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E65DDF45-D923-4388-9CF7-73656FE0A361}" xr6:coauthVersionLast="47" xr6:coauthVersionMax="47" xr10:uidLastSave="{00000000-0000-0000-0000-000000000000}"/>
  <bookViews>
    <workbookView xWindow="-108" yWindow="-108" windowWidth="30936" windowHeight="16776" tabRatio="500" xr2:uid="{00000000-000D-0000-FFFF-FFFF00000000}"/>
  </bookViews>
  <sheets>
    <sheet name="Inhalt" sheetId="24" r:id="rId1"/>
    <sheet name="Kreise_2023" sheetId="27" r:id="rId2"/>
    <sheet name="Kreise_2022" sheetId="26" r:id="rId3"/>
    <sheet name="Kreise_2021" sheetId="25" r:id="rId4"/>
    <sheet name="Kreise_2020" sheetId="21"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406" i="27" l="1"/>
  <c r="O406" i="27"/>
  <c r="N406" i="27"/>
  <c r="M406" i="27"/>
  <c r="L406" i="27"/>
  <c r="K406" i="27"/>
  <c r="P405" i="27"/>
  <c r="O405" i="27"/>
  <c r="N405" i="27"/>
  <c r="M405" i="27"/>
  <c r="L405" i="27"/>
  <c r="K405" i="27"/>
  <c r="P404" i="27"/>
  <c r="O404" i="27"/>
  <c r="N404" i="27"/>
  <c r="M404" i="27"/>
  <c r="L404" i="27"/>
  <c r="K404" i="27"/>
  <c r="P403" i="27"/>
  <c r="O403" i="27"/>
  <c r="N403" i="27"/>
  <c r="M403" i="27"/>
  <c r="L403" i="27"/>
  <c r="K403" i="27"/>
  <c r="P402" i="27"/>
  <c r="O402" i="27"/>
  <c r="N402" i="27"/>
  <c r="M402" i="27"/>
  <c r="L402" i="27"/>
  <c r="K402" i="27"/>
  <c r="P401" i="27"/>
  <c r="O401" i="27"/>
  <c r="N401" i="27"/>
  <c r="M401" i="27"/>
  <c r="L401" i="27"/>
  <c r="K401" i="27"/>
  <c r="P400" i="27"/>
  <c r="O400" i="27"/>
  <c r="N400" i="27"/>
  <c r="M400" i="27"/>
  <c r="L400" i="27"/>
  <c r="K400" i="27"/>
  <c r="P399" i="27"/>
  <c r="O399" i="27"/>
  <c r="N399" i="27"/>
  <c r="M399" i="27"/>
  <c r="L399" i="27"/>
  <c r="K399" i="27"/>
  <c r="P398" i="27"/>
  <c r="O398" i="27"/>
  <c r="N398" i="27"/>
  <c r="M398" i="27"/>
  <c r="L398" i="27"/>
  <c r="K398" i="27"/>
  <c r="P397" i="27"/>
  <c r="O397" i="27"/>
  <c r="N397" i="27"/>
  <c r="M397" i="27"/>
  <c r="L397" i="27"/>
  <c r="K397" i="27"/>
  <c r="P396" i="27"/>
  <c r="O396" i="27"/>
  <c r="N396" i="27"/>
  <c r="M396" i="27"/>
  <c r="L396" i="27"/>
  <c r="K396" i="27"/>
  <c r="P395" i="27"/>
  <c r="O395" i="27"/>
  <c r="N395" i="27"/>
  <c r="M395" i="27"/>
  <c r="L395" i="27"/>
  <c r="K395" i="27"/>
  <c r="P394" i="27"/>
  <c r="O394" i="27"/>
  <c r="N394" i="27"/>
  <c r="M394" i="27"/>
  <c r="L394" i="27"/>
  <c r="K394" i="27"/>
  <c r="P393" i="27"/>
  <c r="O393" i="27"/>
  <c r="N393" i="27"/>
  <c r="M393" i="27"/>
  <c r="L393" i="27"/>
  <c r="K393" i="27"/>
  <c r="P392" i="27"/>
  <c r="O392" i="27"/>
  <c r="N392" i="27"/>
  <c r="M392" i="27"/>
  <c r="L392" i="27"/>
  <c r="K392" i="27"/>
  <c r="P391" i="27"/>
  <c r="O391" i="27"/>
  <c r="N391" i="27"/>
  <c r="M391" i="27"/>
  <c r="L391" i="27"/>
  <c r="K391" i="27"/>
  <c r="P390" i="27"/>
  <c r="O390" i="27"/>
  <c r="N390" i="27"/>
  <c r="M390" i="27"/>
  <c r="L390" i="27"/>
  <c r="K390" i="27"/>
  <c r="P389" i="27"/>
  <c r="O389" i="27"/>
  <c r="N389" i="27"/>
  <c r="M389" i="27"/>
  <c r="L389" i="27"/>
  <c r="K389" i="27"/>
  <c r="P388" i="27"/>
  <c r="O388" i="27"/>
  <c r="N388" i="27"/>
  <c r="M388" i="27"/>
  <c r="L388" i="27"/>
  <c r="K388" i="27"/>
  <c r="P387" i="27"/>
  <c r="O387" i="27"/>
  <c r="N387" i="27"/>
  <c r="M387" i="27"/>
  <c r="L387" i="27"/>
  <c r="K387" i="27"/>
  <c r="P386" i="27"/>
  <c r="O386" i="27"/>
  <c r="N386" i="27"/>
  <c r="M386" i="27"/>
  <c r="L386" i="27"/>
  <c r="K386" i="27"/>
  <c r="P385" i="27"/>
  <c r="O385" i="27"/>
  <c r="N385" i="27"/>
  <c r="M385" i="27"/>
  <c r="L385" i="27"/>
  <c r="K385" i="27"/>
  <c r="P384" i="27"/>
  <c r="O384" i="27"/>
  <c r="N384" i="27"/>
  <c r="M384" i="27"/>
  <c r="L384" i="27"/>
  <c r="K384" i="27"/>
  <c r="P383" i="27"/>
  <c r="O383" i="27"/>
  <c r="N383" i="27"/>
  <c r="M383" i="27"/>
  <c r="L383" i="27"/>
  <c r="K383" i="27"/>
  <c r="P382" i="27"/>
  <c r="O382" i="27"/>
  <c r="N382" i="27"/>
  <c r="M382" i="27"/>
  <c r="L382" i="27"/>
  <c r="K382" i="27"/>
  <c r="P381" i="27"/>
  <c r="O381" i="27"/>
  <c r="N381" i="27"/>
  <c r="M381" i="27"/>
  <c r="L381" i="27"/>
  <c r="K381" i="27"/>
  <c r="P380" i="27"/>
  <c r="O380" i="27"/>
  <c r="N380" i="27"/>
  <c r="M380" i="27"/>
  <c r="L380" i="27"/>
  <c r="K380" i="27"/>
  <c r="P379" i="27"/>
  <c r="O379" i="27"/>
  <c r="N379" i="27"/>
  <c r="M379" i="27"/>
  <c r="L379" i="27"/>
  <c r="K379" i="27"/>
  <c r="P378" i="27"/>
  <c r="O378" i="27"/>
  <c r="N378" i="27"/>
  <c r="M378" i="27"/>
  <c r="L378" i="27"/>
  <c r="K378" i="27"/>
  <c r="P377" i="27"/>
  <c r="O377" i="27"/>
  <c r="N377" i="27"/>
  <c r="M377" i="27"/>
  <c r="L377" i="27"/>
  <c r="K377" i="27"/>
  <c r="P376" i="27"/>
  <c r="O376" i="27"/>
  <c r="N376" i="27"/>
  <c r="M376" i="27"/>
  <c r="L376" i="27"/>
  <c r="K376" i="27"/>
  <c r="P375" i="27"/>
  <c r="O375" i="27"/>
  <c r="N375" i="27"/>
  <c r="M375" i="27"/>
  <c r="L375" i="27"/>
  <c r="K375" i="27"/>
  <c r="P374" i="27"/>
  <c r="O374" i="27"/>
  <c r="N374" i="27"/>
  <c r="M374" i="27"/>
  <c r="L374" i="27"/>
  <c r="K374" i="27"/>
  <c r="P373" i="27"/>
  <c r="O373" i="27"/>
  <c r="N373" i="27"/>
  <c r="M373" i="27"/>
  <c r="L373" i="27"/>
  <c r="K373" i="27"/>
  <c r="P372" i="27"/>
  <c r="O372" i="27"/>
  <c r="N372" i="27"/>
  <c r="M372" i="27"/>
  <c r="L372" i="27"/>
  <c r="K372" i="27"/>
  <c r="P371" i="27"/>
  <c r="O371" i="27"/>
  <c r="N371" i="27"/>
  <c r="M371" i="27"/>
  <c r="L371" i="27"/>
  <c r="K371" i="27"/>
  <c r="P370" i="27"/>
  <c r="O370" i="27"/>
  <c r="N370" i="27"/>
  <c r="M370" i="27"/>
  <c r="L370" i="27"/>
  <c r="K370" i="27"/>
  <c r="P369" i="27"/>
  <c r="O369" i="27"/>
  <c r="N369" i="27"/>
  <c r="M369" i="27"/>
  <c r="L369" i="27"/>
  <c r="K369" i="27"/>
  <c r="P368" i="27"/>
  <c r="O368" i="27"/>
  <c r="N368" i="27"/>
  <c r="M368" i="27"/>
  <c r="L368" i="27"/>
  <c r="K368" i="27"/>
  <c r="P367" i="27"/>
  <c r="O367" i="27"/>
  <c r="N367" i="27"/>
  <c r="M367" i="27"/>
  <c r="L367" i="27"/>
  <c r="K367" i="27"/>
  <c r="P366" i="27"/>
  <c r="O366" i="27"/>
  <c r="N366" i="27"/>
  <c r="M366" i="27"/>
  <c r="L366" i="27"/>
  <c r="K366" i="27"/>
  <c r="P365" i="27"/>
  <c r="O365" i="27"/>
  <c r="N365" i="27"/>
  <c r="M365" i="27"/>
  <c r="L365" i="27"/>
  <c r="K365" i="27"/>
  <c r="P364" i="27"/>
  <c r="O364" i="27"/>
  <c r="N364" i="27"/>
  <c r="M364" i="27"/>
  <c r="L364" i="27"/>
  <c r="K364" i="27"/>
  <c r="P363" i="27"/>
  <c r="O363" i="27"/>
  <c r="N363" i="27"/>
  <c r="M363" i="27"/>
  <c r="L363" i="27"/>
  <c r="K363" i="27"/>
  <c r="P362" i="27"/>
  <c r="O362" i="27"/>
  <c r="N362" i="27"/>
  <c r="M362" i="27"/>
  <c r="L362" i="27"/>
  <c r="K362" i="27"/>
  <c r="P361" i="27"/>
  <c r="O361" i="27"/>
  <c r="N361" i="27"/>
  <c r="M361" i="27"/>
  <c r="L361" i="27"/>
  <c r="K361" i="27"/>
  <c r="P360" i="27"/>
  <c r="O360" i="27"/>
  <c r="N360" i="27"/>
  <c r="M360" i="27"/>
  <c r="L360" i="27"/>
  <c r="K360" i="27"/>
  <c r="P359" i="27"/>
  <c r="O359" i="27"/>
  <c r="N359" i="27"/>
  <c r="M359" i="27"/>
  <c r="L359" i="27"/>
  <c r="K359" i="27"/>
  <c r="P358" i="27"/>
  <c r="O358" i="27"/>
  <c r="N358" i="27"/>
  <c r="M358" i="27"/>
  <c r="L358" i="27"/>
  <c r="K358" i="27"/>
  <c r="P357" i="27"/>
  <c r="O357" i="27"/>
  <c r="N357" i="27"/>
  <c r="M357" i="27"/>
  <c r="L357" i="27"/>
  <c r="K357" i="27"/>
  <c r="P356" i="27"/>
  <c r="O356" i="27"/>
  <c r="N356" i="27"/>
  <c r="M356" i="27"/>
  <c r="L356" i="27"/>
  <c r="K356" i="27"/>
  <c r="P355" i="27"/>
  <c r="O355" i="27"/>
  <c r="N355" i="27"/>
  <c r="M355" i="27"/>
  <c r="L355" i="27"/>
  <c r="K355" i="27"/>
  <c r="P354" i="27"/>
  <c r="O354" i="27"/>
  <c r="N354" i="27"/>
  <c r="M354" i="27"/>
  <c r="L354" i="27"/>
  <c r="K354" i="27"/>
  <c r="P353" i="27"/>
  <c r="O353" i="27"/>
  <c r="N353" i="27"/>
  <c r="M353" i="27"/>
  <c r="L353" i="27"/>
  <c r="K353" i="27"/>
  <c r="P352" i="27"/>
  <c r="O352" i="27"/>
  <c r="N352" i="27"/>
  <c r="M352" i="27"/>
  <c r="L352" i="27"/>
  <c r="K352" i="27"/>
  <c r="P351" i="27"/>
  <c r="O351" i="27"/>
  <c r="N351" i="27"/>
  <c r="M351" i="27"/>
  <c r="L351" i="27"/>
  <c r="K351" i="27"/>
  <c r="P350" i="27"/>
  <c r="O350" i="27"/>
  <c r="N350" i="27"/>
  <c r="M350" i="27"/>
  <c r="L350" i="27"/>
  <c r="K350" i="27"/>
  <c r="P349" i="27"/>
  <c r="O349" i="27"/>
  <c r="N349" i="27"/>
  <c r="M349" i="27"/>
  <c r="L349" i="27"/>
  <c r="K349" i="27"/>
  <c r="P348" i="27"/>
  <c r="O348" i="27"/>
  <c r="N348" i="27"/>
  <c r="M348" i="27"/>
  <c r="L348" i="27"/>
  <c r="K348" i="27"/>
  <c r="P347" i="27"/>
  <c r="O347" i="27"/>
  <c r="N347" i="27"/>
  <c r="M347" i="27"/>
  <c r="L347" i="27"/>
  <c r="K347" i="27"/>
  <c r="P346" i="27"/>
  <c r="O346" i="27"/>
  <c r="N346" i="27"/>
  <c r="M346" i="27"/>
  <c r="L346" i="27"/>
  <c r="K346" i="27"/>
  <c r="P345" i="27"/>
  <c r="O345" i="27"/>
  <c r="N345" i="27"/>
  <c r="M345" i="27"/>
  <c r="L345" i="27"/>
  <c r="K345" i="27"/>
  <c r="P344" i="27"/>
  <c r="O344" i="27"/>
  <c r="N344" i="27"/>
  <c r="M344" i="27"/>
  <c r="L344" i="27"/>
  <c r="K344" i="27"/>
  <c r="P343" i="27"/>
  <c r="O343" i="27"/>
  <c r="N343" i="27"/>
  <c r="M343" i="27"/>
  <c r="L343" i="27"/>
  <c r="K343" i="27"/>
  <c r="P342" i="27"/>
  <c r="O342" i="27"/>
  <c r="N342" i="27"/>
  <c r="M342" i="27"/>
  <c r="L342" i="27"/>
  <c r="K342" i="27"/>
  <c r="P341" i="27"/>
  <c r="O341" i="27"/>
  <c r="N341" i="27"/>
  <c r="M341" i="27"/>
  <c r="L341" i="27"/>
  <c r="K341" i="27"/>
  <c r="P340" i="27"/>
  <c r="O340" i="27"/>
  <c r="N340" i="27"/>
  <c r="M340" i="27"/>
  <c r="L340" i="27"/>
  <c r="K340" i="27"/>
  <c r="P339" i="27"/>
  <c r="O339" i="27"/>
  <c r="N339" i="27"/>
  <c r="M339" i="27"/>
  <c r="L339" i="27"/>
  <c r="K339" i="27"/>
  <c r="P338" i="27"/>
  <c r="O338" i="27"/>
  <c r="N338" i="27"/>
  <c r="M338" i="27"/>
  <c r="L338" i="27"/>
  <c r="K338" i="27"/>
  <c r="P337" i="27"/>
  <c r="O337" i="27"/>
  <c r="N337" i="27"/>
  <c r="M337" i="27"/>
  <c r="L337" i="27"/>
  <c r="K337" i="27"/>
  <c r="P336" i="27"/>
  <c r="O336" i="27"/>
  <c r="N336" i="27"/>
  <c r="M336" i="27"/>
  <c r="L336" i="27"/>
  <c r="K336" i="27"/>
  <c r="P335" i="27"/>
  <c r="O335" i="27"/>
  <c r="N335" i="27"/>
  <c r="M335" i="27"/>
  <c r="L335" i="27"/>
  <c r="K335" i="27"/>
  <c r="P334" i="27"/>
  <c r="O334" i="27"/>
  <c r="N334" i="27"/>
  <c r="M334" i="27"/>
  <c r="L334" i="27"/>
  <c r="K334" i="27"/>
  <c r="P333" i="27"/>
  <c r="O333" i="27"/>
  <c r="N333" i="27"/>
  <c r="M333" i="27"/>
  <c r="L333" i="27"/>
  <c r="K333" i="27"/>
  <c r="P332" i="27"/>
  <c r="O332" i="27"/>
  <c r="N332" i="27"/>
  <c r="M332" i="27"/>
  <c r="L332" i="27"/>
  <c r="K332" i="27"/>
  <c r="P331" i="27"/>
  <c r="O331" i="27"/>
  <c r="N331" i="27"/>
  <c r="M331" i="27"/>
  <c r="L331" i="27"/>
  <c r="K331" i="27"/>
  <c r="P330" i="27"/>
  <c r="O330" i="27"/>
  <c r="N330" i="27"/>
  <c r="M330" i="27"/>
  <c r="L330" i="27"/>
  <c r="K330" i="27"/>
  <c r="P329" i="27"/>
  <c r="O329" i="27"/>
  <c r="N329" i="27"/>
  <c r="M329" i="27"/>
  <c r="L329" i="27"/>
  <c r="K329" i="27"/>
  <c r="P328" i="27"/>
  <c r="O328" i="27"/>
  <c r="N328" i="27"/>
  <c r="M328" i="27"/>
  <c r="L328" i="27"/>
  <c r="K328" i="27"/>
  <c r="P327" i="27"/>
  <c r="O327" i="27"/>
  <c r="N327" i="27"/>
  <c r="M327" i="27"/>
  <c r="L327" i="27"/>
  <c r="K327" i="27"/>
  <c r="P326" i="27"/>
  <c r="O326" i="27"/>
  <c r="N326" i="27"/>
  <c r="M326" i="27"/>
  <c r="L326" i="27"/>
  <c r="K326" i="27"/>
  <c r="P325" i="27"/>
  <c r="O325" i="27"/>
  <c r="N325" i="27"/>
  <c r="M325" i="27"/>
  <c r="L325" i="27"/>
  <c r="K325" i="27"/>
  <c r="P324" i="27"/>
  <c r="O324" i="27"/>
  <c r="N324" i="27"/>
  <c r="M324" i="27"/>
  <c r="L324" i="27"/>
  <c r="K324" i="27"/>
  <c r="P323" i="27"/>
  <c r="O323" i="27"/>
  <c r="N323" i="27"/>
  <c r="M323" i="27"/>
  <c r="L323" i="27"/>
  <c r="K323" i="27"/>
  <c r="P322" i="27"/>
  <c r="O322" i="27"/>
  <c r="N322" i="27"/>
  <c r="M322" i="27"/>
  <c r="L322" i="27"/>
  <c r="K322" i="27"/>
  <c r="P321" i="27"/>
  <c r="O321" i="27"/>
  <c r="N321" i="27"/>
  <c r="M321" i="27"/>
  <c r="L321" i="27"/>
  <c r="K321" i="27"/>
  <c r="P320" i="27"/>
  <c r="O320" i="27"/>
  <c r="N320" i="27"/>
  <c r="M320" i="27"/>
  <c r="L320" i="27"/>
  <c r="K320" i="27"/>
  <c r="P319" i="27"/>
  <c r="O319" i="27"/>
  <c r="N319" i="27"/>
  <c r="M319" i="27"/>
  <c r="L319" i="27"/>
  <c r="K319" i="27"/>
  <c r="P318" i="27"/>
  <c r="O318" i="27"/>
  <c r="N318" i="27"/>
  <c r="M318" i="27"/>
  <c r="L318" i="27"/>
  <c r="K318" i="27"/>
  <c r="P317" i="27"/>
  <c r="O317" i="27"/>
  <c r="N317" i="27"/>
  <c r="M317" i="27"/>
  <c r="L317" i="27"/>
  <c r="K317" i="27"/>
  <c r="P316" i="27"/>
  <c r="O316" i="27"/>
  <c r="N316" i="27"/>
  <c r="M316" i="27"/>
  <c r="L316" i="27"/>
  <c r="K316" i="27"/>
  <c r="P315" i="27"/>
  <c r="O315" i="27"/>
  <c r="N315" i="27"/>
  <c r="M315" i="27"/>
  <c r="L315" i="27"/>
  <c r="K315" i="27"/>
  <c r="P314" i="27"/>
  <c r="O314" i="27"/>
  <c r="N314" i="27"/>
  <c r="M314" i="27"/>
  <c r="L314" i="27"/>
  <c r="K314" i="27"/>
  <c r="P313" i="27"/>
  <c r="O313" i="27"/>
  <c r="N313" i="27"/>
  <c r="M313" i="27"/>
  <c r="L313" i="27"/>
  <c r="K313" i="27"/>
  <c r="P312" i="27"/>
  <c r="O312" i="27"/>
  <c r="N312" i="27"/>
  <c r="M312" i="27"/>
  <c r="L312" i="27"/>
  <c r="K312" i="27"/>
  <c r="P311" i="27"/>
  <c r="O311" i="27"/>
  <c r="N311" i="27"/>
  <c r="M311" i="27"/>
  <c r="L311" i="27"/>
  <c r="K311" i="27"/>
  <c r="P310" i="27"/>
  <c r="O310" i="27"/>
  <c r="N310" i="27"/>
  <c r="M310" i="27"/>
  <c r="L310" i="27"/>
  <c r="K310" i="27"/>
  <c r="P309" i="27"/>
  <c r="O309" i="27"/>
  <c r="N309" i="27"/>
  <c r="M309" i="27"/>
  <c r="L309" i="27"/>
  <c r="K309" i="27"/>
  <c r="P308" i="27"/>
  <c r="O308" i="27"/>
  <c r="N308" i="27"/>
  <c r="M308" i="27"/>
  <c r="L308" i="27"/>
  <c r="K308" i="27"/>
  <c r="P307" i="27"/>
  <c r="O307" i="27"/>
  <c r="N307" i="27"/>
  <c r="M307" i="27"/>
  <c r="L307" i="27"/>
  <c r="K307" i="27"/>
  <c r="P306" i="27"/>
  <c r="O306" i="27"/>
  <c r="N306" i="27"/>
  <c r="M306" i="27"/>
  <c r="L306" i="27"/>
  <c r="K306" i="27"/>
  <c r="P305" i="27"/>
  <c r="O305" i="27"/>
  <c r="N305" i="27"/>
  <c r="M305" i="27"/>
  <c r="L305" i="27"/>
  <c r="K305" i="27"/>
  <c r="P304" i="27"/>
  <c r="O304" i="27"/>
  <c r="N304" i="27"/>
  <c r="M304" i="27"/>
  <c r="L304" i="27"/>
  <c r="K304" i="27"/>
  <c r="P303" i="27"/>
  <c r="O303" i="27"/>
  <c r="N303" i="27"/>
  <c r="M303" i="27"/>
  <c r="L303" i="27"/>
  <c r="K303" i="27"/>
  <c r="P302" i="27"/>
  <c r="O302" i="27"/>
  <c r="N302" i="27"/>
  <c r="M302" i="27"/>
  <c r="L302" i="27"/>
  <c r="K302" i="27"/>
  <c r="P301" i="27"/>
  <c r="O301" i="27"/>
  <c r="N301" i="27"/>
  <c r="M301" i="27"/>
  <c r="L301" i="27"/>
  <c r="K301" i="27"/>
  <c r="P300" i="27"/>
  <c r="O300" i="27"/>
  <c r="N300" i="27"/>
  <c r="M300" i="27"/>
  <c r="L300" i="27"/>
  <c r="K300" i="27"/>
  <c r="P299" i="27"/>
  <c r="O299" i="27"/>
  <c r="N299" i="27"/>
  <c r="M299" i="27"/>
  <c r="L299" i="27"/>
  <c r="K299" i="27"/>
  <c r="P298" i="27"/>
  <c r="O298" i="27"/>
  <c r="N298" i="27"/>
  <c r="M298" i="27"/>
  <c r="L298" i="27"/>
  <c r="K298" i="27"/>
  <c r="P297" i="27"/>
  <c r="O297" i="27"/>
  <c r="N297" i="27"/>
  <c r="M297" i="27"/>
  <c r="L297" i="27"/>
  <c r="K297" i="27"/>
  <c r="P296" i="27"/>
  <c r="O296" i="27"/>
  <c r="N296" i="27"/>
  <c r="M296" i="27"/>
  <c r="L296" i="27"/>
  <c r="K296" i="27"/>
  <c r="P295" i="27"/>
  <c r="O295" i="27"/>
  <c r="N295" i="27"/>
  <c r="M295" i="27"/>
  <c r="L295" i="27"/>
  <c r="K295" i="27"/>
  <c r="P294" i="27"/>
  <c r="O294" i="27"/>
  <c r="N294" i="27"/>
  <c r="M294" i="27"/>
  <c r="L294" i="27"/>
  <c r="K294" i="27"/>
  <c r="P293" i="27"/>
  <c r="O293" i="27"/>
  <c r="N293" i="27"/>
  <c r="M293" i="27"/>
  <c r="L293" i="27"/>
  <c r="K293" i="27"/>
  <c r="P292" i="27"/>
  <c r="O292" i="27"/>
  <c r="N292" i="27"/>
  <c r="M292" i="27"/>
  <c r="L292" i="27"/>
  <c r="K292" i="27"/>
  <c r="P291" i="27"/>
  <c r="O291" i="27"/>
  <c r="N291" i="27"/>
  <c r="M291" i="27"/>
  <c r="L291" i="27"/>
  <c r="K291" i="27"/>
  <c r="P290" i="27"/>
  <c r="O290" i="27"/>
  <c r="N290" i="27"/>
  <c r="M290" i="27"/>
  <c r="L290" i="27"/>
  <c r="K290" i="27"/>
  <c r="P289" i="27"/>
  <c r="O289" i="27"/>
  <c r="N289" i="27"/>
  <c r="M289" i="27"/>
  <c r="L289" i="27"/>
  <c r="K289" i="27"/>
  <c r="P288" i="27"/>
  <c r="O288" i="27"/>
  <c r="N288" i="27"/>
  <c r="M288" i="27"/>
  <c r="L288" i="27"/>
  <c r="K288" i="27"/>
  <c r="P287" i="27"/>
  <c r="O287" i="27"/>
  <c r="N287" i="27"/>
  <c r="M287" i="27"/>
  <c r="L287" i="27"/>
  <c r="K287" i="27"/>
  <c r="P286" i="27"/>
  <c r="O286" i="27"/>
  <c r="N286" i="27"/>
  <c r="M286" i="27"/>
  <c r="L286" i="27"/>
  <c r="K286" i="27"/>
  <c r="P285" i="27"/>
  <c r="O285" i="27"/>
  <c r="N285" i="27"/>
  <c r="M285" i="27"/>
  <c r="L285" i="27"/>
  <c r="K285" i="27"/>
  <c r="P284" i="27"/>
  <c r="O284" i="27"/>
  <c r="N284" i="27"/>
  <c r="M284" i="27"/>
  <c r="L284" i="27"/>
  <c r="K284" i="27"/>
  <c r="P283" i="27"/>
  <c r="O283" i="27"/>
  <c r="N283" i="27"/>
  <c r="M283" i="27"/>
  <c r="L283" i="27"/>
  <c r="K283" i="27"/>
  <c r="P282" i="27"/>
  <c r="O282" i="27"/>
  <c r="N282" i="27"/>
  <c r="M282" i="27"/>
  <c r="L282" i="27"/>
  <c r="K282" i="27"/>
  <c r="P281" i="27"/>
  <c r="O281" i="27"/>
  <c r="N281" i="27"/>
  <c r="M281" i="27"/>
  <c r="L281" i="27"/>
  <c r="K281" i="27"/>
  <c r="P280" i="27"/>
  <c r="O280" i="27"/>
  <c r="N280" i="27"/>
  <c r="M280" i="27"/>
  <c r="L280" i="27"/>
  <c r="K280" i="27"/>
  <c r="P279" i="27"/>
  <c r="O279" i="27"/>
  <c r="N279" i="27"/>
  <c r="M279" i="27"/>
  <c r="L279" i="27"/>
  <c r="K279" i="27"/>
  <c r="P278" i="27"/>
  <c r="O278" i="27"/>
  <c r="N278" i="27"/>
  <c r="M278" i="27"/>
  <c r="L278" i="27"/>
  <c r="K278" i="27"/>
  <c r="P277" i="27"/>
  <c r="O277" i="27"/>
  <c r="N277" i="27"/>
  <c r="M277" i="27"/>
  <c r="L277" i="27"/>
  <c r="K277" i="27"/>
  <c r="P276" i="27"/>
  <c r="O276" i="27"/>
  <c r="N276" i="27"/>
  <c r="M276" i="27"/>
  <c r="L276" i="27"/>
  <c r="K276" i="27"/>
  <c r="P275" i="27"/>
  <c r="O275" i="27"/>
  <c r="N275" i="27"/>
  <c r="M275" i="27"/>
  <c r="L275" i="27"/>
  <c r="K275" i="27"/>
  <c r="P274" i="27"/>
  <c r="O274" i="27"/>
  <c r="N274" i="27"/>
  <c r="M274" i="27"/>
  <c r="L274" i="27"/>
  <c r="K274" i="27"/>
  <c r="P273" i="27"/>
  <c r="O273" i="27"/>
  <c r="N273" i="27"/>
  <c r="M273" i="27"/>
  <c r="L273" i="27"/>
  <c r="K273" i="27"/>
  <c r="P272" i="27"/>
  <c r="O272" i="27"/>
  <c r="N272" i="27"/>
  <c r="M272" i="27"/>
  <c r="L272" i="27"/>
  <c r="K272" i="27"/>
  <c r="P271" i="27"/>
  <c r="O271" i="27"/>
  <c r="N271" i="27"/>
  <c r="M271" i="27"/>
  <c r="L271" i="27"/>
  <c r="K271" i="27"/>
  <c r="P270" i="27"/>
  <c r="O270" i="27"/>
  <c r="N270" i="27"/>
  <c r="M270" i="27"/>
  <c r="L270" i="27"/>
  <c r="K270" i="27"/>
  <c r="P269" i="27"/>
  <c r="O269" i="27"/>
  <c r="N269" i="27"/>
  <c r="M269" i="27"/>
  <c r="L269" i="27"/>
  <c r="K269" i="27"/>
  <c r="P268" i="27"/>
  <c r="O268" i="27"/>
  <c r="N268" i="27"/>
  <c r="M268" i="27"/>
  <c r="L268" i="27"/>
  <c r="K268" i="27"/>
  <c r="P267" i="27"/>
  <c r="O267" i="27"/>
  <c r="N267" i="27"/>
  <c r="M267" i="27"/>
  <c r="L267" i="27"/>
  <c r="K267" i="27"/>
  <c r="P266" i="27"/>
  <c r="O266" i="27"/>
  <c r="N266" i="27"/>
  <c r="M266" i="27"/>
  <c r="L266" i="27"/>
  <c r="K266" i="27"/>
  <c r="P265" i="27"/>
  <c r="O265" i="27"/>
  <c r="N265" i="27"/>
  <c r="M265" i="27"/>
  <c r="L265" i="27"/>
  <c r="K265" i="27"/>
  <c r="P264" i="27"/>
  <c r="O264" i="27"/>
  <c r="N264" i="27"/>
  <c r="M264" i="27"/>
  <c r="L264" i="27"/>
  <c r="K264" i="27"/>
  <c r="P263" i="27"/>
  <c r="O263" i="27"/>
  <c r="N263" i="27"/>
  <c r="M263" i="27"/>
  <c r="L263" i="27"/>
  <c r="K263" i="27"/>
  <c r="P262" i="27"/>
  <c r="O262" i="27"/>
  <c r="N262" i="27"/>
  <c r="M262" i="27"/>
  <c r="L262" i="27"/>
  <c r="K262" i="27"/>
  <c r="P261" i="27"/>
  <c r="O261" i="27"/>
  <c r="N261" i="27"/>
  <c r="M261" i="27"/>
  <c r="L261" i="27"/>
  <c r="K261" i="27"/>
  <c r="P260" i="27"/>
  <c r="O260" i="27"/>
  <c r="N260" i="27"/>
  <c r="M260" i="27"/>
  <c r="L260" i="27"/>
  <c r="K260" i="27"/>
  <c r="P259" i="27"/>
  <c r="O259" i="27"/>
  <c r="N259" i="27"/>
  <c r="M259" i="27"/>
  <c r="L259" i="27"/>
  <c r="K259" i="27"/>
  <c r="P258" i="27"/>
  <c r="O258" i="27"/>
  <c r="N258" i="27"/>
  <c r="M258" i="27"/>
  <c r="L258" i="27"/>
  <c r="K258" i="27"/>
  <c r="P257" i="27"/>
  <c r="O257" i="27"/>
  <c r="N257" i="27"/>
  <c r="M257" i="27"/>
  <c r="L257" i="27"/>
  <c r="K257" i="27"/>
  <c r="P256" i="27"/>
  <c r="O256" i="27"/>
  <c r="N256" i="27"/>
  <c r="M256" i="27"/>
  <c r="L256" i="27"/>
  <c r="K256" i="27"/>
  <c r="P255" i="27"/>
  <c r="O255" i="27"/>
  <c r="N255" i="27"/>
  <c r="M255" i="27"/>
  <c r="L255" i="27"/>
  <c r="K255" i="27"/>
  <c r="P254" i="27"/>
  <c r="O254" i="27"/>
  <c r="N254" i="27"/>
  <c r="M254" i="27"/>
  <c r="L254" i="27"/>
  <c r="K254" i="27"/>
  <c r="P253" i="27"/>
  <c r="O253" i="27"/>
  <c r="N253" i="27"/>
  <c r="M253" i="27"/>
  <c r="L253" i="27"/>
  <c r="K253" i="27"/>
  <c r="P252" i="27"/>
  <c r="O252" i="27"/>
  <c r="N252" i="27"/>
  <c r="M252" i="27"/>
  <c r="L252" i="27"/>
  <c r="K252" i="27"/>
  <c r="P251" i="27"/>
  <c r="O251" i="27"/>
  <c r="N251" i="27"/>
  <c r="M251" i="27"/>
  <c r="L251" i="27"/>
  <c r="K251" i="27"/>
  <c r="P250" i="27"/>
  <c r="O250" i="27"/>
  <c r="N250" i="27"/>
  <c r="M250" i="27"/>
  <c r="L250" i="27"/>
  <c r="K250" i="27"/>
  <c r="P249" i="27"/>
  <c r="O249" i="27"/>
  <c r="N249" i="27"/>
  <c r="M249" i="27"/>
  <c r="L249" i="27"/>
  <c r="K249" i="27"/>
  <c r="P248" i="27"/>
  <c r="O248" i="27"/>
  <c r="N248" i="27"/>
  <c r="M248" i="27"/>
  <c r="L248" i="27"/>
  <c r="K248" i="27"/>
  <c r="P247" i="27"/>
  <c r="O247" i="27"/>
  <c r="N247" i="27"/>
  <c r="M247" i="27"/>
  <c r="L247" i="27"/>
  <c r="K247" i="27"/>
  <c r="P246" i="27"/>
  <c r="O246" i="27"/>
  <c r="N246" i="27"/>
  <c r="M246" i="27"/>
  <c r="L246" i="27"/>
  <c r="K246" i="27"/>
  <c r="P245" i="27"/>
  <c r="O245" i="27"/>
  <c r="N245" i="27"/>
  <c r="M245" i="27"/>
  <c r="L245" i="27"/>
  <c r="K245" i="27"/>
  <c r="P244" i="27"/>
  <c r="O244" i="27"/>
  <c r="N244" i="27"/>
  <c r="M244" i="27"/>
  <c r="L244" i="27"/>
  <c r="K244" i="27"/>
  <c r="P243" i="27"/>
  <c r="O243" i="27"/>
  <c r="N243" i="27"/>
  <c r="M243" i="27"/>
  <c r="L243" i="27"/>
  <c r="K243" i="27"/>
  <c r="P242" i="27"/>
  <c r="O242" i="27"/>
  <c r="N242" i="27"/>
  <c r="M242" i="27"/>
  <c r="L242" i="27"/>
  <c r="K242" i="27"/>
  <c r="P241" i="27"/>
  <c r="O241" i="27"/>
  <c r="N241" i="27"/>
  <c r="M241" i="27"/>
  <c r="L241" i="27"/>
  <c r="K241" i="27"/>
  <c r="P240" i="27"/>
  <c r="O240" i="27"/>
  <c r="N240" i="27"/>
  <c r="M240" i="27"/>
  <c r="L240" i="27"/>
  <c r="K240" i="27"/>
  <c r="P239" i="27"/>
  <c r="O239" i="27"/>
  <c r="N239" i="27"/>
  <c r="M239" i="27"/>
  <c r="L239" i="27"/>
  <c r="K239" i="27"/>
  <c r="P238" i="27"/>
  <c r="O238" i="27"/>
  <c r="N238" i="27"/>
  <c r="M238" i="27"/>
  <c r="L238" i="27"/>
  <c r="K238" i="27"/>
  <c r="P237" i="27"/>
  <c r="O237" i="27"/>
  <c r="N237" i="27"/>
  <c r="M237" i="27"/>
  <c r="L237" i="27"/>
  <c r="K237" i="27"/>
  <c r="P236" i="27"/>
  <c r="O236" i="27"/>
  <c r="N236" i="27"/>
  <c r="M236" i="27"/>
  <c r="L236" i="27"/>
  <c r="K236" i="27"/>
  <c r="P235" i="27"/>
  <c r="O235" i="27"/>
  <c r="N235" i="27"/>
  <c r="M235" i="27"/>
  <c r="L235" i="27"/>
  <c r="K235" i="27"/>
  <c r="P234" i="27"/>
  <c r="O234" i="27"/>
  <c r="N234" i="27"/>
  <c r="M234" i="27"/>
  <c r="L234" i="27"/>
  <c r="K234" i="27"/>
  <c r="P233" i="27"/>
  <c r="O233" i="27"/>
  <c r="N233" i="27"/>
  <c r="M233" i="27"/>
  <c r="L233" i="27"/>
  <c r="K233" i="27"/>
  <c r="P232" i="27"/>
  <c r="O232" i="27"/>
  <c r="N232" i="27"/>
  <c r="M232" i="27"/>
  <c r="L232" i="27"/>
  <c r="K232" i="27"/>
  <c r="P231" i="27"/>
  <c r="O231" i="27"/>
  <c r="N231" i="27"/>
  <c r="M231" i="27"/>
  <c r="L231" i="27"/>
  <c r="K231" i="27"/>
  <c r="P230" i="27"/>
  <c r="O230" i="27"/>
  <c r="N230" i="27"/>
  <c r="M230" i="27"/>
  <c r="L230" i="27"/>
  <c r="K230" i="27"/>
  <c r="P229" i="27"/>
  <c r="O229" i="27"/>
  <c r="N229" i="27"/>
  <c r="M229" i="27"/>
  <c r="L229" i="27"/>
  <c r="K229" i="27"/>
  <c r="P228" i="27"/>
  <c r="O228" i="27"/>
  <c r="N228" i="27"/>
  <c r="M228" i="27"/>
  <c r="L228" i="27"/>
  <c r="K228" i="27"/>
  <c r="P227" i="27"/>
  <c r="O227" i="27"/>
  <c r="N227" i="27"/>
  <c r="M227" i="27"/>
  <c r="L227" i="27"/>
  <c r="K227" i="27"/>
  <c r="P226" i="27"/>
  <c r="O226" i="27"/>
  <c r="N226" i="27"/>
  <c r="M226" i="27"/>
  <c r="L226" i="27"/>
  <c r="K226" i="27"/>
  <c r="P225" i="27"/>
  <c r="O225" i="27"/>
  <c r="N225" i="27"/>
  <c r="M225" i="27"/>
  <c r="L225" i="27"/>
  <c r="K225" i="27"/>
  <c r="P224" i="27"/>
  <c r="O224" i="27"/>
  <c r="N224" i="27"/>
  <c r="M224" i="27"/>
  <c r="L224" i="27"/>
  <c r="K224" i="27"/>
  <c r="P223" i="27"/>
  <c r="O223" i="27"/>
  <c r="N223" i="27"/>
  <c r="M223" i="27"/>
  <c r="L223" i="27"/>
  <c r="K223" i="27"/>
  <c r="P222" i="27"/>
  <c r="O222" i="27"/>
  <c r="N222" i="27"/>
  <c r="M222" i="27"/>
  <c r="L222" i="27"/>
  <c r="K222" i="27"/>
  <c r="P221" i="27"/>
  <c r="O221" i="27"/>
  <c r="N221" i="27"/>
  <c r="M221" i="27"/>
  <c r="L221" i="27"/>
  <c r="K221" i="27"/>
  <c r="P220" i="27"/>
  <c r="O220" i="27"/>
  <c r="N220" i="27"/>
  <c r="M220" i="27"/>
  <c r="L220" i="27"/>
  <c r="K220" i="27"/>
  <c r="P219" i="27"/>
  <c r="O219" i="27"/>
  <c r="N219" i="27"/>
  <c r="M219" i="27"/>
  <c r="L219" i="27"/>
  <c r="K219" i="27"/>
  <c r="P218" i="27"/>
  <c r="O218" i="27"/>
  <c r="N218" i="27"/>
  <c r="M218" i="27"/>
  <c r="L218" i="27"/>
  <c r="K218" i="27"/>
  <c r="P217" i="27"/>
  <c r="O217" i="27"/>
  <c r="N217" i="27"/>
  <c r="M217" i="27"/>
  <c r="L217" i="27"/>
  <c r="K217" i="27"/>
  <c r="P216" i="27"/>
  <c r="O216" i="27"/>
  <c r="N216" i="27"/>
  <c r="M216" i="27"/>
  <c r="L216" i="27"/>
  <c r="K216" i="27"/>
  <c r="P215" i="27"/>
  <c r="O215" i="27"/>
  <c r="N215" i="27"/>
  <c r="M215" i="27"/>
  <c r="L215" i="27"/>
  <c r="K215" i="27"/>
  <c r="P214" i="27"/>
  <c r="O214" i="27"/>
  <c r="N214" i="27"/>
  <c r="M214" i="27"/>
  <c r="L214" i="27"/>
  <c r="K214" i="27"/>
  <c r="P213" i="27"/>
  <c r="O213" i="27"/>
  <c r="N213" i="27"/>
  <c r="M213" i="27"/>
  <c r="L213" i="27"/>
  <c r="K213" i="27"/>
  <c r="P212" i="27"/>
  <c r="O212" i="27"/>
  <c r="N212" i="27"/>
  <c r="M212" i="27"/>
  <c r="L212" i="27"/>
  <c r="K212" i="27"/>
  <c r="P211" i="27"/>
  <c r="O211" i="27"/>
  <c r="N211" i="27"/>
  <c r="M211" i="27"/>
  <c r="L211" i="27"/>
  <c r="K211" i="27"/>
  <c r="P210" i="27"/>
  <c r="O210" i="27"/>
  <c r="N210" i="27"/>
  <c r="M210" i="27"/>
  <c r="L210" i="27"/>
  <c r="K210" i="27"/>
  <c r="P209" i="27"/>
  <c r="O209" i="27"/>
  <c r="N209" i="27"/>
  <c r="M209" i="27"/>
  <c r="L209" i="27"/>
  <c r="K209" i="27"/>
  <c r="P208" i="27"/>
  <c r="O208" i="27"/>
  <c r="N208" i="27"/>
  <c r="M208" i="27"/>
  <c r="L208" i="27"/>
  <c r="K208" i="27"/>
  <c r="P207" i="27"/>
  <c r="O207" i="27"/>
  <c r="N207" i="27"/>
  <c r="M207" i="27"/>
  <c r="L207" i="27"/>
  <c r="K207" i="27"/>
  <c r="P206" i="27"/>
  <c r="O206" i="27"/>
  <c r="N206" i="27"/>
  <c r="M206" i="27"/>
  <c r="L206" i="27"/>
  <c r="K206" i="27"/>
  <c r="P205" i="27"/>
  <c r="O205" i="27"/>
  <c r="N205" i="27"/>
  <c r="M205" i="27"/>
  <c r="L205" i="27"/>
  <c r="K205" i="27"/>
  <c r="P204" i="27"/>
  <c r="O204" i="27"/>
  <c r="N204" i="27"/>
  <c r="M204" i="27"/>
  <c r="L204" i="27"/>
  <c r="K204" i="27"/>
  <c r="P203" i="27"/>
  <c r="O203" i="27"/>
  <c r="N203" i="27"/>
  <c r="M203" i="27"/>
  <c r="L203" i="27"/>
  <c r="K203" i="27"/>
  <c r="P202" i="27"/>
  <c r="O202" i="27"/>
  <c r="N202" i="27"/>
  <c r="M202" i="27"/>
  <c r="L202" i="27"/>
  <c r="K202" i="27"/>
  <c r="P201" i="27"/>
  <c r="O201" i="27"/>
  <c r="N201" i="27"/>
  <c r="M201" i="27"/>
  <c r="L201" i="27"/>
  <c r="K201" i="27"/>
  <c r="P200" i="27"/>
  <c r="O200" i="27"/>
  <c r="N200" i="27"/>
  <c r="M200" i="27"/>
  <c r="L200" i="27"/>
  <c r="K200" i="27"/>
  <c r="P199" i="27"/>
  <c r="O199" i="27"/>
  <c r="N199" i="27"/>
  <c r="M199" i="27"/>
  <c r="L199" i="27"/>
  <c r="K199" i="27"/>
  <c r="P198" i="27"/>
  <c r="O198" i="27"/>
  <c r="N198" i="27"/>
  <c r="M198" i="27"/>
  <c r="L198" i="27"/>
  <c r="K198" i="27"/>
  <c r="P197" i="27"/>
  <c r="O197" i="27"/>
  <c r="N197" i="27"/>
  <c r="M197" i="27"/>
  <c r="L197" i="27"/>
  <c r="K197" i="27"/>
  <c r="P196" i="27"/>
  <c r="O196" i="27"/>
  <c r="N196" i="27"/>
  <c r="M196" i="27"/>
  <c r="L196" i="27"/>
  <c r="K196" i="27"/>
  <c r="P195" i="27"/>
  <c r="O195" i="27"/>
  <c r="N195" i="27"/>
  <c r="M195" i="27"/>
  <c r="L195" i="27"/>
  <c r="K195" i="27"/>
  <c r="P194" i="27"/>
  <c r="O194" i="27"/>
  <c r="N194" i="27"/>
  <c r="M194" i="27"/>
  <c r="L194" i="27"/>
  <c r="K194" i="27"/>
  <c r="P193" i="27"/>
  <c r="O193" i="27"/>
  <c r="N193" i="27"/>
  <c r="M193" i="27"/>
  <c r="L193" i="27"/>
  <c r="K193" i="27"/>
  <c r="P192" i="27"/>
  <c r="O192" i="27"/>
  <c r="N192" i="27"/>
  <c r="M192" i="27"/>
  <c r="L192" i="27"/>
  <c r="K192" i="27"/>
  <c r="P191" i="27"/>
  <c r="O191" i="27"/>
  <c r="N191" i="27"/>
  <c r="M191" i="27"/>
  <c r="L191" i="27"/>
  <c r="K191" i="27"/>
  <c r="P190" i="27"/>
  <c r="O190" i="27"/>
  <c r="N190" i="27"/>
  <c r="M190" i="27"/>
  <c r="L190" i="27"/>
  <c r="K190" i="27"/>
  <c r="P189" i="27"/>
  <c r="O189" i="27"/>
  <c r="N189" i="27"/>
  <c r="M189" i="27"/>
  <c r="L189" i="27"/>
  <c r="K189" i="27"/>
  <c r="P188" i="27"/>
  <c r="O188" i="27"/>
  <c r="N188" i="27"/>
  <c r="M188" i="27"/>
  <c r="L188" i="27"/>
  <c r="K188" i="27"/>
  <c r="P187" i="27"/>
  <c r="O187" i="27"/>
  <c r="N187" i="27"/>
  <c r="M187" i="27"/>
  <c r="L187" i="27"/>
  <c r="K187" i="27"/>
  <c r="P186" i="27"/>
  <c r="O186" i="27"/>
  <c r="N186" i="27"/>
  <c r="M186" i="27"/>
  <c r="L186" i="27"/>
  <c r="K186" i="27"/>
  <c r="P185" i="27"/>
  <c r="O185" i="27"/>
  <c r="N185" i="27"/>
  <c r="M185" i="27"/>
  <c r="L185" i="27"/>
  <c r="K185" i="27"/>
  <c r="P184" i="27"/>
  <c r="O184" i="27"/>
  <c r="N184" i="27"/>
  <c r="M184" i="27"/>
  <c r="L184" i="27"/>
  <c r="K184" i="27"/>
  <c r="P183" i="27"/>
  <c r="O183" i="27"/>
  <c r="N183" i="27"/>
  <c r="M183" i="27"/>
  <c r="L183" i="27"/>
  <c r="K183" i="27"/>
  <c r="P182" i="27"/>
  <c r="O182" i="27"/>
  <c r="N182" i="27"/>
  <c r="M182" i="27"/>
  <c r="L182" i="27"/>
  <c r="K182" i="27"/>
  <c r="P181" i="27"/>
  <c r="O181" i="27"/>
  <c r="N181" i="27"/>
  <c r="M181" i="27"/>
  <c r="L181" i="27"/>
  <c r="K181" i="27"/>
  <c r="P180" i="27"/>
  <c r="O180" i="27"/>
  <c r="N180" i="27"/>
  <c r="M180" i="27"/>
  <c r="L180" i="27"/>
  <c r="K180" i="27"/>
  <c r="P179" i="27"/>
  <c r="O179" i="27"/>
  <c r="N179" i="27"/>
  <c r="M179" i="27"/>
  <c r="L179" i="27"/>
  <c r="K179" i="27"/>
  <c r="P178" i="27"/>
  <c r="O178" i="27"/>
  <c r="N178" i="27"/>
  <c r="M178" i="27"/>
  <c r="L178" i="27"/>
  <c r="K178" i="27"/>
  <c r="P177" i="27"/>
  <c r="O177" i="27"/>
  <c r="N177" i="27"/>
  <c r="M177" i="27"/>
  <c r="L177" i="27"/>
  <c r="K177" i="27"/>
  <c r="P176" i="27"/>
  <c r="O176" i="27"/>
  <c r="N176" i="27"/>
  <c r="M176" i="27"/>
  <c r="L176" i="27"/>
  <c r="K176" i="27"/>
  <c r="P175" i="27"/>
  <c r="O175" i="27"/>
  <c r="N175" i="27"/>
  <c r="M175" i="27"/>
  <c r="L175" i="27"/>
  <c r="K175" i="27"/>
  <c r="P174" i="27"/>
  <c r="O174" i="27"/>
  <c r="N174" i="27"/>
  <c r="M174" i="27"/>
  <c r="L174" i="27"/>
  <c r="K174" i="27"/>
  <c r="P173" i="27"/>
  <c r="O173" i="27"/>
  <c r="N173" i="27"/>
  <c r="M173" i="27"/>
  <c r="L173" i="27"/>
  <c r="K173" i="27"/>
  <c r="P172" i="27"/>
  <c r="O172" i="27"/>
  <c r="N172" i="27"/>
  <c r="M172" i="27"/>
  <c r="L172" i="27"/>
  <c r="K172" i="27"/>
  <c r="P171" i="27"/>
  <c r="O171" i="27"/>
  <c r="N171" i="27"/>
  <c r="M171" i="27"/>
  <c r="L171" i="27"/>
  <c r="K171" i="27"/>
  <c r="P170" i="27"/>
  <c r="O170" i="27"/>
  <c r="N170" i="27"/>
  <c r="M170" i="27"/>
  <c r="L170" i="27"/>
  <c r="K170" i="27"/>
  <c r="P169" i="27"/>
  <c r="O169" i="27"/>
  <c r="N169" i="27"/>
  <c r="M169" i="27"/>
  <c r="L169" i="27"/>
  <c r="K169" i="27"/>
  <c r="P168" i="27"/>
  <c r="O168" i="27"/>
  <c r="N168" i="27"/>
  <c r="M168" i="27"/>
  <c r="L168" i="27"/>
  <c r="K168" i="27"/>
  <c r="P167" i="27"/>
  <c r="O167" i="27"/>
  <c r="N167" i="27"/>
  <c r="M167" i="27"/>
  <c r="L167" i="27"/>
  <c r="K167" i="27"/>
  <c r="P166" i="27"/>
  <c r="O166" i="27"/>
  <c r="N166" i="27"/>
  <c r="M166" i="27"/>
  <c r="L166" i="27"/>
  <c r="K166" i="27"/>
  <c r="P165" i="27"/>
  <c r="O165" i="27"/>
  <c r="N165" i="27"/>
  <c r="M165" i="27"/>
  <c r="L165" i="27"/>
  <c r="K165" i="27"/>
  <c r="P164" i="27"/>
  <c r="O164" i="27"/>
  <c r="N164" i="27"/>
  <c r="M164" i="27"/>
  <c r="L164" i="27"/>
  <c r="K164" i="27"/>
  <c r="P163" i="27"/>
  <c r="O163" i="27"/>
  <c r="N163" i="27"/>
  <c r="M163" i="27"/>
  <c r="L163" i="27"/>
  <c r="K163" i="27"/>
  <c r="P162" i="27"/>
  <c r="O162" i="27"/>
  <c r="N162" i="27"/>
  <c r="M162" i="27"/>
  <c r="L162" i="27"/>
  <c r="K162" i="27"/>
  <c r="P161" i="27"/>
  <c r="O161" i="27"/>
  <c r="N161" i="27"/>
  <c r="M161" i="27"/>
  <c r="L161" i="27"/>
  <c r="K161" i="27"/>
  <c r="P160" i="27"/>
  <c r="O160" i="27"/>
  <c r="N160" i="27"/>
  <c r="M160" i="27"/>
  <c r="L160" i="27"/>
  <c r="K160" i="27"/>
  <c r="P159" i="27"/>
  <c r="O159" i="27"/>
  <c r="N159" i="27"/>
  <c r="M159" i="27"/>
  <c r="L159" i="27"/>
  <c r="K159" i="27"/>
  <c r="P158" i="27"/>
  <c r="O158" i="27"/>
  <c r="N158" i="27"/>
  <c r="M158" i="27"/>
  <c r="L158" i="27"/>
  <c r="K158" i="27"/>
  <c r="P157" i="27"/>
  <c r="O157" i="27"/>
  <c r="N157" i="27"/>
  <c r="M157" i="27"/>
  <c r="L157" i="27"/>
  <c r="K157" i="27"/>
  <c r="P156" i="27"/>
  <c r="O156" i="27"/>
  <c r="N156" i="27"/>
  <c r="M156" i="27"/>
  <c r="L156" i="27"/>
  <c r="K156" i="27"/>
  <c r="P155" i="27"/>
  <c r="O155" i="27"/>
  <c r="N155" i="27"/>
  <c r="M155" i="27"/>
  <c r="L155" i="27"/>
  <c r="K155" i="27"/>
  <c r="P154" i="27"/>
  <c r="O154" i="27"/>
  <c r="N154" i="27"/>
  <c r="M154" i="27"/>
  <c r="L154" i="27"/>
  <c r="K154" i="27"/>
  <c r="P153" i="27"/>
  <c r="O153" i="27"/>
  <c r="N153" i="27"/>
  <c r="M153" i="27"/>
  <c r="L153" i="27"/>
  <c r="K153" i="27"/>
  <c r="P152" i="27"/>
  <c r="O152" i="27"/>
  <c r="N152" i="27"/>
  <c r="M152" i="27"/>
  <c r="L152" i="27"/>
  <c r="K152" i="27"/>
  <c r="P151" i="27"/>
  <c r="O151" i="27"/>
  <c r="N151" i="27"/>
  <c r="M151" i="27"/>
  <c r="L151" i="27"/>
  <c r="K151" i="27"/>
  <c r="P150" i="27"/>
  <c r="O150" i="27"/>
  <c r="N150" i="27"/>
  <c r="M150" i="27"/>
  <c r="L150" i="27"/>
  <c r="K150" i="27"/>
  <c r="P149" i="27"/>
  <c r="O149" i="27"/>
  <c r="N149" i="27"/>
  <c r="M149" i="27"/>
  <c r="L149" i="27"/>
  <c r="K149" i="27"/>
  <c r="P148" i="27"/>
  <c r="O148" i="27"/>
  <c r="N148" i="27"/>
  <c r="M148" i="27"/>
  <c r="L148" i="27"/>
  <c r="K148" i="27"/>
  <c r="P147" i="27"/>
  <c r="O147" i="27"/>
  <c r="N147" i="27"/>
  <c r="M147" i="27"/>
  <c r="L147" i="27"/>
  <c r="K147" i="27"/>
  <c r="P146" i="27"/>
  <c r="O146" i="27"/>
  <c r="N146" i="27"/>
  <c r="M146" i="27"/>
  <c r="L146" i="27"/>
  <c r="K146" i="27"/>
  <c r="P145" i="27"/>
  <c r="O145" i="27"/>
  <c r="N145" i="27"/>
  <c r="M145" i="27"/>
  <c r="L145" i="27"/>
  <c r="K145" i="27"/>
  <c r="P144" i="27"/>
  <c r="O144" i="27"/>
  <c r="N144" i="27"/>
  <c r="M144" i="27"/>
  <c r="L144" i="27"/>
  <c r="K144" i="27"/>
  <c r="P143" i="27"/>
  <c r="O143" i="27"/>
  <c r="N143" i="27"/>
  <c r="M143" i="27"/>
  <c r="L143" i="27"/>
  <c r="K143" i="27"/>
  <c r="P142" i="27"/>
  <c r="O142" i="27"/>
  <c r="N142" i="27"/>
  <c r="M142" i="27"/>
  <c r="L142" i="27"/>
  <c r="K142" i="27"/>
  <c r="P141" i="27"/>
  <c r="O141" i="27"/>
  <c r="N141" i="27"/>
  <c r="M141" i="27"/>
  <c r="L141" i="27"/>
  <c r="K141" i="27"/>
  <c r="P140" i="27"/>
  <c r="O140" i="27"/>
  <c r="N140" i="27"/>
  <c r="M140" i="27"/>
  <c r="L140" i="27"/>
  <c r="K140" i="27"/>
  <c r="P139" i="27"/>
  <c r="O139" i="27"/>
  <c r="N139" i="27"/>
  <c r="M139" i="27"/>
  <c r="L139" i="27"/>
  <c r="K139" i="27"/>
  <c r="P138" i="27"/>
  <c r="O138" i="27"/>
  <c r="N138" i="27"/>
  <c r="M138" i="27"/>
  <c r="L138" i="27"/>
  <c r="K138" i="27"/>
  <c r="P137" i="27"/>
  <c r="O137" i="27"/>
  <c r="N137" i="27"/>
  <c r="M137" i="27"/>
  <c r="L137" i="27"/>
  <c r="K137" i="27"/>
  <c r="P136" i="27"/>
  <c r="O136" i="27"/>
  <c r="N136" i="27"/>
  <c r="M136" i="27"/>
  <c r="L136" i="27"/>
  <c r="K136" i="27"/>
  <c r="P135" i="27"/>
  <c r="O135" i="27"/>
  <c r="N135" i="27"/>
  <c r="M135" i="27"/>
  <c r="L135" i="27"/>
  <c r="K135" i="27"/>
  <c r="P134" i="27"/>
  <c r="O134" i="27"/>
  <c r="N134" i="27"/>
  <c r="M134" i="27"/>
  <c r="L134" i="27"/>
  <c r="K134" i="27"/>
  <c r="P133" i="27"/>
  <c r="O133" i="27"/>
  <c r="N133" i="27"/>
  <c r="M133" i="27"/>
  <c r="L133" i="27"/>
  <c r="K133" i="27"/>
  <c r="P132" i="27"/>
  <c r="O132" i="27"/>
  <c r="N132" i="27"/>
  <c r="M132" i="27"/>
  <c r="L132" i="27"/>
  <c r="K132" i="27"/>
  <c r="P131" i="27"/>
  <c r="O131" i="27"/>
  <c r="N131" i="27"/>
  <c r="M131" i="27"/>
  <c r="L131" i="27"/>
  <c r="K131" i="27"/>
  <c r="P130" i="27"/>
  <c r="O130" i="27"/>
  <c r="N130" i="27"/>
  <c r="M130" i="27"/>
  <c r="L130" i="27"/>
  <c r="K130" i="27"/>
  <c r="P129" i="27"/>
  <c r="O129" i="27"/>
  <c r="N129" i="27"/>
  <c r="M129" i="27"/>
  <c r="L129" i="27"/>
  <c r="K129" i="27"/>
  <c r="P128" i="27"/>
  <c r="O128" i="27"/>
  <c r="N128" i="27"/>
  <c r="M128" i="27"/>
  <c r="L128" i="27"/>
  <c r="K128" i="27"/>
  <c r="P127" i="27"/>
  <c r="O127" i="27"/>
  <c r="N127" i="27"/>
  <c r="M127" i="27"/>
  <c r="L127" i="27"/>
  <c r="K127" i="27"/>
  <c r="P126" i="27"/>
  <c r="O126" i="27"/>
  <c r="N126" i="27"/>
  <c r="M126" i="27"/>
  <c r="L126" i="27"/>
  <c r="K126" i="27"/>
  <c r="P125" i="27"/>
  <c r="O125" i="27"/>
  <c r="N125" i="27"/>
  <c r="M125" i="27"/>
  <c r="L125" i="27"/>
  <c r="K125" i="27"/>
  <c r="P124" i="27"/>
  <c r="O124" i="27"/>
  <c r="N124" i="27"/>
  <c r="M124" i="27"/>
  <c r="L124" i="27"/>
  <c r="K124" i="27"/>
  <c r="P123" i="27"/>
  <c r="O123" i="27"/>
  <c r="N123" i="27"/>
  <c r="M123" i="27"/>
  <c r="L123" i="27"/>
  <c r="K123" i="27"/>
  <c r="P122" i="27"/>
  <c r="O122" i="27"/>
  <c r="N122" i="27"/>
  <c r="M122" i="27"/>
  <c r="L122" i="27"/>
  <c r="K122" i="27"/>
  <c r="P121" i="27"/>
  <c r="O121" i="27"/>
  <c r="N121" i="27"/>
  <c r="M121" i="27"/>
  <c r="L121" i="27"/>
  <c r="K121" i="27"/>
  <c r="P120" i="27"/>
  <c r="O120" i="27"/>
  <c r="N120" i="27"/>
  <c r="M120" i="27"/>
  <c r="L120" i="27"/>
  <c r="K120" i="27"/>
  <c r="P119" i="27"/>
  <c r="O119" i="27"/>
  <c r="N119" i="27"/>
  <c r="M119" i="27"/>
  <c r="L119" i="27"/>
  <c r="K119" i="27"/>
  <c r="P118" i="27"/>
  <c r="O118" i="27"/>
  <c r="N118" i="27"/>
  <c r="M118" i="27"/>
  <c r="L118" i="27"/>
  <c r="K118" i="27"/>
  <c r="P117" i="27"/>
  <c r="O117" i="27"/>
  <c r="N117" i="27"/>
  <c r="M117" i="27"/>
  <c r="L117" i="27"/>
  <c r="K117" i="27"/>
  <c r="P116" i="27"/>
  <c r="O116" i="27"/>
  <c r="N116" i="27"/>
  <c r="M116" i="27"/>
  <c r="L116" i="27"/>
  <c r="K116" i="27"/>
  <c r="P115" i="27"/>
  <c r="O115" i="27"/>
  <c r="N115" i="27"/>
  <c r="M115" i="27"/>
  <c r="L115" i="27"/>
  <c r="K115" i="27"/>
  <c r="P114" i="27"/>
  <c r="O114" i="27"/>
  <c r="N114" i="27"/>
  <c r="M114" i="27"/>
  <c r="L114" i="27"/>
  <c r="K114" i="27"/>
  <c r="P113" i="27"/>
  <c r="O113" i="27"/>
  <c r="N113" i="27"/>
  <c r="M113" i="27"/>
  <c r="L113" i="27"/>
  <c r="K113" i="27"/>
  <c r="P112" i="27"/>
  <c r="O112" i="27"/>
  <c r="N112" i="27"/>
  <c r="M112" i="27"/>
  <c r="L112" i="27"/>
  <c r="K112" i="27"/>
  <c r="P111" i="27"/>
  <c r="O111" i="27"/>
  <c r="N111" i="27"/>
  <c r="M111" i="27"/>
  <c r="L111" i="27"/>
  <c r="K111" i="27"/>
  <c r="P110" i="27"/>
  <c r="O110" i="27"/>
  <c r="N110" i="27"/>
  <c r="M110" i="27"/>
  <c r="L110" i="27"/>
  <c r="K110" i="27"/>
  <c r="P109" i="27"/>
  <c r="O109" i="27"/>
  <c r="N109" i="27"/>
  <c r="M109" i="27"/>
  <c r="L109" i="27"/>
  <c r="K109" i="27"/>
  <c r="P108" i="27"/>
  <c r="O108" i="27"/>
  <c r="N108" i="27"/>
  <c r="M108" i="27"/>
  <c r="L108" i="27"/>
  <c r="K108" i="27"/>
  <c r="P107" i="27"/>
  <c r="O107" i="27"/>
  <c r="N107" i="27"/>
  <c r="M107" i="27"/>
  <c r="L107" i="27"/>
  <c r="K107" i="27"/>
  <c r="P106" i="27"/>
  <c r="O106" i="27"/>
  <c r="N106" i="27"/>
  <c r="M106" i="27"/>
  <c r="L106" i="27"/>
  <c r="K106" i="27"/>
  <c r="P105" i="27"/>
  <c r="O105" i="27"/>
  <c r="N105" i="27"/>
  <c r="M105" i="27"/>
  <c r="L105" i="27"/>
  <c r="K105" i="27"/>
  <c r="P104" i="27"/>
  <c r="O104" i="27"/>
  <c r="N104" i="27"/>
  <c r="M104" i="27"/>
  <c r="L104" i="27"/>
  <c r="K104" i="27"/>
  <c r="P103" i="27"/>
  <c r="O103" i="27"/>
  <c r="N103" i="27"/>
  <c r="M103" i="27"/>
  <c r="L103" i="27"/>
  <c r="K103" i="27"/>
  <c r="P102" i="27"/>
  <c r="O102" i="27"/>
  <c r="N102" i="27"/>
  <c r="M102" i="27"/>
  <c r="L102" i="27"/>
  <c r="K102" i="27"/>
  <c r="P101" i="27"/>
  <c r="O101" i="27"/>
  <c r="N101" i="27"/>
  <c r="M101" i="27"/>
  <c r="L101" i="27"/>
  <c r="K101" i="27"/>
  <c r="P100" i="27"/>
  <c r="O100" i="27"/>
  <c r="N100" i="27"/>
  <c r="M100" i="27"/>
  <c r="L100" i="27"/>
  <c r="K100" i="27"/>
  <c r="P99" i="27"/>
  <c r="O99" i="27"/>
  <c r="N99" i="27"/>
  <c r="M99" i="27"/>
  <c r="L99" i="27"/>
  <c r="K99" i="27"/>
  <c r="P98" i="27"/>
  <c r="O98" i="27"/>
  <c r="N98" i="27"/>
  <c r="M98" i="27"/>
  <c r="L98" i="27"/>
  <c r="K98" i="27"/>
  <c r="P97" i="27"/>
  <c r="O97" i="27"/>
  <c r="N97" i="27"/>
  <c r="M97" i="27"/>
  <c r="L97" i="27"/>
  <c r="K97" i="27"/>
  <c r="P96" i="27"/>
  <c r="O96" i="27"/>
  <c r="N96" i="27"/>
  <c r="M96" i="27"/>
  <c r="L96" i="27"/>
  <c r="K96" i="27"/>
  <c r="P95" i="27"/>
  <c r="O95" i="27"/>
  <c r="N95" i="27"/>
  <c r="M95" i="27"/>
  <c r="L95" i="27"/>
  <c r="K95" i="27"/>
  <c r="P94" i="27"/>
  <c r="O94" i="27"/>
  <c r="N94" i="27"/>
  <c r="M94" i="27"/>
  <c r="L94" i="27"/>
  <c r="K94" i="27"/>
  <c r="P93" i="27"/>
  <c r="O93" i="27"/>
  <c r="N93" i="27"/>
  <c r="M93" i="27"/>
  <c r="L93" i="27"/>
  <c r="K93" i="27"/>
  <c r="P92" i="27"/>
  <c r="O92" i="27"/>
  <c r="N92" i="27"/>
  <c r="M92" i="27"/>
  <c r="L92" i="27"/>
  <c r="K92" i="27"/>
  <c r="P91" i="27"/>
  <c r="O91" i="27"/>
  <c r="N91" i="27"/>
  <c r="M91" i="27"/>
  <c r="L91" i="27"/>
  <c r="K91" i="27"/>
  <c r="P90" i="27"/>
  <c r="O90" i="27"/>
  <c r="N90" i="27"/>
  <c r="M90" i="27"/>
  <c r="L90" i="27"/>
  <c r="K90" i="27"/>
  <c r="P89" i="27"/>
  <c r="O89" i="27"/>
  <c r="N89" i="27"/>
  <c r="M89" i="27"/>
  <c r="L89" i="27"/>
  <c r="K89" i="27"/>
  <c r="P88" i="27"/>
  <c r="O88" i="27"/>
  <c r="N88" i="27"/>
  <c r="M88" i="27"/>
  <c r="L88" i="27"/>
  <c r="K88" i="27"/>
  <c r="P87" i="27"/>
  <c r="O87" i="27"/>
  <c r="N87" i="27"/>
  <c r="M87" i="27"/>
  <c r="L87" i="27"/>
  <c r="K87" i="27"/>
  <c r="P86" i="27"/>
  <c r="O86" i="27"/>
  <c r="N86" i="27"/>
  <c r="M86" i="27"/>
  <c r="L86" i="27"/>
  <c r="K86" i="27"/>
  <c r="P85" i="27"/>
  <c r="O85" i="27"/>
  <c r="N85" i="27"/>
  <c r="M85" i="27"/>
  <c r="L85" i="27"/>
  <c r="K85" i="27"/>
  <c r="P84" i="27"/>
  <c r="O84" i="27"/>
  <c r="N84" i="27"/>
  <c r="M84" i="27"/>
  <c r="L84" i="27"/>
  <c r="K84" i="27"/>
  <c r="P83" i="27"/>
  <c r="O83" i="27"/>
  <c r="N83" i="27"/>
  <c r="M83" i="27"/>
  <c r="L83" i="27"/>
  <c r="K83" i="27"/>
  <c r="P82" i="27"/>
  <c r="O82" i="27"/>
  <c r="N82" i="27"/>
  <c r="M82" i="27"/>
  <c r="L82" i="27"/>
  <c r="K82" i="27"/>
  <c r="P81" i="27"/>
  <c r="O81" i="27"/>
  <c r="N81" i="27"/>
  <c r="M81" i="27"/>
  <c r="L81" i="27"/>
  <c r="K81" i="27"/>
  <c r="P80" i="27"/>
  <c r="O80" i="27"/>
  <c r="N80" i="27"/>
  <c r="M80" i="27"/>
  <c r="L80" i="27"/>
  <c r="K80" i="27"/>
  <c r="P79" i="27"/>
  <c r="O79" i="27"/>
  <c r="N79" i="27"/>
  <c r="M79" i="27"/>
  <c r="L79" i="27"/>
  <c r="K79" i="27"/>
  <c r="P78" i="27"/>
  <c r="O78" i="27"/>
  <c r="N78" i="27"/>
  <c r="M78" i="27"/>
  <c r="L78" i="27"/>
  <c r="K78" i="27"/>
  <c r="P77" i="27"/>
  <c r="O77" i="27"/>
  <c r="N77" i="27"/>
  <c r="M77" i="27"/>
  <c r="L77" i="27"/>
  <c r="K77" i="27"/>
  <c r="P76" i="27"/>
  <c r="O76" i="27"/>
  <c r="N76" i="27"/>
  <c r="M76" i="27"/>
  <c r="L76" i="27"/>
  <c r="K76" i="27"/>
  <c r="P75" i="27"/>
  <c r="O75" i="27"/>
  <c r="N75" i="27"/>
  <c r="M75" i="27"/>
  <c r="L75" i="27"/>
  <c r="K75" i="27"/>
  <c r="P74" i="27"/>
  <c r="O74" i="27"/>
  <c r="N74" i="27"/>
  <c r="M74" i="27"/>
  <c r="L74" i="27"/>
  <c r="K74" i="27"/>
  <c r="P73" i="27"/>
  <c r="O73" i="27"/>
  <c r="N73" i="27"/>
  <c r="M73" i="27"/>
  <c r="L73" i="27"/>
  <c r="K73" i="27"/>
  <c r="P72" i="27"/>
  <c r="O72" i="27"/>
  <c r="N72" i="27"/>
  <c r="M72" i="27"/>
  <c r="L72" i="27"/>
  <c r="K72" i="27"/>
  <c r="P71" i="27"/>
  <c r="O71" i="27"/>
  <c r="N71" i="27"/>
  <c r="M71" i="27"/>
  <c r="L71" i="27"/>
  <c r="K71" i="27"/>
  <c r="P70" i="27"/>
  <c r="O70" i="27"/>
  <c r="N70" i="27"/>
  <c r="M70" i="27"/>
  <c r="L70" i="27"/>
  <c r="K70" i="27"/>
  <c r="P69" i="27"/>
  <c r="O69" i="27"/>
  <c r="N69" i="27"/>
  <c r="M69" i="27"/>
  <c r="L69" i="27"/>
  <c r="K69" i="27"/>
  <c r="P68" i="27"/>
  <c r="O68" i="27"/>
  <c r="N68" i="27"/>
  <c r="M68" i="27"/>
  <c r="L68" i="27"/>
  <c r="K68" i="27"/>
  <c r="P67" i="27"/>
  <c r="O67" i="27"/>
  <c r="N67" i="27"/>
  <c r="M67" i="27"/>
  <c r="L67" i="27"/>
  <c r="K67" i="27"/>
  <c r="P66" i="27"/>
  <c r="O66" i="27"/>
  <c r="N66" i="27"/>
  <c r="M66" i="27"/>
  <c r="L66" i="27"/>
  <c r="K66" i="27"/>
  <c r="P65" i="27"/>
  <c r="O65" i="27"/>
  <c r="N65" i="27"/>
  <c r="M65" i="27"/>
  <c r="L65" i="27"/>
  <c r="K65" i="27"/>
  <c r="P64" i="27"/>
  <c r="O64" i="27"/>
  <c r="N64" i="27"/>
  <c r="M64" i="27"/>
  <c r="L64" i="27"/>
  <c r="K64" i="27"/>
  <c r="P63" i="27"/>
  <c r="O63" i="27"/>
  <c r="N63" i="27"/>
  <c r="M63" i="27"/>
  <c r="L63" i="27"/>
  <c r="K63" i="27"/>
  <c r="P62" i="27"/>
  <c r="O62" i="27"/>
  <c r="N62" i="27"/>
  <c r="M62" i="27"/>
  <c r="L62" i="27"/>
  <c r="K62" i="27"/>
  <c r="P61" i="27"/>
  <c r="O61" i="27"/>
  <c r="N61" i="27"/>
  <c r="M61" i="27"/>
  <c r="L61" i="27"/>
  <c r="K61" i="27"/>
  <c r="P60" i="27"/>
  <c r="O60" i="27"/>
  <c r="N60" i="27"/>
  <c r="M60" i="27"/>
  <c r="L60" i="27"/>
  <c r="K60" i="27"/>
  <c r="P59" i="27"/>
  <c r="O59" i="27"/>
  <c r="N59" i="27"/>
  <c r="M59" i="27"/>
  <c r="L59" i="27"/>
  <c r="K59" i="27"/>
  <c r="P58" i="27"/>
  <c r="O58" i="27"/>
  <c r="N58" i="27"/>
  <c r="M58" i="27"/>
  <c r="L58" i="27"/>
  <c r="K58" i="27"/>
  <c r="P57" i="27"/>
  <c r="O57" i="27"/>
  <c r="N57" i="27"/>
  <c r="M57" i="27"/>
  <c r="L57" i="27"/>
  <c r="K57" i="27"/>
  <c r="P56" i="27"/>
  <c r="O56" i="27"/>
  <c r="N56" i="27"/>
  <c r="M56" i="27"/>
  <c r="L56" i="27"/>
  <c r="K56" i="27"/>
  <c r="P55" i="27"/>
  <c r="O55" i="27"/>
  <c r="N55" i="27"/>
  <c r="M55" i="27"/>
  <c r="L55" i="27"/>
  <c r="K55" i="27"/>
  <c r="P54" i="27"/>
  <c r="O54" i="27"/>
  <c r="N54" i="27"/>
  <c r="M54" i="27"/>
  <c r="L54" i="27"/>
  <c r="K54" i="27"/>
  <c r="P53" i="27"/>
  <c r="O53" i="27"/>
  <c r="N53" i="27"/>
  <c r="M53" i="27"/>
  <c r="L53" i="27"/>
  <c r="K53" i="27"/>
  <c r="P52" i="27"/>
  <c r="O52" i="27"/>
  <c r="N52" i="27"/>
  <c r="M52" i="27"/>
  <c r="L52" i="27"/>
  <c r="K52" i="27"/>
  <c r="P51" i="27"/>
  <c r="O51" i="27"/>
  <c r="N51" i="27"/>
  <c r="M51" i="27"/>
  <c r="L51" i="27"/>
  <c r="K51" i="27"/>
  <c r="P50" i="27"/>
  <c r="O50" i="27"/>
  <c r="N50" i="27"/>
  <c r="M50" i="27"/>
  <c r="L50" i="27"/>
  <c r="K50" i="27"/>
  <c r="P49" i="27"/>
  <c r="O49" i="27"/>
  <c r="N49" i="27"/>
  <c r="M49" i="27"/>
  <c r="L49" i="27"/>
  <c r="K49" i="27"/>
  <c r="P48" i="27"/>
  <c r="O48" i="27"/>
  <c r="N48" i="27"/>
  <c r="M48" i="27"/>
  <c r="L48" i="27"/>
  <c r="K48" i="27"/>
  <c r="P47" i="27"/>
  <c r="O47" i="27"/>
  <c r="N47" i="27"/>
  <c r="M47" i="27"/>
  <c r="L47" i="27"/>
  <c r="K47" i="27"/>
  <c r="P46" i="27"/>
  <c r="O46" i="27"/>
  <c r="N46" i="27"/>
  <c r="M46" i="27"/>
  <c r="L46" i="27"/>
  <c r="K46" i="27"/>
  <c r="P45" i="27"/>
  <c r="O45" i="27"/>
  <c r="N45" i="27"/>
  <c r="M45" i="27"/>
  <c r="L45" i="27"/>
  <c r="K45" i="27"/>
  <c r="P44" i="27"/>
  <c r="O44" i="27"/>
  <c r="N44" i="27"/>
  <c r="M44" i="27"/>
  <c r="L44" i="27"/>
  <c r="K44" i="27"/>
  <c r="P43" i="27"/>
  <c r="O43" i="27"/>
  <c r="N43" i="27"/>
  <c r="M43" i="27"/>
  <c r="L43" i="27"/>
  <c r="K43" i="27"/>
  <c r="P42" i="27"/>
  <c r="O42" i="27"/>
  <c r="N42" i="27"/>
  <c r="M42" i="27"/>
  <c r="L42" i="27"/>
  <c r="K42" i="27"/>
  <c r="P41" i="27"/>
  <c r="O41" i="27"/>
  <c r="N41" i="27"/>
  <c r="M41" i="27"/>
  <c r="L41" i="27"/>
  <c r="K41" i="27"/>
  <c r="P40" i="27"/>
  <c r="O40" i="27"/>
  <c r="N40" i="27"/>
  <c r="M40" i="27"/>
  <c r="L40" i="27"/>
  <c r="K40" i="27"/>
  <c r="P39" i="27"/>
  <c r="O39" i="27"/>
  <c r="N39" i="27"/>
  <c r="M39" i="27"/>
  <c r="L39" i="27"/>
  <c r="K39" i="27"/>
  <c r="P38" i="27"/>
  <c r="O38" i="27"/>
  <c r="N38" i="27"/>
  <c r="M38" i="27"/>
  <c r="L38" i="27"/>
  <c r="K38" i="27"/>
  <c r="P37" i="27"/>
  <c r="O37" i="27"/>
  <c r="N37" i="27"/>
  <c r="M37" i="27"/>
  <c r="L37" i="27"/>
  <c r="K37" i="27"/>
  <c r="P36" i="27"/>
  <c r="O36" i="27"/>
  <c r="N36" i="27"/>
  <c r="M36" i="27"/>
  <c r="L36" i="27"/>
  <c r="K36" i="27"/>
  <c r="P35" i="27"/>
  <c r="O35" i="27"/>
  <c r="N35" i="27"/>
  <c r="M35" i="27"/>
  <c r="L35" i="27"/>
  <c r="K35" i="27"/>
  <c r="P34" i="27"/>
  <c r="O34" i="27"/>
  <c r="N34" i="27"/>
  <c r="M34" i="27"/>
  <c r="L34" i="27"/>
  <c r="K34" i="27"/>
  <c r="P33" i="27"/>
  <c r="O33" i="27"/>
  <c r="N33" i="27"/>
  <c r="M33" i="27"/>
  <c r="L33" i="27"/>
  <c r="K33" i="27"/>
  <c r="P32" i="27"/>
  <c r="O32" i="27"/>
  <c r="N32" i="27"/>
  <c r="M32" i="27"/>
  <c r="L32" i="27"/>
  <c r="K32" i="27"/>
  <c r="P31" i="27"/>
  <c r="O31" i="27"/>
  <c r="N31" i="27"/>
  <c r="M31" i="27"/>
  <c r="L31" i="27"/>
  <c r="K31" i="27"/>
  <c r="P30" i="27"/>
  <c r="O30" i="27"/>
  <c r="N30" i="27"/>
  <c r="M30" i="27"/>
  <c r="L30" i="27"/>
  <c r="K30" i="27"/>
  <c r="P29" i="27"/>
  <c r="O29" i="27"/>
  <c r="N29" i="27"/>
  <c r="M29" i="27"/>
  <c r="L29" i="27"/>
  <c r="K29" i="27"/>
  <c r="P28" i="27"/>
  <c r="O28" i="27"/>
  <c r="N28" i="27"/>
  <c r="M28" i="27"/>
  <c r="L28" i="27"/>
  <c r="K28" i="27"/>
  <c r="P27" i="27"/>
  <c r="O27" i="27"/>
  <c r="N27" i="27"/>
  <c r="M27" i="27"/>
  <c r="L27" i="27"/>
  <c r="K27" i="27"/>
  <c r="P26" i="27"/>
  <c r="O26" i="27"/>
  <c r="N26" i="27"/>
  <c r="M26" i="27"/>
  <c r="L26" i="27"/>
  <c r="K26" i="27"/>
  <c r="P25" i="27"/>
  <c r="O25" i="27"/>
  <c r="N25" i="27"/>
  <c r="M25" i="27"/>
  <c r="L25" i="27"/>
  <c r="K25" i="27"/>
  <c r="P24" i="27"/>
  <c r="O24" i="27"/>
  <c r="N24" i="27"/>
  <c r="M24" i="27"/>
  <c r="L24" i="27"/>
  <c r="K24" i="27"/>
  <c r="P23" i="27"/>
  <c r="O23" i="27"/>
  <c r="N23" i="27"/>
  <c r="M23" i="27"/>
  <c r="L23" i="27"/>
  <c r="K23" i="27"/>
  <c r="P22" i="27"/>
  <c r="O22" i="27"/>
  <c r="N22" i="27"/>
  <c r="M22" i="27"/>
  <c r="L22" i="27"/>
  <c r="K22" i="27"/>
  <c r="P21" i="27"/>
  <c r="O21" i="27"/>
  <c r="N21" i="27"/>
  <c r="M21" i="27"/>
  <c r="L21" i="27"/>
  <c r="K21" i="27"/>
  <c r="P20" i="27"/>
  <c r="O20" i="27"/>
  <c r="N20" i="27"/>
  <c r="M20" i="27"/>
  <c r="L20" i="27"/>
  <c r="K20" i="27"/>
  <c r="P19" i="27"/>
  <c r="O19" i="27"/>
  <c r="N19" i="27"/>
  <c r="M19" i="27"/>
  <c r="L19" i="27"/>
  <c r="K19" i="27"/>
  <c r="P18" i="27"/>
  <c r="O18" i="27"/>
  <c r="N18" i="27"/>
  <c r="M18" i="27"/>
  <c r="L18" i="27"/>
  <c r="K18" i="27"/>
  <c r="P17" i="27"/>
  <c r="O17" i="27"/>
  <c r="N17" i="27"/>
  <c r="M17" i="27"/>
  <c r="L17" i="27"/>
  <c r="K17" i="27"/>
  <c r="P16" i="27"/>
  <c r="O16" i="27"/>
  <c r="N16" i="27"/>
  <c r="M16" i="27"/>
  <c r="L16" i="27"/>
  <c r="K16" i="27"/>
  <c r="P15" i="27"/>
  <c r="O15" i="27"/>
  <c r="N15" i="27"/>
  <c r="M15" i="27"/>
  <c r="L15" i="27"/>
  <c r="K15" i="27"/>
  <c r="P14" i="27"/>
  <c r="O14" i="27"/>
  <c r="N14" i="27"/>
  <c r="M14" i="27"/>
  <c r="L14" i="27"/>
  <c r="K14" i="27"/>
  <c r="P13" i="27"/>
  <c r="O13" i="27"/>
  <c r="N13" i="27"/>
  <c r="M13" i="27"/>
  <c r="L13" i="27"/>
  <c r="K13" i="27"/>
  <c r="P12" i="27"/>
  <c r="O12" i="27"/>
  <c r="N12" i="27"/>
  <c r="M12" i="27"/>
  <c r="L12" i="27"/>
  <c r="K12" i="27"/>
  <c r="P11" i="27"/>
  <c r="O11" i="27"/>
  <c r="N11" i="27"/>
  <c r="M11" i="27"/>
  <c r="L11" i="27"/>
  <c r="K11" i="27"/>
  <c r="P10" i="27"/>
  <c r="O10" i="27"/>
  <c r="N10" i="27"/>
  <c r="M10" i="27"/>
  <c r="L10" i="27"/>
  <c r="K10" i="27"/>
  <c r="P9" i="27"/>
  <c r="O9" i="27"/>
  <c r="N9" i="27"/>
  <c r="M9" i="27"/>
  <c r="L9" i="27"/>
  <c r="K9" i="27"/>
  <c r="P8" i="27"/>
  <c r="O8" i="27"/>
  <c r="N8" i="27"/>
  <c r="M8" i="27"/>
  <c r="L8" i="27"/>
  <c r="K8" i="27"/>
  <c r="P7" i="27"/>
  <c r="O7" i="27"/>
  <c r="N7" i="27"/>
  <c r="M7" i="27"/>
  <c r="L7" i="27"/>
  <c r="K7" i="27"/>
  <c r="P6" i="27"/>
  <c r="O6" i="27"/>
  <c r="N6" i="27"/>
  <c r="M6" i="27"/>
  <c r="L6" i="27"/>
  <c r="K6" i="27"/>
  <c r="P406" i="26" l="1"/>
  <c r="O406" i="26"/>
  <c r="N406" i="26"/>
  <c r="M406" i="26"/>
  <c r="L406" i="26"/>
  <c r="K406" i="26"/>
  <c r="P383" i="26"/>
  <c r="O383" i="26"/>
  <c r="N383" i="26"/>
  <c r="M383" i="26"/>
  <c r="L383" i="26"/>
  <c r="K383" i="26"/>
  <c r="P382" i="26"/>
  <c r="O382" i="26"/>
  <c r="N382" i="26"/>
  <c r="M382" i="26"/>
  <c r="L382" i="26"/>
  <c r="K382" i="26"/>
  <c r="P381" i="26"/>
  <c r="O381" i="26"/>
  <c r="N381" i="26"/>
  <c r="M381" i="26"/>
  <c r="L381" i="26"/>
  <c r="K381" i="26"/>
  <c r="P380" i="26"/>
  <c r="O380" i="26"/>
  <c r="N380" i="26"/>
  <c r="M380" i="26"/>
  <c r="L380" i="26"/>
  <c r="K380" i="26"/>
  <c r="P379" i="26"/>
  <c r="O379" i="26"/>
  <c r="N379" i="26"/>
  <c r="M379" i="26"/>
  <c r="L379" i="26"/>
  <c r="K379" i="26"/>
  <c r="P378" i="26"/>
  <c r="O378" i="26"/>
  <c r="N378" i="26"/>
  <c r="M378" i="26"/>
  <c r="L378" i="26"/>
  <c r="K378" i="26"/>
  <c r="P377" i="26"/>
  <c r="O377" i="26"/>
  <c r="N377" i="26"/>
  <c r="M377" i="26"/>
  <c r="L377" i="26"/>
  <c r="K377" i="26"/>
  <c r="P376" i="26"/>
  <c r="O376" i="26"/>
  <c r="N376" i="26"/>
  <c r="M376" i="26"/>
  <c r="L376" i="26"/>
  <c r="K376" i="26"/>
  <c r="P375" i="26"/>
  <c r="O375" i="26"/>
  <c r="N375" i="26"/>
  <c r="M375" i="26"/>
  <c r="L375" i="26"/>
  <c r="K375" i="26"/>
  <c r="P374" i="26"/>
  <c r="O374" i="26"/>
  <c r="N374" i="26"/>
  <c r="M374" i="26"/>
  <c r="L374" i="26"/>
  <c r="K374" i="26"/>
  <c r="P373" i="26"/>
  <c r="O373" i="26"/>
  <c r="N373" i="26"/>
  <c r="M373" i="26"/>
  <c r="L373" i="26"/>
  <c r="K373" i="26"/>
  <c r="P372" i="26"/>
  <c r="O372" i="26"/>
  <c r="N372" i="26"/>
  <c r="M372" i="26"/>
  <c r="L372" i="26"/>
  <c r="K372" i="26"/>
  <c r="P371" i="26"/>
  <c r="O371" i="26"/>
  <c r="N371" i="26"/>
  <c r="M371" i="26"/>
  <c r="L371" i="26"/>
  <c r="K371" i="26"/>
  <c r="P370" i="26"/>
  <c r="O370" i="26"/>
  <c r="N370" i="26"/>
  <c r="M370" i="26"/>
  <c r="L370" i="26"/>
  <c r="K370" i="26"/>
  <c r="P369" i="26"/>
  <c r="O369" i="26"/>
  <c r="N369" i="26"/>
  <c r="M369" i="26"/>
  <c r="L369" i="26"/>
  <c r="K369" i="26"/>
  <c r="P368" i="26"/>
  <c r="O368" i="26"/>
  <c r="N368" i="26"/>
  <c r="M368" i="26"/>
  <c r="L368" i="26"/>
  <c r="K368" i="26"/>
  <c r="P367" i="26"/>
  <c r="O367" i="26"/>
  <c r="N367" i="26"/>
  <c r="M367" i="26"/>
  <c r="L367" i="26"/>
  <c r="K367" i="26"/>
  <c r="P366" i="26"/>
  <c r="O366" i="26"/>
  <c r="N366" i="26"/>
  <c r="M366" i="26"/>
  <c r="L366" i="26"/>
  <c r="K366" i="26"/>
  <c r="P365" i="26"/>
  <c r="O365" i="26"/>
  <c r="N365" i="26"/>
  <c r="M365" i="26"/>
  <c r="L365" i="26"/>
  <c r="K365" i="26"/>
  <c r="P364" i="26"/>
  <c r="O364" i="26"/>
  <c r="N364" i="26"/>
  <c r="M364" i="26"/>
  <c r="L364" i="26"/>
  <c r="K364" i="26"/>
  <c r="P363" i="26"/>
  <c r="O363" i="26"/>
  <c r="N363" i="26"/>
  <c r="M363" i="26"/>
  <c r="L363" i="26"/>
  <c r="K363" i="26"/>
  <c r="P362" i="26"/>
  <c r="O362" i="26"/>
  <c r="N362" i="26"/>
  <c r="M362" i="26"/>
  <c r="L362" i="26"/>
  <c r="K362" i="26"/>
  <c r="P361" i="26"/>
  <c r="O361" i="26"/>
  <c r="N361" i="26"/>
  <c r="M361" i="26"/>
  <c r="L361" i="26"/>
  <c r="K361" i="26"/>
  <c r="P360" i="26"/>
  <c r="O360" i="26"/>
  <c r="N360" i="26"/>
  <c r="M360" i="26"/>
  <c r="L360" i="26"/>
  <c r="K360" i="26"/>
  <c r="P359" i="26"/>
  <c r="O359" i="26"/>
  <c r="N359" i="26"/>
  <c r="M359" i="26"/>
  <c r="L359" i="26"/>
  <c r="K359" i="26"/>
  <c r="P358" i="26"/>
  <c r="O358" i="26"/>
  <c r="N358" i="26"/>
  <c r="M358" i="26"/>
  <c r="L358" i="26"/>
  <c r="K358" i="26"/>
  <c r="P357" i="26"/>
  <c r="O357" i="26"/>
  <c r="N357" i="26"/>
  <c r="M357" i="26"/>
  <c r="L357" i="26"/>
  <c r="K357" i="26"/>
  <c r="P356" i="26"/>
  <c r="O356" i="26"/>
  <c r="N356" i="26"/>
  <c r="M356" i="26"/>
  <c r="L356" i="26"/>
  <c r="K356" i="26"/>
  <c r="P355" i="26"/>
  <c r="O355" i="26"/>
  <c r="N355" i="26"/>
  <c r="M355" i="26"/>
  <c r="L355" i="26"/>
  <c r="K355" i="26"/>
  <c r="P354" i="26"/>
  <c r="O354" i="26"/>
  <c r="N354" i="26"/>
  <c r="M354" i="26"/>
  <c r="L354" i="26"/>
  <c r="K354" i="26"/>
  <c r="P353" i="26"/>
  <c r="O353" i="26"/>
  <c r="N353" i="26"/>
  <c r="M353" i="26"/>
  <c r="L353" i="26"/>
  <c r="K353" i="26"/>
  <c r="P352" i="26"/>
  <c r="O352" i="26"/>
  <c r="N352" i="26"/>
  <c r="M352" i="26"/>
  <c r="L352" i="26"/>
  <c r="K352" i="26"/>
  <c r="P351" i="26"/>
  <c r="O351" i="26"/>
  <c r="N351" i="26"/>
  <c r="M351" i="26"/>
  <c r="L351" i="26"/>
  <c r="K351" i="26"/>
  <c r="P350" i="26"/>
  <c r="O350" i="26"/>
  <c r="N350" i="26"/>
  <c r="M350" i="26"/>
  <c r="L350" i="26"/>
  <c r="K350" i="26"/>
  <c r="P349" i="26"/>
  <c r="O349" i="26"/>
  <c r="N349" i="26"/>
  <c r="M349" i="26"/>
  <c r="L349" i="26"/>
  <c r="K349" i="26"/>
  <c r="P348" i="26"/>
  <c r="O348" i="26"/>
  <c r="N348" i="26"/>
  <c r="M348" i="26"/>
  <c r="L348" i="26"/>
  <c r="K348" i="26"/>
  <c r="P347" i="26"/>
  <c r="O347" i="26"/>
  <c r="N347" i="26"/>
  <c r="M347" i="26"/>
  <c r="L347" i="26"/>
  <c r="K347" i="26"/>
  <c r="P346" i="26"/>
  <c r="O346" i="26"/>
  <c r="N346" i="26"/>
  <c r="M346" i="26"/>
  <c r="L346" i="26"/>
  <c r="K346" i="26"/>
  <c r="P345" i="26"/>
  <c r="O345" i="26"/>
  <c r="N345" i="26"/>
  <c r="M345" i="26"/>
  <c r="L345" i="26"/>
  <c r="K345" i="26"/>
  <c r="P344" i="26"/>
  <c r="O344" i="26"/>
  <c r="N344" i="26"/>
  <c r="M344" i="26"/>
  <c r="L344" i="26"/>
  <c r="K344" i="26"/>
  <c r="P343" i="26"/>
  <c r="O343" i="26"/>
  <c r="N343" i="26"/>
  <c r="M343" i="26"/>
  <c r="L343" i="26"/>
  <c r="K343" i="26"/>
  <c r="P342" i="26"/>
  <c r="O342" i="26"/>
  <c r="N342" i="26"/>
  <c r="M342" i="26"/>
  <c r="L342" i="26"/>
  <c r="K342" i="26"/>
  <c r="P341" i="26"/>
  <c r="O341" i="26"/>
  <c r="N341" i="26"/>
  <c r="M341" i="26"/>
  <c r="L341" i="26"/>
  <c r="K341" i="26"/>
  <c r="P340" i="26"/>
  <c r="O340" i="26"/>
  <c r="N340" i="26"/>
  <c r="M340" i="26"/>
  <c r="L340" i="26"/>
  <c r="K340" i="26"/>
  <c r="P339" i="26"/>
  <c r="O339" i="26"/>
  <c r="N339" i="26"/>
  <c r="M339" i="26"/>
  <c r="L339" i="26"/>
  <c r="K339" i="26"/>
  <c r="P338" i="26"/>
  <c r="O338" i="26"/>
  <c r="N338" i="26"/>
  <c r="M338" i="26"/>
  <c r="L338" i="26"/>
  <c r="K338" i="26"/>
  <c r="P337" i="26"/>
  <c r="O337" i="26"/>
  <c r="N337" i="26"/>
  <c r="M337" i="26"/>
  <c r="L337" i="26"/>
  <c r="K337" i="26"/>
  <c r="P336" i="26"/>
  <c r="O336" i="26"/>
  <c r="N336" i="26"/>
  <c r="M336" i="26"/>
  <c r="L336" i="26"/>
  <c r="K336" i="26"/>
  <c r="P335" i="26"/>
  <c r="O335" i="26"/>
  <c r="N335" i="26"/>
  <c r="M335" i="26"/>
  <c r="L335" i="26"/>
  <c r="K335" i="26"/>
  <c r="P334" i="26"/>
  <c r="O334" i="26"/>
  <c r="N334" i="26"/>
  <c r="M334" i="26"/>
  <c r="L334" i="26"/>
  <c r="K334" i="26"/>
  <c r="P333" i="26"/>
  <c r="O333" i="26"/>
  <c r="N333" i="26"/>
  <c r="M333" i="26"/>
  <c r="L333" i="26"/>
  <c r="K333" i="26"/>
  <c r="P332" i="26"/>
  <c r="O332" i="26"/>
  <c r="N332" i="26"/>
  <c r="M332" i="26"/>
  <c r="L332" i="26"/>
  <c r="K332" i="26"/>
  <c r="P331" i="26"/>
  <c r="O331" i="26"/>
  <c r="N331" i="26"/>
  <c r="M331" i="26"/>
  <c r="L331" i="26"/>
  <c r="K331" i="26"/>
  <c r="P324" i="26"/>
  <c r="O324" i="26"/>
  <c r="N324" i="26"/>
  <c r="M324" i="26"/>
  <c r="L324" i="26"/>
  <c r="K324" i="26"/>
  <c r="P323" i="26"/>
  <c r="O323" i="26"/>
  <c r="N323" i="26"/>
  <c r="M323" i="26"/>
  <c r="L323" i="26"/>
  <c r="K323" i="26"/>
  <c r="P322" i="26"/>
  <c r="O322" i="26"/>
  <c r="N322" i="26"/>
  <c r="M322" i="26"/>
  <c r="L322" i="26"/>
  <c r="K322" i="26"/>
  <c r="P320" i="26"/>
  <c r="O320" i="26"/>
  <c r="N320" i="26"/>
  <c r="M320" i="26"/>
  <c r="L320" i="26"/>
  <c r="K320" i="26"/>
  <c r="P318" i="26"/>
  <c r="O318" i="26"/>
  <c r="N318" i="26"/>
  <c r="M318" i="26"/>
  <c r="L318" i="26"/>
  <c r="K318" i="26"/>
  <c r="P317" i="26"/>
  <c r="O317" i="26"/>
  <c r="N317" i="26"/>
  <c r="M317" i="26"/>
  <c r="L317" i="26"/>
  <c r="K317" i="26"/>
  <c r="P315" i="26"/>
  <c r="O315" i="26"/>
  <c r="N315" i="26"/>
  <c r="M315" i="26"/>
  <c r="L315" i="26"/>
  <c r="K315" i="26"/>
  <c r="P314" i="26"/>
  <c r="O314" i="26"/>
  <c r="N314" i="26"/>
  <c r="M314" i="26"/>
  <c r="L314" i="26"/>
  <c r="K314" i="26"/>
  <c r="P310" i="26"/>
  <c r="O310" i="26"/>
  <c r="N310" i="26"/>
  <c r="M310" i="26"/>
  <c r="L310" i="26"/>
  <c r="K310" i="26"/>
  <c r="P309" i="26"/>
  <c r="O309" i="26"/>
  <c r="N309" i="26"/>
  <c r="M309" i="26"/>
  <c r="L309" i="26"/>
  <c r="K309" i="26"/>
  <c r="P308" i="26"/>
  <c r="O308" i="26"/>
  <c r="N308" i="26"/>
  <c r="M308" i="26"/>
  <c r="L308" i="26"/>
  <c r="K308" i="26"/>
  <c r="P303" i="26"/>
  <c r="O303" i="26"/>
  <c r="N303" i="26"/>
  <c r="M303" i="26"/>
  <c r="L303" i="26"/>
  <c r="K303" i="26"/>
  <c r="P302" i="26"/>
  <c r="O302" i="26"/>
  <c r="N302" i="26"/>
  <c r="M302" i="26"/>
  <c r="L302" i="26"/>
  <c r="K302" i="26"/>
  <c r="P301" i="26"/>
  <c r="O301" i="26"/>
  <c r="N301" i="26"/>
  <c r="M301" i="26"/>
  <c r="L301" i="26"/>
  <c r="K301" i="26"/>
  <c r="P300" i="26"/>
  <c r="O300" i="26"/>
  <c r="N300" i="26"/>
  <c r="M300" i="26"/>
  <c r="L300" i="26"/>
  <c r="K300" i="26"/>
  <c r="P299" i="26"/>
  <c r="O299" i="26"/>
  <c r="N299" i="26"/>
  <c r="M299" i="26"/>
  <c r="L299" i="26"/>
  <c r="K299" i="26"/>
  <c r="P296" i="26"/>
  <c r="O296" i="26"/>
  <c r="N296" i="26"/>
  <c r="M296" i="26"/>
  <c r="L296" i="26"/>
  <c r="K296" i="26"/>
  <c r="P295" i="26"/>
  <c r="O295" i="26"/>
  <c r="N295" i="26"/>
  <c r="M295" i="26"/>
  <c r="L295" i="26"/>
  <c r="K295" i="26"/>
  <c r="P294" i="26"/>
  <c r="O294" i="26"/>
  <c r="N294" i="26"/>
  <c r="M294" i="26"/>
  <c r="L294" i="26"/>
  <c r="K294" i="26"/>
  <c r="P293" i="26"/>
  <c r="O293" i="26"/>
  <c r="N293" i="26"/>
  <c r="M293" i="26"/>
  <c r="L293" i="26"/>
  <c r="K293" i="26"/>
  <c r="P292" i="26"/>
  <c r="O292" i="26"/>
  <c r="N292" i="26"/>
  <c r="M292" i="26"/>
  <c r="L292" i="26"/>
  <c r="K292" i="26"/>
  <c r="P291" i="26"/>
  <c r="O291" i="26"/>
  <c r="N291" i="26"/>
  <c r="M291" i="26"/>
  <c r="L291" i="26"/>
  <c r="K291" i="26"/>
  <c r="P289" i="26"/>
  <c r="O289" i="26"/>
  <c r="N289" i="26"/>
  <c r="M289" i="26"/>
  <c r="L289" i="26"/>
  <c r="K289" i="26"/>
  <c r="P288" i="26"/>
  <c r="O288" i="26"/>
  <c r="N288" i="26"/>
  <c r="M288" i="26"/>
  <c r="L288" i="26"/>
  <c r="K288" i="26"/>
  <c r="P287" i="26"/>
  <c r="O287" i="26"/>
  <c r="N287" i="26"/>
  <c r="M287" i="26"/>
  <c r="L287" i="26"/>
  <c r="K287" i="26"/>
  <c r="P285" i="26"/>
  <c r="O285" i="26"/>
  <c r="N285" i="26"/>
  <c r="M285" i="26"/>
  <c r="L285" i="26"/>
  <c r="K285" i="26"/>
  <c r="P284" i="26"/>
  <c r="O284" i="26"/>
  <c r="N284" i="26"/>
  <c r="M284" i="26"/>
  <c r="L284" i="26"/>
  <c r="K284" i="26"/>
  <c r="P283" i="26"/>
  <c r="O283" i="26"/>
  <c r="N283" i="26"/>
  <c r="M283" i="26"/>
  <c r="L283" i="26"/>
  <c r="K283" i="26"/>
  <c r="P282" i="26"/>
  <c r="O282" i="26"/>
  <c r="N282" i="26"/>
  <c r="M282" i="26"/>
  <c r="L282" i="26"/>
  <c r="K282" i="26"/>
  <c r="P281" i="26"/>
  <c r="O281" i="26"/>
  <c r="N281" i="26"/>
  <c r="M281" i="26"/>
  <c r="L281" i="26"/>
  <c r="K281" i="26"/>
  <c r="P280" i="26"/>
  <c r="O280" i="26"/>
  <c r="N280" i="26"/>
  <c r="M280" i="26"/>
  <c r="L280" i="26"/>
  <c r="K280" i="26"/>
  <c r="P278" i="26"/>
  <c r="O278" i="26"/>
  <c r="N278" i="26"/>
  <c r="M278" i="26"/>
  <c r="L278" i="26"/>
  <c r="K278" i="26"/>
  <c r="P277" i="26"/>
  <c r="O277" i="26"/>
  <c r="N277" i="26"/>
  <c r="M277" i="26"/>
  <c r="L277" i="26"/>
  <c r="K277" i="26"/>
  <c r="P276" i="26"/>
  <c r="O276" i="26"/>
  <c r="N276" i="26"/>
  <c r="M276" i="26"/>
  <c r="L276" i="26"/>
  <c r="K276" i="26"/>
  <c r="P274" i="26"/>
  <c r="O274" i="26"/>
  <c r="N274" i="26"/>
  <c r="M274" i="26"/>
  <c r="L274" i="26"/>
  <c r="K274" i="26"/>
  <c r="P273" i="26"/>
  <c r="O273" i="26"/>
  <c r="N273" i="26"/>
  <c r="M273" i="26"/>
  <c r="L273" i="26"/>
  <c r="K273" i="26"/>
  <c r="P272" i="26"/>
  <c r="O272" i="26"/>
  <c r="N272" i="26"/>
  <c r="M272" i="26"/>
  <c r="L272" i="26"/>
  <c r="K272" i="26"/>
  <c r="P271" i="26"/>
  <c r="O271" i="26"/>
  <c r="N271" i="26"/>
  <c r="M271" i="26"/>
  <c r="L271" i="26"/>
  <c r="K271" i="26"/>
  <c r="P270" i="26"/>
  <c r="O270" i="26"/>
  <c r="N270" i="26"/>
  <c r="M270" i="26"/>
  <c r="L270" i="26"/>
  <c r="K270" i="26"/>
  <c r="P269" i="26"/>
  <c r="O269" i="26"/>
  <c r="N269" i="26"/>
  <c r="M269" i="26"/>
  <c r="L269" i="26"/>
  <c r="K269" i="26"/>
  <c r="P268" i="26"/>
  <c r="O268" i="26"/>
  <c r="N268" i="26"/>
  <c r="M268" i="26"/>
  <c r="L268" i="26"/>
  <c r="K268" i="26"/>
  <c r="P265" i="26"/>
  <c r="O265" i="26"/>
  <c r="N265" i="26"/>
  <c r="M265" i="26"/>
  <c r="L265" i="26"/>
  <c r="K265" i="26"/>
  <c r="P264" i="26"/>
  <c r="O264" i="26"/>
  <c r="N264" i="26"/>
  <c r="M264" i="26"/>
  <c r="L264" i="26"/>
  <c r="K264" i="26"/>
  <c r="P258" i="26"/>
  <c r="O258" i="26"/>
  <c r="N258" i="26"/>
  <c r="M258" i="26"/>
  <c r="L258" i="26"/>
  <c r="K258" i="26"/>
  <c r="P257" i="26"/>
  <c r="O257" i="26"/>
  <c r="N257" i="26"/>
  <c r="M257" i="26"/>
  <c r="L257" i="26"/>
  <c r="K257" i="26"/>
  <c r="P256" i="26"/>
  <c r="O256" i="26"/>
  <c r="N256" i="26"/>
  <c r="M256" i="26"/>
  <c r="L256" i="26"/>
  <c r="K256" i="26"/>
  <c r="P254" i="26"/>
  <c r="O254" i="26"/>
  <c r="N254" i="26"/>
  <c r="M254" i="26"/>
  <c r="L254" i="26"/>
  <c r="K254" i="26"/>
  <c r="P253" i="26"/>
  <c r="O253" i="26"/>
  <c r="N253" i="26"/>
  <c r="M253" i="26"/>
  <c r="L253" i="26"/>
  <c r="K253" i="26"/>
  <c r="P252" i="26"/>
  <c r="O252" i="26"/>
  <c r="N252" i="26"/>
  <c r="M252" i="26"/>
  <c r="L252" i="26"/>
  <c r="K252" i="26"/>
  <c r="P251" i="26"/>
  <c r="O251" i="26"/>
  <c r="N251" i="26"/>
  <c r="M251" i="26"/>
  <c r="L251" i="26"/>
  <c r="K251" i="26"/>
  <c r="P250" i="26"/>
  <c r="O250" i="26"/>
  <c r="N250" i="26"/>
  <c r="M250" i="26"/>
  <c r="L250" i="26"/>
  <c r="K250" i="26"/>
  <c r="P249" i="26"/>
  <c r="O249" i="26"/>
  <c r="N249" i="26"/>
  <c r="M249" i="26"/>
  <c r="L249" i="26"/>
  <c r="K249" i="26"/>
  <c r="P248" i="26"/>
  <c r="O248" i="26"/>
  <c r="N248" i="26"/>
  <c r="M248" i="26"/>
  <c r="L248" i="26"/>
  <c r="K248" i="26"/>
  <c r="P247" i="26"/>
  <c r="O247" i="26"/>
  <c r="N247" i="26"/>
  <c r="M247" i="26"/>
  <c r="L247" i="26"/>
  <c r="K247" i="26"/>
  <c r="P246" i="26"/>
  <c r="O246" i="26"/>
  <c r="N246" i="26"/>
  <c r="M246" i="26"/>
  <c r="L246" i="26"/>
  <c r="K246" i="26"/>
  <c r="P245" i="26"/>
  <c r="O245" i="26"/>
  <c r="N245" i="26"/>
  <c r="M245" i="26"/>
  <c r="L245" i="26"/>
  <c r="K245" i="26"/>
  <c r="P244" i="26"/>
  <c r="O244" i="26"/>
  <c r="N244" i="26"/>
  <c r="M244" i="26"/>
  <c r="L244" i="26"/>
  <c r="K244" i="26"/>
  <c r="P243" i="26"/>
  <c r="O243" i="26"/>
  <c r="N243" i="26"/>
  <c r="M243" i="26"/>
  <c r="L243" i="26"/>
  <c r="K243" i="26"/>
  <c r="P240" i="26"/>
  <c r="O240" i="26"/>
  <c r="N240" i="26"/>
  <c r="M240" i="26"/>
  <c r="L240" i="26"/>
  <c r="K240" i="26"/>
  <c r="P239" i="26"/>
  <c r="O239" i="26"/>
  <c r="N239" i="26"/>
  <c r="M239" i="26"/>
  <c r="L239" i="26"/>
  <c r="K239" i="26"/>
  <c r="P238" i="26"/>
  <c r="O238" i="26"/>
  <c r="N238" i="26"/>
  <c r="M238" i="26"/>
  <c r="L238" i="26"/>
  <c r="K238" i="26"/>
  <c r="P237" i="26"/>
  <c r="O237" i="26"/>
  <c r="N237" i="26"/>
  <c r="M237" i="26"/>
  <c r="L237" i="26"/>
  <c r="K237" i="26"/>
  <c r="P236" i="26"/>
  <c r="O236" i="26"/>
  <c r="N236" i="26"/>
  <c r="M236" i="26"/>
  <c r="L236" i="26"/>
  <c r="K236" i="26"/>
  <c r="P235" i="26"/>
  <c r="O235" i="26"/>
  <c r="N235" i="26"/>
  <c r="M235" i="26"/>
  <c r="L235" i="26"/>
  <c r="K235" i="26"/>
  <c r="P234" i="26"/>
  <c r="O234" i="26"/>
  <c r="N234" i="26"/>
  <c r="M234" i="26"/>
  <c r="L234" i="26"/>
  <c r="K234" i="26"/>
  <c r="P233" i="26"/>
  <c r="O233" i="26"/>
  <c r="N233" i="26"/>
  <c r="M233" i="26"/>
  <c r="L233" i="26"/>
  <c r="K233" i="26"/>
  <c r="P231" i="26"/>
  <c r="O231" i="26"/>
  <c r="N231" i="26"/>
  <c r="M231" i="26"/>
  <c r="L231" i="26"/>
  <c r="K231" i="26"/>
  <c r="P230" i="26"/>
  <c r="O230" i="26"/>
  <c r="N230" i="26"/>
  <c r="M230" i="26"/>
  <c r="L230" i="26"/>
  <c r="K230" i="26"/>
  <c r="P229" i="26"/>
  <c r="O229" i="26"/>
  <c r="N229" i="26"/>
  <c r="M229" i="26"/>
  <c r="L229" i="26"/>
  <c r="K229" i="26"/>
  <c r="P228" i="26"/>
  <c r="O228" i="26"/>
  <c r="N228" i="26"/>
  <c r="M228" i="26"/>
  <c r="L228" i="26"/>
  <c r="K228" i="26"/>
  <c r="P226" i="26"/>
  <c r="O226" i="26"/>
  <c r="N226" i="26"/>
  <c r="M226" i="26"/>
  <c r="L226" i="26"/>
  <c r="K226" i="26"/>
  <c r="P225" i="26"/>
  <c r="O225" i="26"/>
  <c r="N225" i="26"/>
  <c r="M225" i="26"/>
  <c r="L225" i="26"/>
  <c r="K225" i="26"/>
  <c r="P224" i="26"/>
  <c r="O224" i="26"/>
  <c r="N224" i="26"/>
  <c r="M224" i="26"/>
  <c r="L224" i="26"/>
  <c r="K224" i="26"/>
  <c r="P221" i="26"/>
  <c r="O221" i="26"/>
  <c r="N221" i="26"/>
  <c r="M221" i="26"/>
  <c r="L221" i="26"/>
  <c r="K221" i="26"/>
  <c r="P220" i="26"/>
  <c r="O220" i="26"/>
  <c r="N220" i="26"/>
  <c r="M220" i="26"/>
  <c r="L220" i="26"/>
  <c r="K220" i="26"/>
  <c r="P219" i="26"/>
  <c r="O219" i="26"/>
  <c r="N219" i="26"/>
  <c r="M219" i="26"/>
  <c r="L219" i="26"/>
  <c r="K219" i="26"/>
  <c r="P218" i="26"/>
  <c r="O218" i="26"/>
  <c r="N218" i="26"/>
  <c r="M218" i="26"/>
  <c r="L218" i="26"/>
  <c r="K218" i="26"/>
  <c r="P217" i="26"/>
  <c r="O217" i="26"/>
  <c r="N217" i="26"/>
  <c r="M217" i="26"/>
  <c r="L217" i="26"/>
  <c r="K217" i="26"/>
  <c r="P216" i="26"/>
  <c r="O216" i="26"/>
  <c r="N216" i="26"/>
  <c r="M216" i="26"/>
  <c r="L216" i="26"/>
  <c r="K216" i="26"/>
  <c r="P214" i="26"/>
  <c r="O214" i="26"/>
  <c r="N214" i="26"/>
  <c r="M214" i="26"/>
  <c r="L214" i="26"/>
  <c r="K214" i="26"/>
  <c r="P213" i="26"/>
  <c r="O213" i="26"/>
  <c r="N213" i="26"/>
  <c r="M213" i="26"/>
  <c r="L213" i="26"/>
  <c r="K213" i="26"/>
  <c r="P212" i="26"/>
  <c r="O212" i="26"/>
  <c r="N212" i="26"/>
  <c r="M212" i="26"/>
  <c r="L212" i="26"/>
  <c r="K212" i="26"/>
  <c r="P211" i="26"/>
  <c r="O211" i="26"/>
  <c r="N211" i="26"/>
  <c r="M211" i="26"/>
  <c r="L211" i="26"/>
  <c r="K211" i="26"/>
  <c r="P210" i="26"/>
  <c r="O210" i="26"/>
  <c r="N210" i="26"/>
  <c r="M210" i="26"/>
  <c r="L210" i="26"/>
  <c r="K210" i="26"/>
  <c r="P209" i="26"/>
  <c r="O209" i="26"/>
  <c r="N209" i="26"/>
  <c r="M209" i="26"/>
  <c r="L209" i="26"/>
  <c r="K209" i="26"/>
  <c r="P208" i="26"/>
  <c r="O208" i="26"/>
  <c r="N208" i="26"/>
  <c r="M208" i="26"/>
  <c r="L208" i="26"/>
  <c r="K208" i="26"/>
  <c r="P207" i="26"/>
  <c r="O207" i="26"/>
  <c r="N207" i="26"/>
  <c r="M207" i="26"/>
  <c r="L207" i="26"/>
  <c r="K207" i="26"/>
  <c r="P205" i="26"/>
  <c r="O205" i="26"/>
  <c r="N205" i="26"/>
  <c r="M205" i="26"/>
  <c r="L205" i="26"/>
  <c r="K205" i="26"/>
  <c r="P204" i="26"/>
  <c r="O204" i="26"/>
  <c r="N204" i="26"/>
  <c r="M204" i="26"/>
  <c r="L204" i="26"/>
  <c r="K204" i="26"/>
  <c r="P202" i="26"/>
  <c r="O202" i="26"/>
  <c r="N202" i="26"/>
  <c r="M202" i="26"/>
  <c r="L202" i="26"/>
  <c r="K202" i="26"/>
  <c r="P201" i="26"/>
  <c r="O201" i="26"/>
  <c r="N201" i="26"/>
  <c r="M201" i="26"/>
  <c r="L201" i="26"/>
  <c r="K201" i="26"/>
  <c r="P200" i="26"/>
  <c r="O200" i="26"/>
  <c r="N200" i="26"/>
  <c r="M200" i="26"/>
  <c r="L200" i="26"/>
  <c r="K200" i="26"/>
  <c r="P199" i="26"/>
  <c r="O199" i="26"/>
  <c r="N199" i="26"/>
  <c r="M199" i="26"/>
  <c r="L199" i="26"/>
  <c r="K199" i="26"/>
  <c r="P198" i="26"/>
  <c r="O198" i="26"/>
  <c r="N198" i="26"/>
  <c r="M198" i="26"/>
  <c r="L198" i="26"/>
  <c r="K198" i="26"/>
  <c r="P196" i="26"/>
  <c r="O196" i="26"/>
  <c r="N196" i="26"/>
  <c r="M196" i="26"/>
  <c r="L196" i="26"/>
  <c r="K196" i="26"/>
  <c r="P195" i="26"/>
  <c r="O195" i="26"/>
  <c r="N195" i="26"/>
  <c r="M195" i="26"/>
  <c r="L195" i="26"/>
  <c r="K195" i="26"/>
  <c r="P194" i="26"/>
  <c r="O194" i="26"/>
  <c r="N194" i="26"/>
  <c r="M194" i="26"/>
  <c r="L194" i="26"/>
  <c r="K194" i="26"/>
  <c r="P191" i="26"/>
  <c r="O191" i="26"/>
  <c r="N191" i="26"/>
  <c r="M191" i="26"/>
  <c r="L191" i="26"/>
  <c r="K191" i="26"/>
  <c r="P189" i="26"/>
  <c r="O189" i="26"/>
  <c r="N189" i="26"/>
  <c r="M189" i="26"/>
  <c r="L189" i="26"/>
  <c r="K189" i="26"/>
  <c r="P188" i="26"/>
  <c r="O188" i="26"/>
  <c r="N188" i="26"/>
  <c r="M188" i="26"/>
  <c r="L188" i="26"/>
  <c r="K188" i="26"/>
  <c r="P186" i="26"/>
  <c r="O186" i="26"/>
  <c r="N186" i="26"/>
  <c r="M186" i="26"/>
  <c r="L186" i="26"/>
  <c r="K186" i="26"/>
  <c r="P185" i="26"/>
  <c r="O185" i="26"/>
  <c r="N185" i="26"/>
  <c r="M185" i="26"/>
  <c r="L185" i="26"/>
  <c r="K185" i="26"/>
  <c r="P184" i="26"/>
  <c r="O184" i="26"/>
  <c r="N184" i="26"/>
  <c r="M184" i="26"/>
  <c r="L184" i="26"/>
  <c r="K184" i="26"/>
  <c r="P183" i="26"/>
  <c r="O183" i="26"/>
  <c r="N183" i="26"/>
  <c r="M183" i="26"/>
  <c r="L183" i="26"/>
  <c r="K183" i="26"/>
  <c r="P182" i="26"/>
  <c r="O182" i="26"/>
  <c r="N182" i="26"/>
  <c r="M182" i="26"/>
  <c r="L182" i="26"/>
  <c r="K182" i="26"/>
  <c r="P181" i="26"/>
  <c r="O181" i="26"/>
  <c r="N181" i="26"/>
  <c r="M181" i="26"/>
  <c r="L181" i="26"/>
  <c r="K181" i="26"/>
  <c r="P177" i="26"/>
  <c r="O177" i="26"/>
  <c r="N177" i="26"/>
  <c r="M177" i="26"/>
  <c r="L177" i="26"/>
  <c r="K177" i="26"/>
  <c r="P175" i="26"/>
  <c r="O175" i="26"/>
  <c r="N175" i="26"/>
  <c r="M175" i="26"/>
  <c r="L175" i="26"/>
  <c r="K175" i="26"/>
  <c r="P174" i="26"/>
  <c r="O174" i="26"/>
  <c r="N174" i="26"/>
  <c r="M174" i="26"/>
  <c r="L174" i="26"/>
  <c r="K174" i="26"/>
  <c r="P173" i="26"/>
  <c r="O173" i="26"/>
  <c r="N173" i="26"/>
  <c r="M173" i="26"/>
  <c r="L173" i="26"/>
  <c r="K173" i="26"/>
  <c r="P172" i="26"/>
  <c r="O172" i="26"/>
  <c r="N172" i="26"/>
  <c r="M172" i="26"/>
  <c r="L172" i="26"/>
  <c r="K172" i="26"/>
  <c r="P171" i="26"/>
  <c r="O171" i="26"/>
  <c r="N171" i="26"/>
  <c r="M171" i="26"/>
  <c r="L171" i="26"/>
  <c r="K171" i="26"/>
  <c r="P170" i="26"/>
  <c r="O170" i="26"/>
  <c r="N170" i="26"/>
  <c r="M170" i="26"/>
  <c r="L170" i="26"/>
  <c r="K170" i="26"/>
  <c r="P169" i="26"/>
  <c r="O169" i="26"/>
  <c r="N169" i="26"/>
  <c r="M169" i="26"/>
  <c r="L169" i="26"/>
  <c r="K169" i="26"/>
  <c r="P168" i="26"/>
  <c r="O168" i="26"/>
  <c r="N168" i="26"/>
  <c r="M168" i="26"/>
  <c r="L168" i="26"/>
  <c r="K168" i="26"/>
  <c r="P167" i="26"/>
  <c r="O167" i="26"/>
  <c r="N167" i="26"/>
  <c r="M167" i="26"/>
  <c r="L167" i="26"/>
  <c r="K167" i="26"/>
  <c r="P166" i="26"/>
  <c r="O166" i="26"/>
  <c r="N166" i="26"/>
  <c r="M166" i="26"/>
  <c r="L166" i="26"/>
  <c r="K166" i="26"/>
  <c r="P159" i="26"/>
  <c r="O159" i="26"/>
  <c r="N159" i="26"/>
  <c r="M159" i="26"/>
  <c r="L159" i="26"/>
  <c r="K159" i="26"/>
  <c r="P158" i="26"/>
  <c r="O158" i="26"/>
  <c r="N158" i="26"/>
  <c r="M158" i="26"/>
  <c r="L158" i="26"/>
  <c r="K158" i="26"/>
  <c r="P154" i="26"/>
  <c r="O154" i="26"/>
  <c r="N154" i="26"/>
  <c r="M154" i="26"/>
  <c r="L154" i="26"/>
  <c r="K154" i="26"/>
  <c r="P144" i="26"/>
  <c r="O144" i="26"/>
  <c r="N144" i="26"/>
  <c r="M144" i="26"/>
  <c r="L144" i="26"/>
  <c r="K144" i="26"/>
  <c r="P141" i="26"/>
  <c r="O141" i="26"/>
  <c r="N141" i="26"/>
  <c r="M141" i="26"/>
  <c r="L141" i="26"/>
  <c r="K141" i="26"/>
  <c r="P139" i="26"/>
  <c r="O139" i="26"/>
  <c r="N139" i="26"/>
  <c r="M139" i="26"/>
  <c r="L139" i="26"/>
  <c r="K139" i="26"/>
  <c r="P135" i="26"/>
  <c r="O135" i="26"/>
  <c r="N135" i="26"/>
  <c r="M135" i="26"/>
  <c r="L135" i="26"/>
  <c r="K135" i="26"/>
  <c r="P133" i="26"/>
  <c r="O133" i="26"/>
  <c r="N133" i="26"/>
  <c r="M133" i="26"/>
  <c r="L133" i="26"/>
  <c r="K133" i="26"/>
  <c r="P131" i="26"/>
  <c r="O131" i="26"/>
  <c r="N131" i="26"/>
  <c r="M131" i="26"/>
  <c r="L131" i="26"/>
  <c r="K131" i="26"/>
  <c r="P130" i="26"/>
  <c r="O130" i="26"/>
  <c r="N130" i="26"/>
  <c r="M130" i="26"/>
  <c r="L130" i="26"/>
  <c r="K130" i="26"/>
  <c r="P129" i="26"/>
  <c r="O129" i="26"/>
  <c r="N129" i="26"/>
  <c r="M129" i="26"/>
  <c r="L129" i="26"/>
  <c r="K129" i="26"/>
  <c r="P128" i="26"/>
  <c r="O128" i="26"/>
  <c r="N128" i="26"/>
  <c r="M128" i="26"/>
  <c r="L128" i="26"/>
  <c r="K128" i="26"/>
  <c r="P126" i="26"/>
  <c r="O126" i="26"/>
  <c r="N126" i="26"/>
  <c r="M126" i="26"/>
  <c r="L126" i="26"/>
  <c r="K126" i="26"/>
  <c r="P125" i="26"/>
  <c r="O125" i="26"/>
  <c r="N125" i="26"/>
  <c r="M125" i="26"/>
  <c r="L125" i="26"/>
  <c r="K125" i="26"/>
  <c r="P124" i="26"/>
  <c r="O124" i="26"/>
  <c r="N124" i="26"/>
  <c r="M124" i="26"/>
  <c r="L124" i="26"/>
  <c r="K124" i="26"/>
  <c r="P123" i="26"/>
  <c r="O123" i="26"/>
  <c r="N123" i="26"/>
  <c r="M123" i="26"/>
  <c r="L123" i="26"/>
  <c r="K123" i="26"/>
  <c r="P122" i="26"/>
  <c r="O122" i="26"/>
  <c r="N122" i="26"/>
  <c r="M122" i="26"/>
  <c r="L122" i="26"/>
  <c r="K122" i="26"/>
  <c r="P113" i="26"/>
  <c r="O113" i="26"/>
  <c r="N113" i="26"/>
  <c r="M113" i="26"/>
  <c r="L113" i="26"/>
  <c r="K113" i="26"/>
  <c r="P107" i="26"/>
  <c r="O107" i="26"/>
  <c r="N107" i="26"/>
  <c r="M107" i="26"/>
  <c r="L107" i="26"/>
  <c r="K107" i="26"/>
  <c r="P94" i="26"/>
  <c r="O94" i="26"/>
  <c r="N94" i="26"/>
  <c r="M94" i="26"/>
  <c r="L94" i="26"/>
  <c r="K94" i="26"/>
  <c r="P85" i="26"/>
  <c r="O85" i="26"/>
  <c r="N85" i="26"/>
  <c r="M85" i="26"/>
  <c r="L85" i="26"/>
  <c r="K85" i="26"/>
  <c r="P78" i="26"/>
  <c r="O78" i="26"/>
  <c r="N78" i="26"/>
  <c r="M78" i="26"/>
  <c r="L78" i="26"/>
  <c r="K78" i="26"/>
  <c r="P71" i="26"/>
  <c r="O71" i="26"/>
  <c r="N71" i="26"/>
  <c r="M71" i="26"/>
  <c r="L71" i="26"/>
  <c r="K71" i="26"/>
  <c r="P68" i="26"/>
  <c r="O68" i="26"/>
  <c r="N68" i="26"/>
  <c r="M68" i="26"/>
  <c r="L68" i="26"/>
  <c r="K68" i="26"/>
  <c r="P67" i="26"/>
  <c r="O67" i="26"/>
  <c r="N67" i="26"/>
  <c r="M67" i="26"/>
  <c r="L67" i="26"/>
  <c r="K67" i="26"/>
  <c r="P65" i="26"/>
  <c r="O65" i="26"/>
  <c r="N65" i="26"/>
  <c r="M65" i="26"/>
  <c r="L65" i="26"/>
  <c r="K65" i="26"/>
  <c r="P64" i="26"/>
  <c r="O64" i="26"/>
  <c r="N64" i="26"/>
  <c r="M64" i="26"/>
  <c r="L64" i="26"/>
  <c r="K64" i="26"/>
  <c r="P63" i="26"/>
  <c r="O63" i="26"/>
  <c r="N63" i="26"/>
  <c r="M63" i="26"/>
  <c r="L63" i="26"/>
  <c r="K63" i="26"/>
  <c r="P62" i="26"/>
  <c r="O62" i="26"/>
  <c r="N62" i="26"/>
  <c r="M62" i="26"/>
  <c r="L62" i="26"/>
  <c r="K62" i="26"/>
  <c r="P59" i="26"/>
  <c r="O59" i="26"/>
  <c r="N59" i="26"/>
  <c r="M59" i="26"/>
  <c r="L59" i="26"/>
  <c r="K59" i="26"/>
  <c r="P58" i="26"/>
  <c r="O58" i="26"/>
  <c r="N58" i="26"/>
  <c r="M58" i="26"/>
  <c r="L58" i="26"/>
  <c r="K58" i="26"/>
  <c r="P56" i="26"/>
  <c r="O56" i="26"/>
  <c r="N56" i="26"/>
  <c r="M56" i="26"/>
  <c r="L56" i="26"/>
  <c r="K56" i="26"/>
  <c r="P55" i="26"/>
  <c r="O55" i="26"/>
  <c r="N55" i="26"/>
  <c r="M55" i="26"/>
  <c r="L55" i="26"/>
  <c r="K55" i="26"/>
  <c r="P54" i="26"/>
  <c r="O54" i="26"/>
  <c r="N54" i="26"/>
  <c r="M54" i="26"/>
  <c r="L54" i="26"/>
  <c r="K54" i="26"/>
  <c r="P53" i="26"/>
  <c r="O53" i="26"/>
  <c r="N53" i="26"/>
  <c r="M53" i="26"/>
  <c r="L53" i="26"/>
  <c r="K53" i="26"/>
  <c r="P52" i="26"/>
  <c r="O52" i="26"/>
  <c r="N52" i="26"/>
  <c r="M52" i="26"/>
  <c r="L52" i="26"/>
  <c r="K52" i="26"/>
  <c r="P51" i="26"/>
  <c r="O51" i="26"/>
  <c r="N51" i="26"/>
  <c r="M51" i="26"/>
  <c r="L51" i="26"/>
  <c r="K51" i="26"/>
  <c r="P50" i="26"/>
  <c r="O50" i="26"/>
  <c r="N50" i="26"/>
  <c r="M50" i="26"/>
  <c r="L50" i="26"/>
  <c r="K50" i="26"/>
  <c r="P49" i="26"/>
  <c r="O49" i="26"/>
  <c r="N49" i="26"/>
  <c r="M49" i="26"/>
  <c r="L49" i="26"/>
  <c r="K49" i="26"/>
  <c r="P48" i="26"/>
  <c r="O48" i="26"/>
  <c r="N48" i="26"/>
  <c r="M48" i="26"/>
  <c r="L48" i="26"/>
  <c r="K48" i="26"/>
  <c r="P47" i="26"/>
  <c r="O47" i="26"/>
  <c r="N47" i="26"/>
  <c r="M47" i="26"/>
  <c r="L47" i="26"/>
  <c r="K47" i="26"/>
  <c r="P46" i="26"/>
  <c r="O46" i="26"/>
  <c r="N46" i="26"/>
  <c r="M46" i="26"/>
  <c r="L46" i="26"/>
  <c r="K46" i="26"/>
  <c r="P45" i="26"/>
  <c r="O45" i="26"/>
  <c r="N45" i="26"/>
  <c r="M45" i="26"/>
  <c r="L45" i="26"/>
  <c r="K45" i="26"/>
  <c r="P44" i="26"/>
  <c r="O44" i="26"/>
  <c r="N44" i="26"/>
  <c r="M44" i="26"/>
  <c r="L44" i="26"/>
  <c r="K44" i="26"/>
  <c r="P43" i="26"/>
  <c r="O43" i="26"/>
  <c r="N43" i="26"/>
  <c r="M43" i="26"/>
  <c r="L43" i="26"/>
  <c r="K43" i="26"/>
  <c r="P41" i="26"/>
  <c r="O41" i="26"/>
  <c r="N41" i="26"/>
  <c r="M41" i="26"/>
  <c r="L41" i="26"/>
  <c r="K41" i="26"/>
  <c r="P40" i="26"/>
  <c r="O40" i="26"/>
  <c r="N40" i="26"/>
  <c r="M40" i="26"/>
  <c r="L40" i="26"/>
  <c r="K40" i="26"/>
  <c r="P39" i="26"/>
  <c r="O39" i="26"/>
  <c r="N39" i="26"/>
  <c r="M39" i="26"/>
  <c r="L39" i="26"/>
  <c r="K39" i="26"/>
  <c r="P38" i="26"/>
  <c r="O38" i="26"/>
  <c r="N38" i="26"/>
  <c r="M38" i="26"/>
  <c r="L38" i="26"/>
  <c r="K38" i="26"/>
  <c r="P36" i="26"/>
  <c r="O36" i="26"/>
  <c r="N36" i="26"/>
  <c r="M36" i="26"/>
  <c r="L36" i="26"/>
  <c r="K36" i="26"/>
  <c r="P35" i="26"/>
  <c r="O35" i="26"/>
  <c r="N35" i="26"/>
  <c r="M35" i="26"/>
  <c r="L35" i="26"/>
  <c r="K35" i="26"/>
  <c r="P34" i="26"/>
  <c r="O34" i="26"/>
  <c r="N34" i="26"/>
  <c r="M34" i="26"/>
  <c r="L34" i="26"/>
  <c r="K34" i="26"/>
  <c r="P33" i="26"/>
  <c r="O33" i="26"/>
  <c r="N33" i="26"/>
  <c r="M33" i="26"/>
  <c r="L33" i="26"/>
  <c r="K33" i="26"/>
  <c r="P32" i="26"/>
  <c r="O32" i="26"/>
  <c r="N32" i="26"/>
  <c r="M32" i="26"/>
  <c r="L32" i="26"/>
  <c r="K32" i="26"/>
  <c r="P31" i="26"/>
  <c r="O31" i="26"/>
  <c r="N31" i="26"/>
  <c r="M31" i="26"/>
  <c r="L31" i="26"/>
  <c r="K31" i="26"/>
  <c r="P30" i="26"/>
  <c r="O30" i="26"/>
  <c r="N30" i="26"/>
  <c r="M30" i="26"/>
  <c r="L30" i="26"/>
  <c r="K30" i="26"/>
  <c r="P29" i="26"/>
  <c r="O29" i="26"/>
  <c r="N29" i="26"/>
  <c r="M29" i="26"/>
  <c r="L29" i="26"/>
  <c r="K29" i="26"/>
  <c r="P28" i="26"/>
  <c r="O28" i="26"/>
  <c r="N28" i="26"/>
  <c r="M28" i="26"/>
  <c r="L28" i="26"/>
  <c r="K28" i="26"/>
  <c r="P27" i="26"/>
  <c r="O27" i="26"/>
  <c r="N27" i="26"/>
  <c r="M27" i="26"/>
  <c r="L27" i="26"/>
  <c r="K27" i="26"/>
  <c r="P26" i="26"/>
  <c r="O26" i="26"/>
  <c r="N26" i="26"/>
  <c r="M26" i="26"/>
  <c r="L26" i="26"/>
  <c r="K26" i="26"/>
  <c r="P25" i="26"/>
  <c r="O25" i="26"/>
  <c r="N25" i="26"/>
  <c r="M25" i="26"/>
  <c r="L25" i="26"/>
  <c r="K25" i="26"/>
  <c r="P22" i="26"/>
  <c r="O22" i="26"/>
  <c r="N22" i="26"/>
  <c r="M22" i="26"/>
  <c r="L22" i="26"/>
  <c r="K22" i="26"/>
  <c r="P21" i="26"/>
  <c r="O21" i="26"/>
  <c r="N21" i="26"/>
  <c r="M21" i="26"/>
  <c r="L21" i="26"/>
  <c r="K21" i="26"/>
  <c r="P20" i="26"/>
  <c r="O20" i="26"/>
  <c r="N20" i="26"/>
  <c r="M20" i="26"/>
  <c r="L20" i="26"/>
  <c r="K20" i="26"/>
  <c r="P18" i="26"/>
  <c r="O18" i="26"/>
  <c r="N18" i="26"/>
  <c r="M18" i="26"/>
  <c r="L18" i="26"/>
  <c r="K18" i="26"/>
  <c r="P17" i="26"/>
  <c r="O17" i="26"/>
  <c r="N17" i="26"/>
  <c r="M17" i="26"/>
  <c r="L17" i="26"/>
  <c r="K17" i="26"/>
  <c r="P13" i="26"/>
  <c r="O13" i="26"/>
  <c r="N13" i="26"/>
  <c r="M13" i="26"/>
  <c r="L13" i="26"/>
  <c r="K13" i="26"/>
  <c r="P12" i="26"/>
  <c r="O12" i="26"/>
  <c r="N12" i="26"/>
  <c r="M12" i="26"/>
  <c r="L12" i="26"/>
  <c r="K12" i="26"/>
  <c r="P7" i="26"/>
  <c r="O7" i="26"/>
  <c r="N7" i="26"/>
  <c r="M7" i="26"/>
  <c r="L7" i="26"/>
  <c r="K7" i="26"/>
  <c r="P6" i="26"/>
  <c r="O6" i="26"/>
  <c r="N6" i="26"/>
  <c r="M6" i="26"/>
  <c r="L6" i="26"/>
  <c r="K6" i="26"/>
  <c r="P407" i="21"/>
  <c r="O407" i="21"/>
  <c r="N407" i="21"/>
  <c r="M407" i="21"/>
  <c r="L407" i="21"/>
  <c r="K407" i="21"/>
  <c r="P383" i="21"/>
  <c r="O383" i="21"/>
  <c r="N383" i="21"/>
  <c r="M383" i="21"/>
  <c r="L383" i="21"/>
  <c r="K383" i="21"/>
  <c r="P382" i="21"/>
  <c r="O382" i="21"/>
  <c r="N382" i="21"/>
  <c r="M382" i="21"/>
  <c r="L382" i="21"/>
  <c r="K382" i="21"/>
  <c r="P381" i="21"/>
  <c r="O381" i="21"/>
  <c r="N381" i="21"/>
  <c r="M381" i="21"/>
  <c r="L381" i="21"/>
  <c r="K381" i="21"/>
  <c r="P380" i="21"/>
  <c r="O380" i="21"/>
  <c r="N380" i="21"/>
  <c r="M380" i="21"/>
  <c r="L380" i="21"/>
  <c r="K380" i="21"/>
  <c r="P379" i="21"/>
  <c r="O379" i="21"/>
  <c r="N379" i="21"/>
  <c r="M379" i="21"/>
  <c r="L379" i="21"/>
  <c r="K379" i="21"/>
  <c r="P378" i="21"/>
  <c r="O378" i="21"/>
  <c r="N378" i="21"/>
  <c r="M378" i="21"/>
  <c r="L378" i="21"/>
  <c r="K378" i="21"/>
  <c r="P377" i="21"/>
  <c r="O377" i="21"/>
  <c r="N377" i="21"/>
  <c r="M377" i="21"/>
  <c r="L377" i="21"/>
  <c r="K377" i="21"/>
  <c r="P376" i="21"/>
  <c r="O376" i="21"/>
  <c r="N376" i="21"/>
  <c r="M376" i="21"/>
  <c r="L376" i="21"/>
  <c r="K376" i="21"/>
  <c r="P375" i="21"/>
  <c r="O375" i="21"/>
  <c r="N375" i="21"/>
  <c r="M375" i="21"/>
  <c r="L375" i="21"/>
  <c r="K375" i="21"/>
  <c r="P374" i="21"/>
  <c r="O374" i="21"/>
  <c r="N374" i="21"/>
  <c r="M374" i="21"/>
  <c r="L374" i="21"/>
  <c r="K374" i="21"/>
  <c r="P373" i="21"/>
  <c r="O373" i="21"/>
  <c r="N373" i="21"/>
  <c r="M373" i="21"/>
  <c r="L373" i="21"/>
  <c r="K373" i="21"/>
  <c r="P372" i="21"/>
  <c r="O372" i="21"/>
  <c r="N372" i="21"/>
  <c r="M372" i="21"/>
  <c r="L372" i="21"/>
  <c r="K372" i="21"/>
  <c r="P371" i="21"/>
  <c r="O371" i="21"/>
  <c r="N371" i="21"/>
  <c r="M371" i="21"/>
  <c r="L371" i="21"/>
  <c r="K371" i="21"/>
  <c r="P370" i="21"/>
  <c r="O370" i="21"/>
  <c r="N370" i="21"/>
  <c r="M370" i="21"/>
  <c r="L370" i="21"/>
  <c r="K370" i="21"/>
  <c r="P369" i="21"/>
  <c r="O369" i="21"/>
  <c r="N369" i="21"/>
  <c r="M369" i="21"/>
  <c r="L369" i="21"/>
  <c r="K369" i="21"/>
  <c r="P368" i="21"/>
  <c r="O368" i="21"/>
  <c r="N368" i="21"/>
  <c r="M368" i="21"/>
  <c r="L368" i="21"/>
  <c r="K368" i="21"/>
  <c r="P367" i="21"/>
  <c r="O367" i="21"/>
  <c r="N367" i="21"/>
  <c r="M367" i="21"/>
  <c r="L367" i="21"/>
  <c r="K367" i="21"/>
  <c r="P366" i="21"/>
  <c r="O366" i="21"/>
  <c r="N366" i="21"/>
  <c r="M366" i="21"/>
  <c r="L366" i="21"/>
  <c r="K366" i="21"/>
  <c r="P365" i="21"/>
  <c r="O365" i="21"/>
  <c r="N365" i="21"/>
  <c r="M365" i="21"/>
  <c r="L365" i="21"/>
  <c r="K365" i="21"/>
  <c r="P364" i="21"/>
  <c r="O364" i="21"/>
  <c r="N364" i="21"/>
  <c r="M364" i="21"/>
  <c r="L364" i="21"/>
  <c r="K364" i="21"/>
  <c r="P363" i="21"/>
  <c r="O363" i="21"/>
  <c r="N363" i="21"/>
  <c r="M363" i="21"/>
  <c r="L363" i="21"/>
  <c r="K363" i="21"/>
  <c r="P362" i="21"/>
  <c r="O362" i="21"/>
  <c r="N362" i="21"/>
  <c r="M362" i="21"/>
  <c r="L362" i="21"/>
  <c r="K362" i="21"/>
  <c r="P361" i="21"/>
  <c r="O361" i="21"/>
  <c r="N361" i="21"/>
  <c r="M361" i="21"/>
  <c r="L361" i="21"/>
  <c r="K361" i="21"/>
  <c r="P360" i="21"/>
  <c r="O360" i="21"/>
  <c r="N360" i="21"/>
  <c r="M360" i="21"/>
  <c r="L360" i="21"/>
  <c r="K360" i="21"/>
  <c r="P359" i="21"/>
  <c r="O359" i="21"/>
  <c r="N359" i="21"/>
  <c r="M359" i="21"/>
  <c r="L359" i="21"/>
  <c r="K359" i="21"/>
  <c r="P358" i="21"/>
  <c r="O358" i="21"/>
  <c r="N358" i="21"/>
  <c r="M358" i="21"/>
  <c r="L358" i="21"/>
  <c r="K358" i="21"/>
  <c r="P357" i="21"/>
  <c r="O357" i="21"/>
  <c r="N357" i="21"/>
  <c r="M357" i="21"/>
  <c r="L357" i="21"/>
  <c r="K357" i="21"/>
  <c r="P356" i="21"/>
  <c r="O356" i="21"/>
  <c r="N356" i="21"/>
  <c r="M356" i="21"/>
  <c r="L356" i="21"/>
  <c r="K356" i="21"/>
  <c r="P355" i="21"/>
  <c r="O355" i="21"/>
  <c r="N355" i="21"/>
  <c r="M355" i="21"/>
  <c r="L355" i="21"/>
  <c r="K355" i="21"/>
  <c r="P354" i="21"/>
  <c r="O354" i="21"/>
  <c r="N354" i="21"/>
  <c r="M354" i="21"/>
  <c r="L354" i="21"/>
  <c r="K354" i="21"/>
  <c r="P353" i="21"/>
  <c r="O353" i="21"/>
  <c r="N353" i="21"/>
  <c r="M353" i="21"/>
  <c r="L353" i="21"/>
  <c r="K353" i="21"/>
  <c r="P352" i="21"/>
  <c r="O352" i="21"/>
  <c r="N352" i="21"/>
  <c r="M352" i="21"/>
  <c r="L352" i="21"/>
  <c r="K352" i="21"/>
  <c r="P351" i="21"/>
  <c r="O351" i="21"/>
  <c r="N351" i="21"/>
  <c r="M351" i="21"/>
  <c r="L351" i="21"/>
  <c r="K351" i="21"/>
  <c r="P350" i="21"/>
  <c r="O350" i="21"/>
  <c r="N350" i="21"/>
  <c r="M350" i="21"/>
  <c r="L350" i="21"/>
  <c r="K350" i="21"/>
  <c r="P349" i="21"/>
  <c r="O349" i="21"/>
  <c r="N349" i="21"/>
  <c r="M349" i="21"/>
  <c r="L349" i="21"/>
  <c r="K349" i="21"/>
  <c r="P348" i="21"/>
  <c r="O348" i="21"/>
  <c r="N348" i="21"/>
  <c r="M348" i="21"/>
  <c r="L348" i="21"/>
  <c r="K348" i="21"/>
  <c r="P347" i="21"/>
  <c r="O347" i="21"/>
  <c r="N347" i="21"/>
  <c r="M347" i="21"/>
  <c r="L347" i="21"/>
  <c r="K347" i="21"/>
  <c r="P346" i="21"/>
  <c r="O346" i="21"/>
  <c r="N346" i="21"/>
  <c r="M346" i="21"/>
  <c r="L346" i="21"/>
  <c r="K346" i="21"/>
  <c r="P345" i="21"/>
  <c r="O345" i="21"/>
  <c r="N345" i="21"/>
  <c r="M345" i="21"/>
  <c r="L345" i="21"/>
  <c r="K345" i="21"/>
  <c r="P344" i="21"/>
  <c r="O344" i="21"/>
  <c r="N344" i="21"/>
  <c r="M344" i="21"/>
  <c r="L344" i="21"/>
  <c r="K344" i="21"/>
  <c r="P343" i="21"/>
  <c r="O343" i="21"/>
  <c r="N343" i="21"/>
  <c r="M343" i="21"/>
  <c r="L343" i="21"/>
  <c r="K343" i="21"/>
  <c r="P342" i="21"/>
  <c r="O342" i="21"/>
  <c r="N342" i="21"/>
  <c r="M342" i="21"/>
  <c r="L342" i="21"/>
  <c r="K342" i="21"/>
  <c r="P341" i="21"/>
  <c r="O341" i="21"/>
  <c r="N341" i="21"/>
  <c r="M341" i="21"/>
  <c r="L341" i="21"/>
  <c r="K341" i="21"/>
  <c r="P340" i="21"/>
  <c r="O340" i="21"/>
  <c r="N340" i="21"/>
  <c r="M340" i="21"/>
  <c r="L340" i="21"/>
  <c r="K340" i="21"/>
  <c r="P339" i="21"/>
  <c r="O339" i="21"/>
  <c r="N339" i="21"/>
  <c r="M339" i="21"/>
  <c r="L339" i="21"/>
  <c r="K339" i="21"/>
  <c r="P338" i="21"/>
  <c r="O338" i="21"/>
  <c r="N338" i="21"/>
  <c r="M338" i="21"/>
  <c r="L338" i="21"/>
  <c r="K338" i="21"/>
  <c r="P337" i="21"/>
  <c r="O337" i="21"/>
  <c r="N337" i="21"/>
  <c r="M337" i="21"/>
  <c r="L337" i="21"/>
  <c r="K337" i="21"/>
  <c r="P336" i="21"/>
  <c r="O336" i="21"/>
  <c r="N336" i="21"/>
  <c r="M336" i="21"/>
  <c r="L336" i="21"/>
  <c r="K336" i="21"/>
  <c r="P335" i="21"/>
  <c r="O335" i="21"/>
  <c r="N335" i="21"/>
  <c r="M335" i="21"/>
  <c r="L335" i="21"/>
  <c r="K335" i="21"/>
  <c r="P334" i="21"/>
  <c r="O334" i="21"/>
  <c r="N334" i="21"/>
  <c r="M334" i="21"/>
  <c r="L334" i="21"/>
  <c r="K334" i="21"/>
  <c r="P333" i="21"/>
  <c r="O333" i="21"/>
  <c r="N333" i="21"/>
  <c r="M333" i="21"/>
  <c r="L333" i="21"/>
  <c r="K333" i="21"/>
  <c r="P332" i="21"/>
  <c r="O332" i="21"/>
  <c r="N332" i="21"/>
  <c r="M332" i="21"/>
  <c r="L332" i="21"/>
  <c r="K332" i="21"/>
  <c r="P331" i="21"/>
  <c r="O331" i="21"/>
  <c r="N331" i="21"/>
  <c r="M331" i="21"/>
  <c r="L331" i="21"/>
  <c r="K331" i="21"/>
  <c r="P324" i="21"/>
  <c r="O324" i="21"/>
  <c r="N324" i="21"/>
  <c r="M324" i="21"/>
  <c r="L324" i="21"/>
  <c r="K324" i="21"/>
  <c r="P323" i="21"/>
  <c r="O323" i="21"/>
  <c r="N323" i="21"/>
  <c r="M323" i="21"/>
  <c r="L323" i="21"/>
  <c r="K323" i="21"/>
  <c r="P322" i="21"/>
  <c r="O322" i="21"/>
  <c r="N322" i="21"/>
  <c r="M322" i="21"/>
  <c r="L322" i="21"/>
  <c r="K322" i="21"/>
  <c r="P320" i="21"/>
  <c r="O320" i="21"/>
  <c r="N320" i="21"/>
  <c r="M320" i="21"/>
  <c r="L320" i="21"/>
  <c r="K320" i="21"/>
  <c r="P318" i="21"/>
  <c r="O318" i="21"/>
  <c r="N318" i="21"/>
  <c r="M318" i="21"/>
  <c r="L318" i="21"/>
  <c r="K318" i="21"/>
  <c r="P317" i="21"/>
  <c r="O317" i="21"/>
  <c r="N317" i="21"/>
  <c r="M317" i="21"/>
  <c r="L317" i="21"/>
  <c r="K317" i="21"/>
  <c r="P315" i="21"/>
  <c r="O315" i="21"/>
  <c r="N315" i="21"/>
  <c r="M315" i="21"/>
  <c r="L315" i="21"/>
  <c r="K315" i="21"/>
  <c r="P314" i="21"/>
  <c r="O314" i="21"/>
  <c r="N314" i="21"/>
  <c r="M314" i="21"/>
  <c r="L314" i="21"/>
  <c r="K314" i="21"/>
  <c r="P313" i="21"/>
  <c r="O313" i="21"/>
  <c r="N313" i="21"/>
  <c r="M313" i="21"/>
  <c r="L313" i="21"/>
  <c r="K313" i="21"/>
  <c r="P310" i="21"/>
  <c r="O310" i="21"/>
  <c r="N310" i="21"/>
  <c r="M310" i="21"/>
  <c r="L310" i="21"/>
  <c r="K310" i="21"/>
  <c r="P309" i="21"/>
  <c r="O309" i="21"/>
  <c r="N309" i="21"/>
  <c r="M309" i="21"/>
  <c r="L309" i="21"/>
  <c r="K309" i="21"/>
  <c r="P303" i="21"/>
  <c r="O303" i="21"/>
  <c r="N303" i="21"/>
  <c r="M303" i="21"/>
  <c r="L303" i="21"/>
  <c r="K303" i="21"/>
  <c r="P302" i="21"/>
  <c r="O302" i="21"/>
  <c r="N302" i="21"/>
  <c r="M302" i="21"/>
  <c r="L302" i="21"/>
  <c r="K302" i="21"/>
  <c r="P301" i="21"/>
  <c r="O301" i="21"/>
  <c r="N301" i="21"/>
  <c r="M301" i="21"/>
  <c r="L301" i="21"/>
  <c r="K301" i="21"/>
  <c r="P300" i="21"/>
  <c r="O300" i="21"/>
  <c r="N300" i="21"/>
  <c r="M300" i="21"/>
  <c r="L300" i="21"/>
  <c r="K300" i="21"/>
  <c r="P299" i="21"/>
  <c r="O299" i="21"/>
  <c r="N299" i="21"/>
  <c r="M299" i="21"/>
  <c r="L299" i="21"/>
  <c r="K299" i="21"/>
  <c r="P296" i="21"/>
  <c r="O296" i="21"/>
  <c r="N296" i="21"/>
  <c r="M296" i="21"/>
  <c r="L296" i="21"/>
  <c r="K296" i="21"/>
  <c r="P295" i="21"/>
  <c r="O295" i="21"/>
  <c r="N295" i="21"/>
  <c r="M295" i="21"/>
  <c r="L295" i="21"/>
  <c r="K295" i="21"/>
  <c r="P294" i="21"/>
  <c r="O294" i="21"/>
  <c r="N294" i="21"/>
  <c r="M294" i="21"/>
  <c r="L294" i="21"/>
  <c r="K294" i="21"/>
  <c r="P293" i="21"/>
  <c r="O293" i="21"/>
  <c r="N293" i="21"/>
  <c r="M293" i="21"/>
  <c r="L293" i="21"/>
  <c r="K293" i="21"/>
  <c r="P292" i="21"/>
  <c r="O292" i="21"/>
  <c r="N292" i="21"/>
  <c r="M292" i="21"/>
  <c r="L292" i="21"/>
  <c r="K292" i="21"/>
  <c r="P291" i="21"/>
  <c r="O291" i="21"/>
  <c r="N291" i="21"/>
  <c r="M291" i="21"/>
  <c r="L291" i="21"/>
  <c r="K291" i="21"/>
  <c r="P289" i="21"/>
  <c r="O289" i="21"/>
  <c r="N289" i="21"/>
  <c r="M289" i="21"/>
  <c r="L289" i="21"/>
  <c r="K289" i="21"/>
  <c r="P288" i="21"/>
  <c r="O288" i="21"/>
  <c r="N288" i="21"/>
  <c r="M288" i="21"/>
  <c r="L288" i="21"/>
  <c r="K288" i="21"/>
  <c r="P287" i="21"/>
  <c r="O287" i="21"/>
  <c r="N287" i="21"/>
  <c r="M287" i="21"/>
  <c r="L287" i="21"/>
  <c r="K287" i="21"/>
  <c r="P285" i="21"/>
  <c r="O285" i="21"/>
  <c r="N285" i="21"/>
  <c r="M285" i="21"/>
  <c r="L285" i="21"/>
  <c r="K285" i="21"/>
  <c r="P284" i="21"/>
  <c r="O284" i="21"/>
  <c r="N284" i="21"/>
  <c r="M284" i="21"/>
  <c r="L284" i="21"/>
  <c r="K284" i="21"/>
  <c r="P283" i="21"/>
  <c r="O283" i="21"/>
  <c r="N283" i="21"/>
  <c r="M283" i="21"/>
  <c r="L283" i="21"/>
  <c r="K283" i="21"/>
  <c r="P282" i="21"/>
  <c r="O282" i="21"/>
  <c r="N282" i="21"/>
  <c r="M282" i="21"/>
  <c r="L282" i="21"/>
  <c r="K282" i="21"/>
  <c r="P281" i="21"/>
  <c r="O281" i="21"/>
  <c r="N281" i="21"/>
  <c r="M281" i="21"/>
  <c r="L281" i="21"/>
  <c r="K281" i="21"/>
  <c r="P280" i="21"/>
  <c r="O280" i="21"/>
  <c r="N280" i="21"/>
  <c r="M280" i="21"/>
  <c r="L280" i="21"/>
  <c r="K280" i="21"/>
  <c r="P278" i="21"/>
  <c r="O278" i="21"/>
  <c r="N278" i="21"/>
  <c r="M278" i="21"/>
  <c r="L278" i="21"/>
  <c r="K278" i="21"/>
  <c r="P277" i="21"/>
  <c r="O277" i="21"/>
  <c r="N277" i="21"/>
  <c r="M277" i="21"/>
  <c r="L277" i="21"/>
  <c r="K277" i="21"/>
  <c r="P276" i="21"/>
  <c r="O276" i="21"/>
  <c r="N276" i="21"/>
  <c r="M276" i="21"/>
  <c r="L276" i="21"/>
  <c r="K276" i="21"/>
  <c r="P274" i="21"/>
  <c r="O274" i="21"/>
  <c r="N274" i="21"/>
  <c r="M274" i="21"/>
  <c r="L274" i="21"/>
  <c r="K274" i="21"/>
  <c r="P273" i="21"/>
  <c r="O273" i="21"/>
  <c r="N273" i="21"/>
  <c r="M273" i="21"/>
  <c r="L273" i="21"/>
  <c r="K273" i="21"/>
  <c r="P272" i="21"/>
  <c r="O272" i="21"/>
  <c r="N272" i="21"/>
  <c r="M272" i="21"/>
  <c r="L272" i="21"/>
  <c r="K272" i="21"/>
  <c r="P271" i="21"/>
  <c r="O271" i="21"/>
  <c r="N271" i="21"/>
  <c r="M271" i="21"/>
  <c r="L271" i="21"/>
  <c r="K271" i="21"/>
  <c r="P270" i="21"/>
  <c r="O270" i="21"/>
  <c r="N270" i="21"/>
  <c r="M270" i="21"/>
  <c r="L270" i="21"/>
  <c r="K270" i="21"/>
  <c r="P269" i="21"/>
  <c r="O269" i="21"/>
  <c r="N269" i="21"/>
  <c r="M269" i="21"/>
  <c r="L269" i="21"/>
  <c r="K269" i="21"/>
  <c r="P268" i="21"/>
  <c r="O268" i="21"/>
  <c r="N268" i="21"/>
  <c r="M268" i="21"/>
  <c r="L268" i="21"/>
  <c r="K268" i="21"/>
  <c r="P265" i="21"/>
  <c r="O265" i="21"/>
  <c r="N265" i="21"/>
  <c r="M265" i="21"/>
  <c r="L265" i="21"/>
  <c r="K265" i="21"/>
  <c r="P264" i="21"/>
  <c r="O264" i="21"/>
  <c r="N264" i="21"/>
  <c r="M264" i="21"/>
  <c r="L264" i="21"/>
  <c r="K264" i="21"/>
  <c r="P258" i="21"/>
  <c r="O258" i="21"/>
  <c r="N258" i="21"/>
  <c r="M258" i="21"/>
  <c r="L258" i="21"/>
  <c r="K258" i="21"/>
  <c r="P257" i="21"/>
  <c r="O257" i="21"/>
  <c r="N257" i="21"/>
  <c r="M257" i="21"/>
  <c r="L257" i="21"/>
  <c r="K257" i="21"/>
  <c r="P256" i="21"/>
  <c r="O256" i="21"/>
  <c r="N256" i="21"/>
  <c r="M256" i="21"/>
  <c r="L256" i="21"/>
  <c r="K256" i="21"/>
  <c r="P254" i="21"/>
  <c r="O254" i="21"/>
  <c r="N254" i="21"/>
  <c r="M254" i="21"/>
  <c r="L254" i="21"/>
  <c r="K254" i="21"/>
  <c r="P253" i="21"/>
  <c r="O253" i="21"/>
  <c r="N253" i="21"/>
  <c r="M253" i="21"/>
  <c r="L253" i="21"/>
  <c r="K253" i="21"/>
  <c r="P252" i="21"/>
  <c r="O252" i="21"/>
  <c r="N252" i="21"/>
  <c r="M252" i="21"/>
  <c r="L252" i="21"/>
  <c r="K252" i="21"/>
  <c r="P251" i="21"/>
  <c r="O251" i="21"/>
  <c r="N251" i="21"/>
  <c r="M251" i="21"/>
  <c r="L251" i="21"/>
  <c r="K251" i="21"/>
  <c r="P250" i="21"/>
  <c r="O250" i="21"/>
  <c r="N250" i="21"/>
  <c r="M250" i="21"/>
  <c r="L250" i="21"/>
  <c r="K250" i="21"/>
  <c r="P249" i="21"/>
  <c r="O249" i="21"/>
  <c r="N249" i="21"/>
  <c r="M249" i="21"/>
  <c r="L249" i="21"/>
  <c r="K249" i="21"/>
  <c r="P248" i="21"/>
  <c r="O248" i="21"/>
  <c r="N248" i="21"/>
  <c r="M248" i="21"/>
  <c r="L248" i="21"/>
  <c r="K248" i="21"/>
  <c r="P247" i="21"/>
  <c r="O247" i="21"/>
  <c r="N247" i="21"/>
  <c r="M247" i="21"/>
  <c r="L247" i="21"/>
  <c r="K247" i="21"/>
  <c r="P246" i="21"/>
  <c r="O246" i="21"/>
  <c r="N246" i="21"/>
  <c r="M246" i="21"/>
  <c r="L246" i="21"/>
  <c r="K246" i="21"/>
  <c r="P245" i="21"/>
  <c r="O245" i="21"/>
  <c r="N245" i="21"/>
  <c r="M245" i="21"/>
  <c r="L245" i="21"/>
  <c r="K245" i="21"/>
  <c r="P244" i="21"/>
  <c r="O244" i="21"/>
  <c r="N244" i="21"/>
  <c r="M244" i="21"/>
  <c r="L244" i="21"/>
  <c r="K244" i="21"/>
  <c r="P243" i="21"/>
  <c r="O243" i="21"/>
  <c r="N243" i="21"/>
  <c r="M243" i="21"/>
  <c r="L243" i="21"/>
  <c r="K243" i="21"/>
  <c r="P242" i="21"/>
  <c r="O242" i="21"/>
  <c r="N242" i="21"/>
  <c r="M242" i="21"/>
  <c r="L242" i="21"/>
  <c r="K242" i="21"/>
  <c r="P240" i="21"/>
  <c r="O240" i="21"/>
  <c r="N240" i="21"/>
  <c r="M240" i="21"/>
  <c r="L240" i="21"/>
  <c r="K240" i="21"/>
  <c r="P239" i="21"/>
  <c r="O239" i="21"/>
  <c r="N239" i="21"/>
  <c r="M239" i="21"/>
  <c r="L239" i="21"/>
  <c r="K239" i="21"/>
  <c r="P238" i="21"/>
  <c r="O238" i="21"/>
  <c r="N238" i="21"/>
  <c r="M238" i="21"/>
  <c r="L238" i="21"/>
  <c r="K238" i="21"/>
  <c r="P237" i="21"/>
  <c r="O237" i="21"/>
  <c r="N237" i="21"/>
  <c r="M237" i="21"/>
  <c r="L237" i="21"/>
  <c r="K237" i="21"/>
  <c r="P236" i="21"/>
  <c r="O236" i="21"/>
  <c r="N236" i="21"/>
  <c r="M236" i="21"/>
  <c r="L236" i="21"/>
  <c r="K236" i="21"/>
  <c r="P235" i="21"/>
  <c r="O235" i="21"/>
  <c r="N235" i="21"/>
  <c r="M235" i="21"/>
  <c r="L235" i="21"/>
  <c r="K235" i="21"/>
  <c r="P234" i="21"/>
  <c r="O234" i="21"/>
  <c r="N234" i="21"/>
  <c r="M234" i="21"/>
  <c r="L234" i="21"/>
  <c r="K234" i="21"/>
  <c r="P233" i="21"/>
  <c r="O233" i="21"/>
  <c r="N233" i="21"/>
  <c r="M233" i="21"/>
  <c r="L233" i="21"/>
  <c r="K233" i="21"/>
  <c r="P231" i="21"/>
  <c r="O231" i="21"/>
  <c r="N231" i="21"/>
  <c r="M231" i="21"/>
  <c r="L231" i="21"/>
  <c r="K231" i="21"/>
  <c r="P230" i="21"/>
  <c r="O230" i="21"/>
  <c r="N230" i="21"/>
  <c r="M230" i="21"/>
  <c r="L230" i="21"/>
  <c r="K230" i="21"/>
  <c r="P229" i="21"/>
  <c r="O229" i="21"/>
  <c r="N229" i="21"/>
  <c r="M229" i="21"/>
  <c r="L229" i="21"/>
  <c r="K229" i="21"/>
  <c r="P228" i="21"/>
  <c r="O228" i="21"/>
  <c r="N228" i="21"/>
  <c r="M228" i="21"/>
  <c r="L228" i="21"/>
  <c r="K228" i="21"/>
  <c r="P226" i="21"/>
  <c r="O226" i="21"/>
  <c r="N226" i="21"/>
  <c r="M226" i="21"/>
  <c r="L226" i="21"/>
  <c r="K226" i="21"/>
  <c r="P225" i="21"/>
  <c r="O225" i="21"/>
  <c r="N225" i="21"/>
  <c r="M225" i="21"/>
  <c r="L225" i="21"/>
  <c r="K225" i="21"/>
  <c r="P224" i="21"/>
  <c r="O224" i="21"/>
  <c r="N224" i="21"/>
  <c r="M224" i="21"/>
  <c r="L224" i="21"/>
  <c r="K224" i="21"/>
  <c r="P221" i="21"/>
  <c r="O221" i="21"/>
  <c r="N221" i="21"/>
  <c r="M221" i="21"/>
  <c r="L221" i="21"/>
  <c r="K221" i="21"/>
  <c r="P220" i="21"/>
  <c r="O220" i="21"/>
  <c r="N220" i="21"/>
  <c r="M220" i="21"/>
  <c r="L220" i="21"/>
  <c r="K220" i="21"/>
  <c r="P219" i="21"/>
  <c r="O219" i="21"/>
  <c r="N219" i="21"/>
  <c r="M219" i="21"/>
  <c r="L219" i="21"/>
  <c r="K219" i="21"/>
  <c r="P218" i="21"/>
  <c r="O218" i="21"/>
  <c r="N218" i="21"/>
  <c r="M218" i="21"/>
  <c r="L218" i="21"/>
  <c r="K218" i="21"/>
  <c r="P217" i="21"/>
  <c r="O217" i="21"/>
  <c r="N217" i="21"/>
  <c r="M217" i="21"/>
  <c r="L217" i="21"/>
  <c r="K217" i="21"/>
  <c r="P216" i="21"/>
  <c r="O216" i="21"/>
  <c r="N216" i="21"/>
  <c r="M216" i="21"/>
  <c r="L216" i="21"/>
  <c r="K216" i="21"/>
  <c r="P214" i="21"/>
  <c r="O214" i="21"/>
  <c r="N214" i="21"/>
  <c r="M214" i="21"/>
  <c r="L214" i="21"/>
  <c r="K214" i="21"/>
  <c r="P213" i="21"/>
  <c r="O213" i="21"/>
  <c r="N213" i="21"/>
  <c r="M213" i="21"/>
  <c r="L213" i="21"/>
  <c r="K213" i="21"/>
  <c r="P212" i="21"/>
  <c r="O212" i="21"/>
  <c r="N212" i="21"/>
  <c r="M212" i="21"/>
  <c r="L212" i="21"/>
  <c r="K212" i="21"/>
  <c r="P211" i="21"/>
  <c r="O211" i="21"/>
  <c r="N211" i="21"/>
  <c r="M211" i="21"/>
  <c r="L211" i="21"/>
  <c r="K211" i="21"/>
  <c r="P210" i="21"/>
  <c r="O210" i="21"/>
  <c r="N210" i="21"/>
  <c r="M210" i="21"/>
  <c r="L210" i="21"/>
  <c r="K210" i="21"/>
  <c r="P209" i="21"/>
  <c r="O209" i="21"/>
  <c r="N209" i="21"/>
  <c r="M209" i="21"/>
  <c r="L209" i="21"/>
  <c r="K209" i="21"/>
  <c r="P208" i="21"/>
  <c r="O208" i="21"/>
  <c r="N208" i="21"/>
  <c r="M208" i="21"/>
  <c r="L208" i="21"/>
  <c r="K208" i="21"/>
  <c r="P207" i="21"/>
  <c r="O207" i="21"/>
  <c r="N207" i="21"/>
  <c r="M207" i="21"/>
  <c r="L207" i="21"/>
  <c r="K207" i="21"/>
  <c r="P206" i="21"/>
  <c r="O206" i="21"/>
  <c r="N206" i="21"/>
  <c r="M206" i="21"/>
  <c r="L206" i="21"/>
  <c r="K206" i="21"/>
  <c r="P205" i="21"/>
  <c r="O205" i="21"/>
  <c r="N205" i="21"/>
  <c r="M205" i="21"/>
  <c r="L205" i="21"/>
  <c r="K205" i="21"/>
  <c r="P204" i="21"/>
  <c r="O204" i="21"/>
  <c r="N204" i="21"/>
  <c r="M204" i="21"/>
  <c r="L204" i="21"/>
  <c r="K204" i="21"/>
  <c r="P202" i="21"/>
  <c r="O202" i="21"/>
  <c r="N202" i="21"/>
  <c r="M202" i="21"/>
  <c r="L202" i="21"/>
  <c r="K202" i="21"/>
  <c r="P200" i="21"/>
  <c r="O200" i="21"/>
  <c r="N200" i="21"/>
  <c r="M200" i="21"/>
  <c r="L200" i="21"/>
  <c r="K200" i="21"/>
  <c r="P199" i="21"/>
  <c r="O199" i="21"/>
  <c r="N199" i="21"/>
  <c r="M199" i="21"/>
  <c r="L199" i="21"/>
  <c r="K199" i="21"/>
  <c r="P198" i="21"/>
  <c r="O198" i="21"/>
  <c r="N198" i="21"/>
  <c r="M198" i="21"/>
  <c r="L198" i="21"/>
  <c r="K198" i="21"/>
  <c r="P196" i="21"/>
  <c r="O196" i="21"/>
  <c r="N196" i="21"/>
  <c r="M196" i="21"/>
  <c r="L196" i="21"/>
  <c r="K196" i="21"/>
  <c r="P195" i="21"/>
  <c r="O195" i="21"/>
  <c r="N195" i="21"/>
  <c r="M195" i="21"/>
  <c r="L195" i="21"/>
  <c r="K195" i="21"/>
  <c r="P191" i="21"/>
  <c r="O191" i="21"/>
  <c r="N191" i="21"/>
  <c r="M191" i="21"/>
  <c r="L191" i="21"/>
  <c r="K191" i="21"/>
  <c r="P189" i="21"/>
  <c r="O189" i="21"/>
  <c r="N189" i="21"/>
  <c r="M189" i="21"/>
  <c r="L189" i="21"/>
  <c r="K189" i="21"/>
  <c r="P188" i="21"/>
  <c r="O188" i="21"/>
  <c r="N188" i="21"/>
  <c r="M188" i="21"/>
  <c r="L188" i="21"/>
  <c r="K188" i="21"/>
  <c r="P187" i="21"/>
  <c r="O187" i="21"/>
  <c r="N187" i="21"/>
  <c r="M187" i="21"/>
  <c r="L187" i="21"/>
  <c r="K187" i="21"/>
  <c r="P186" i="21"/>
  <c r="O186" i="21"/>
  <c r="N186" i="21"/>
  <c r="M186" i="21"/>
  <c r="L186" i="21"/>
  <c r="K186" i="21"/>
  <c r="P185" i="21"/>
  <c r="O185" i="21"/>
  <c r="N185" i="21"/>
  <c r="M185" i="21"/>
  <c r="L185" i="21"/>
  <c r="K185" i="21"/>
  <c r="P184" i="21"/>
  <c r="O184" i="21"/>
  <c r="N184" i="21"/>
  <c r="M184" i="21"/>
  <c r="L184" i="21"/>
  <c r="K184" i="21"/>
  <c r="P183" i="21"/>
  <c r="O183" i="21"/>
  <c r="N183" i="21"/>
  <c r="M183" i="21"/>
  <c r="L183" i="21"/>
  <c r="K183" i="21"/>
  <c r="P182" i="21"/>
  <c r="O182" i="21"/>
  <c r="N182" i="21"/>
  <c r="M182" i="21"/>
  <c r="L182" i="21"/>
  <c r="K182" i="21"/>
  <c r="P181" i="21"/>
  <c r="O181" i="21"/>
  <c r="N181" i="21"/>
  <c r="M181" i="21"/>
  <c r="L181" i="21"/>
  <c r="K181" i="21"/>
  <c r="P177" i="21"/>
  <c r="O177" i="21"/>
  <c r="N177" i="21"/>
  <c r="M177" i="21"/>
  <c r="L177" i="21"/>
  <c r="K177" i="21"/>
  <c r="P175" i="21"/>
  <c r="O175" i="21"/>
  <c r="N175" i="21"/>
  <c r="M175" i="21"/>
  <c r="L175" i="21"/>
  <c r="K175" i="21"/>
  <c r="P173" i="21"/>
  <c r="O173" i="21"/>
  <c r="N173" i="21"/>
  <c r="M173" i="21"/>
  <c r="L173" i="21"/>
  <c r="K173" i="21"/>
  <c r="P172" i="21"/>
  <c r="O172" i="21"/>
  <c r="N172" i="21"/>
  <c r="M172" i="21"/>
  <c r="L172" i="21"/>
  <c r="K172" i="21"/>
  <c r="P171" i="21"/>
  <c r="O171" i="21"/>
  <c r="N171" i="21"/>
  <c r="M171" i="21"/>
  <c r="L171" i="21"/>
  <c r="K171" i="21"/>
  <c r="P170" i="21"/>
  <c r="O170" i="21"/>
  <c r="N170" i="21"/>
  <c r="M170" i="21"/>
  <c r="L170" i="21"/>
  <c r="K170" i="21"/>
  <c r="P169" i="21"/>
  <c r="O169" i="21"/>
  <c r="N169" i="21"/>
  <c r="M169" i="21"/>
  <c r="L169" i="21"/>
  <c r="K169" i="21"/>
  <c r="P167" i="21"/>
  <c r="O167" i="21"/>
  <c r="N167" i="21"/>
  <c r="M167" i="21"/>
  <c r="L167" i="21"/>
  <c r="K167" i="21"/>
  <c r="P159" i="21"/>
  <c r="O159" i="21"/>
  <c r="N159" i="21"/>
  <c r="M159" i="21"/>
  <c r="L159" i="21"/>
  <c r="K159" i="21"/>
  <c r="P158" i="21"/>
  <c r="O158" i="21"/>
  <c r="N158" i="21"/>
  <c r="M158" i="21"/>
  <c r="L158" i="21"/>
  <c r="K158" i="21"/>
  <c r="P154" i="21"/>
  <c r="O154" i="21"/>
  <c r="N154" i="21"/>
  <c r="M154" i="21"/>
  <c r="L154" i="21"/>
  <c r="K154" i="21"/>
  <c r="P141" i="21"/>
  <c r="O141" i="21"/>
  <c r="N141" i="21"/>
  <c r="M141" i="21"/>
  <c r="L141" i="21"/>
  <c r="K141" i="21"/>
  <c r="P139" i="21"/>
  <c r="O139" i="21"/>
  <c r="N139" i="21"/>
  <c r="M139" i="21"/>
  <c r="L139" i="21"/>
  <c r="K139" i="21"/>
  <c r="P135" i="21"/>
  <c r="O135" i="21"/>
  <c r="N135" i="21"/>
  <c r="M135" i="21"/>
  <c r="L135" i="21"/>
  <c r="K135" i="21"/>
  <c r="P133" i="21"/>
  <c r="O133" i="21"/>
  <c r="N133" i="21"/>
  <c r="M133" i="21"/>
  <c r="L133" i="21"/>
  <c r="K133" i="21"/>
  <c r="P131" i="21"/>
  <c r="O131" i="21"/>
  <c r="N131" i="21"/>
  <c r="M131" i="21"/>
  <c r="L131" i="21"/>
  <c r="K131" i="21"/>
  <c r="P130" i="21"/>
  <c r="O130" i="21"/>
  <c r="N130" i="21"/>
  <c r="M130" i="21"/>
  <c r="L130" i="21"/>
  <c r="K130" i="21"/>
  <c r="P129" i="21"/>
  <c r="O129" i="21"/>
  <c r="N129" i="21"/>
  <c r="M129" i="21"/>
  <c r="L129" i="21"/>
  <c r="K129" i="21"/>
  <c r="P128" i="21"/>
  <c r="O128" i="21"/>
  <c r="N128" i="21"/>
  <c r="M128" i="21"/>
  <c r="L128" i="21"/>
  <c r="K128" i="21"/>
  <c r="P127" i="21"/>
  <c r="O127" i="21"/>
  <c r="N127" i="21"/>
  <c r="M127" i="21"/>
  <c r="L127" i="21"/>
  <c r="K127" i="21"/>
  <c r="P126" i="21"/>
  <c r="O126" i="21"/>
  <c r="N126" i="21"/>
  <c r="M126" i="21"/>
  <c r="L126" i="21"/>
  <c r="K126" i="21"/>
  <c r="P125" i="21"/>
  <c r="O125" i="21"/>
  <c r="N125" i="21"/>
  <c r="M125" i="21"/>
  <c r="L125" i="21"/>
  <c r="K125" i="21"/>
  <c r="P124" i="21"/>
  <c r="O124" i="21"/>
  <c r="N124" i="21"/>
  <c r="M124" i="21"/>
  <c r="L124" i="21"/>
  <c r="K124" i="21"/>
  <c r="P123" i="21"/>
  <c r="O123" i="21"/>
  <c r="N123" i="21"/>
  <c r="M123" i="21"/>
  <c r="L123" i="21"/>
  <c r="K123" i="21"/>
  <c r="P122" i="21"/>
  <c r="O122" i="21"/>
  <c r="N122" i="21"/>
  <c r="M122" i="21"/>
  <c r="L122" i="21"/>
  <c r="K122" i="21"/>
  <c r="P116" i="21"/>
  <c r="O116" i="21"/>
  <c r="N116" i="21"/>
  <c r="M116" i="21"/>
  <c r="L116" i="21"/>
  <c r="K116" i="21"/>
  <c r="P113" i="21"/>
  <c r="O113" i="21"/>
  <c r="N113" i="21"/>
  <c r="M113" i="21"/>
  <c r="L113" i="21"/>
  <c r="K113" i="21"/>
  <c r="P107" i="21"/>
  <c r="O107" i="21"/>
  <c r="N107" i="21"/>
  <c r="M107" i="21"/>
  <c r="L107" i="21"/>
  <c r="K107" i="21"/>
  <c r="P94" i="21"/>
  <c r="O94" i="21"/>
  <c r="N94" i="21"/>
  <c r="M94" i="21"/>
  <c r="L94" i="21"/>
  <c r="K94" i="21"/>
  <c r="P78" i="21"/>
  <c r="O78" i="21"/>
  <c r="N78" i="21"/>
  <c r="M78" i="21"/>
  <c r="L78" i="21"/>
  <c r="K78" i="21"/>
  <c r="P71" i="21"/>
  <c r="O71" i="21"/>
  <c r="N71" i="21"/>
  <c r="M71" i="21"/>
  <c r="L71" i="21"/>
  <c r="K71" i="21"/>
  <c r="P68" i="21"/>
  <c r="O68" i="21"/>
  <c r="N68" i="21"/>
  <c r="M68" i="21"/>
  <c r="L68" i="21"/>
  <c r="K68" i="21"/>
  <c r="P67" i="21"/>
  <c r="O67" i="21"/>
  <c r="N67" i="21"/>
  <c r="M67" i="21"/>
  <c r="L67" i="21"/>
  <c r="K67" i="21"/>
  <c r="P64" i="21"/>
  <c r="O64" i="21"/>
  <c r="N64" i="21"/>
  <c r="M64" i="21"/>
  <c r="L64" i="21"/>
  <c r="K64" i="21"/>
  <c r="P63" i="21"/>
  <c r="O63" i="21"/>
  <c r="N63" i="21"/>
  <c r="M63" i="21"/>
  <c r="L63" i="21"/>
  <c r="K63" i="21"/>
  <c r="P62" i="21"/>
  <c r="O62" i="21"/>
  <c r="N62" i="21"/>
  <c r="M62" i="21"/>
  <c r="L62" i="21"/>
  <c r="K62" i="21"/>
  <c r="P59" i="21"/>
  <c r="O59" i="21"/>
  <c r="N59" i="21"/>
  <c r="M59" i="21"/>
  <c r="L59" i="21"/>
  <c r="K59" i="21"/>
  <c r="P58" i="21"/>
  <c r="O58" i="21"/>
  <c r="N58" i="21"/>
  <c r="M58" i="21"/>
  <c r="L58" i="21"/>
  <c r="K58" i="21"/>
  <c r="P56" i="21"/>
  <c r="O56" i="21"/>
  <c r="N56" i="21"/>
  <c r="M56" i="21"/>
  <c r="L56" i="21"/>
  <c r="K56" i="21"/>
  <c r="P55" i="21"/>
  <c r="O55" i="21"/>
  <c r="N55" i="21"/>
  <c r="M55" i="21"/>
  <c r="L55" i="21"/>
  <c r="K55" i="21"/>
  <c r="P54" i="21"/>
  <c r="O54" i="21"/>
  <c r="N54" i="21"/>
  <c r="M54" i="21"/>
  <c r="L54" i="21"/>
  <c r="K54" i="21"/>
  <c r="P53" i="21"/>
  <c r="O53" i="21"/>
  <c r="N53" i="21"/>
  <c r="M53" i="21"/>
  <c r="L53" i="21"/>
  <c r="K53" i="21"/>
  <c r="P52" i="21"/>
  <c r="O52" i="21"/>
  <c r="N52" i="21"/>
  <c r="M52" i="21"/>
  <c r="L52" i="21"/>
  <c r="K52" i="21"/>
  <c r="P50" i="21"/>
  <c r="O50" i="21"/>
  <c r="N50" i="21"/>
  <c r="M50" i="21"/>
  <c r="L50" i="21"/>
  <c r="K50" i="21"/>
  <c r="P49" i="21"/>
  <c r="O49" i="21"/>
  <c r="N49" i="21"/>
  <c r="M49" i="21"/>
  <c r="L49" i="21"/>
  <c r="K49" i="21"/>
  <c r="P48" i="21"/>
  <c r="O48" i="21"/>
  <c r="N48" i="21"/>
  <c r="M48" i="21"/>
  <c r="L48" i="21"/>
  <c r="K48" i="21"/>
  <c r="P47" i="21"/>
  <c r="O47" i="21"/>
  <c r="N47" i="21"/>
  <c r="M47" i="21"/>
  <c r="L47" i="21"/>
  <c r="K47" i="21"/>
  <c r="P46" i="21"/>
  <c r="O46" i="21"/>
  <c r="N46" i="21"/>
  <c r="M46" i="21"/>
  <c r="L46" i="21"/>
  <c r="K46" i="21"/>
  <c r="P45" i="21"/>
  <c r="O45" i="21"/>
  <c r="N45" i="21"/>
  <c r="M45" i="21"/>
  <c r="L45" i="21"/>
  <c r="K45" i="21"/>
  <c r="P44" i="21"/>
  <c r="O44" i="21"/>
  <c r="N44" i="21"/>
  <c r="M44" i="21"/>
  <c r="L44" i="21"/>
  <c r="K44" i="21"/>
  <c r="P43" i="21"/>
  <c r="O43" i="21"/>
  <c r="N43" i="21"/>
  <c r="M43" i="21"/>
  <c r="L43" i="21"/>
  <c r="K43" i="21"/>
  <c r="P41" i="21"/>
  <c r="O41" i="21"/>
  <c r="N41" i="21"/>
  <c r="M41" i="21"/>
  <c r="L41" i="21"/>
  <c r="K41" i="21"/>
  <c r="P40" i="21"/>
  <c r="O40" i="21"/>
  <c r="N40" i="21"/>
  <c r="M40" i="21"/>
  <c r="L40" i="21"/>
  <c r="K40" i="21"/>
  <c r="P39" i="21"/>
  <c r="O39" i="21"/>
  <c r="N39" i="21"/>
  <c r="M39" i="21"/>
  <c r="L39" i="21"/>
  <c r="K39" i="21"/>
  <c r="P38" i="21"/>
  <c r="O38" i="21"/>
  <c r="N38" i="21"/>
  <c r="M38" i="21"/>
  <c r="L38" i="21"/>
  <c r="K38" i="21"/>
  <c r="P36" i="21"/>
  <c r="O36" i="21"/>
  <c r="N36" i="21"/>
  <c r="M36" i="21"/>
  <c r="L36" i="21"/>
  <c r="K36" i="21"/>
  <c r="P35" i="21"/>
  <c r="O35" i="21"/>
  <c r="N35" i="21"/>
  <c r="M35" i="21"/>
  <c r="L35" i="21"/>
  <c r="K35" i="21"/>
  <c r="P34" i="21"/>
  <c r="O34" i="21"/>
  <c r="N34" i="21"/>
  <c r="M34" i="21"/>
  <c r="L34" i="21"/>
  <c r="K34" i="21"/>
  <c r="P33" i="21"/>
  <c r="O33" i="21"/>
  <c r="N33" i="21"/>
  <c r="M33" i="21"/>
  <c r="L33" i="21"/>
  <c r="K33" i="21"/>
  <c r="P32" i="21"/>
  <c r="O32" i="21"/>
  <c r="N32" i="21"/>
  <c r="M32" i="21"/>
  <c r="L32" i="21"/>
  <c r="K32" i="21"/>
  <c r="P31" i="21"/>
  <c r="O31" i="21"/>
  <c r="N31" i="21"/>
  <c r="M31" i="21"/>
  <c r="L31" i="21"/>
  <c r="K31" i="21"/>
  <c r="P30" i="21"/>
  <c r="O30" i="21"/>
  <c r="N30" i="21"/>
  <c r="M30" i="21"/>
  <c r="L30" i="21"/>
  <c r="K30" i="21"/>
  <c r="P29" i="21"/>
  <c r="O29" i="21"/>
  <c r="N29" i="21"/>
  <c r="M29" i="21"/>
  <c r="L29" i="21"/>
  <c r="K29" i="21"/>
  <c r="P28" i="21"/>
  <c r="O28" i="21"/>
  <c r="N28" i="21"/>
  <c r="M28" i="21"/>
  <c r="L28" i="21"/>
  <c r="K28" i="21"/>
  <c r="P27" i="21"/>
  <c r="O27" i="21"/>
  <c r="N27" i="21"/>
  <c r="M27" i="21"/>
  <c r="L27" i="21"/>
  <c r="K27" i="21"/>
  <c r="P25" i="21"/>
  <c r="O25" i="21"/>
  <c r="N25" i="21"/>
  <c r="M25" i="21"/>
  <c r="L25" i="21"/>
  <c r="K25" i="21"/>
  <c r="P22" i="21"/>
  <c r="O22" i="21"/>
  <c r="N22" i="21"/>
  <c r="M22" i="21"/>
  <c r="L22" i="21"/>
  <c r="K22" i="21"/>
  <c r="P21" i="21"/>
  <c r="O21" i="21"/>
  <c r="N21" i="21"/>
  <c r="M21" i="21"/>
  <c r="L21" i="21"/>
  <c r="K21" i="21"/>
  <c r="P20" i="21"/>
  <c r="O20" i="21"/>
  <c r="N20" i="21"/>
  <c r="M20" i="21"/>
  <c r="L20" i="21"/>
  <c r="K20" i="21"/>
  <c r="P18" i="21"/>
  <c r="O18" i="21"/>
  <c r="N18" i="21"/>
  <c r="M18" i="21"/>
  <c r="L18" i="21"/>
  <c r="K18" i="21"/>
  <c r="P17" i="21"/>
  <c r="O17" i="21"/>
  <c r="N17" i="21"/>
  <c r="M17" i="21"/>
  <c r="L17" i="21"/>
  <c r="K17" i="21"/>
  <c r="P13" i="21"/>
  <c r="O13" i="21"/>
  <c r="N13" i="21"/>
  <c r="M13" i="21"/>
  <c r="L13" i="21"/>
  <c r="K13" i="21"/>
  <c r="P12" i="21"/>
  <c r="O12" i="21"/>
  <c r="N12" i="21"/>
  <c r="M12" i="21"/>
  <c r="L12" i="21"/>
  <c r="K12" i="21"/>
  <c r="P7" i="21"/>
  <c r="O7" i="21"/>
  <c r="N7" i="21"/>
  <c r="M7" i="21"/>
  <c r="L7" i="21"/>
  <c r="K7" i="21"/>
  <c r="P407" i="25"/>
  <c r="O407" i="25"/>
  <c r="N407" i="25"/>
  <c r="M407" i="25"/>
  <c r="L407" i="25"/>
  <c r="K407" i="25"/>
  <c r="P383" i="25"/>
  <c r="O383" i="25"/>
  <c r="N383" i="25"/>
  <c r="M383" i="25"/>
  <c r="L383" i="25"/>
  <c r="K383" i="25"/>
  <c r="P382" i="25"/>
  <c r="O382" i="25"/>
  <c r="N382" i="25"/>
  <c r="M382" i="25"/>
  <c r="L382" i="25"/>
  <c r="K382" i="25"/>
  <c r="P381" i="25"/>
  <c r="O381" i="25"/>
  <c r="N381" i="25"/>
  <c r="M381" i="25"/>
  <c r="L381" i="25"/>
  <c r="K381" i="25"/>
  <c r="P380" i="25"/>
  <c r="O380" i="25"/>
  <c r="N380" i="25"/>
  <c r="M380" i="25"/>
  <c r="L380" i="25"/>
  <c r="K380" i="25"/>
  <c r="P379" i="25"/>
  <c r="O379" i="25"/>
  <c r="N379" i="25"/>
  <c r="M379" i="25"/>
  <c r="L379" i="25"/>
  <c r="K379" i="25"/>
  <c r="P378" i="25"/>
  <c r="O378" i="25"/>
  <c r="N378" i="25"/>
  <c r="M378" i="25"/>
  <c r="L378" i="25"/>
  <c r="K378" i="25"/>
  <c r="P377" i="25"/>
  <c r="O377" i="25"/>
  <c r="N377" i="25"/>
  <c r="M377" i="25"/>
  <c r="L377" i="25"/>
  <c r="K377" i="25"/>
  <c r="P376" i="25"/>
  <c r="O376" i="25"/>
  <c r="N376" i="25"/>
  <c r="M376" i="25"/>
  <c r="L376" i="25"/>
  <c r="K376" i="25"/>
  <c r="P375" i="25"/>
  <c r="O375" i="25"/>
  <c r="N375" i="25"/>
  <c r="M375" i="25"/>
  <c r="L375" i="25"/>
  <c r="K375" i="25"/>
  <c r="P374" i="25"/>
  <c r="O374" i="25"/>
  <c r="N374" i="25"/>
  <c r="M374" i="25"/>
  <c r="L374" i="25"/>
  <c r="K374" i="25"/>
  <c r="P373" i="25"/>
  <c r="O373" i="25"/>
  <c r="N373" i="25"/>
  <c r="M373" i="25"/>
  <c r="L373" i="25"/>
  <c r="K373" i="25"/>
  <c r="P372" i="25"/>
  <c r="O372" i="25"/>
  <c r="N372" i="25"/>
  <c r="M372" i="25"/>
  <c r="L372" i="25"/>
  <c r="K372" i="25"/>
  <c r="P371" i="25"/>
  <c r="O371" i="25"/>
  <c r="N371" i="25"/>
  <c r="M371" i="25"/>
  <c r="L371" i="25"/>
  <c r="K371" i="25"/>
  <c r="P370" i="25"/>
  <c r="O370" i="25"/>
  <c r="N370" i="25"/>
  <c r="M370" i="25"/>
  <c r="L370" i="25"/>
  <c r="K370" i="25"/>
  <c r="P369" i="25"/>
  <c r="O369" i="25"/>
  <c r="N369" i="25"/>
  <c r="M369" i="25"/>
  <c r="L369" i="25"/>
  <c r="K369" i="25"/>
  <c r="P368" i="25"/>
  <c r="O368" i="25"/>
  <c r="N368" i="25"/>
  <c r="M368" i="25"/>
  <c r="L368" i="25"/>
  <c r="K368" i="25"/>
  <c r="P367" i="25"/>
  <c r="O367" i="25"/>
  <c r="N367" i="25"/>
  <c r="M367" i="25"/>
  <c r="L367" i="25"/>
  <c r="K367" i="25"/>
  <c r="P366" i="25"/>
  <c r="O366" i="25"/>
  <c r="N366" i="25"/>
  <c r="M366" i="25"/>
  <c r="L366" i="25"/>
  <c r="K366" i="25"/>
  <c r="P365" i="25"/>
  <c r="O365" i="25"/>
  <c r="N365" i="25"/>
  <c r="M365" i="25"/>
  <c r="L365" i="25"/>
  <c r="K365" i="25"/>
  <c r="P364" i="25"/>
  <c r="O364" i="25"/>
  <c r="N364" i="25"/>
  <c r="M364" i="25"/>
  <c r="L364" i="25"/>
  <c r="K364" i="25"/>
  <c r="P363" i="25"/>
  <c r="O363" i="25"/>
  <c r="N363" i="25"/>
  <c r="M363" i="25"/>
  <c r="L363" i="25"/>
  <c r="K363" i="25"/>
  <c r="P362" i="25"/>
  <c r="O362" i="25"/>
  <c r="N362" i="25"/>
  <c r="M362" i="25"/>
  <c r="L362" i="25"/>
  <c r="K362" i="25"/>
  <c r="P361" i="25"/>
  <c r="O361" i="25"/>
  <c r="N361" i="25"/>
  <c r="M361" i="25"/>
  <c r="L361" i="25"/>
  <c r="K361" i="25"/>
  <c r="P360" i="25"/>
  <c r="O360" i="25"/>
  <c r="N360" i="25"/>
  <c r="M360" i="25"/>
  <c r="L360" i="25"/>
  <c r="K360" i="25"/>
  <c r="P359" i="25"/>
  <c r="O359" i="25"/>
  <c r="N359" i="25"/>
  <c r="M359" i="25"/>
  <c r="L359" i="25"/>
  <c r="K359" i="25"/>
  <c r="P358" i="25"/>
  <c r="O358" i="25"/>
  <c r="N358" i="25"/>
  <c r="M358" i="25"/>
  <c r="L358" i="25"/>
  <c r="K358" i="25"/>
  <c r="P357" i="25"/>
  <c r="O357" i="25"/>
  <c r="N357" i="25"/>
  <c r="M357" i="25"/>
  <c r="L357" i="25"/>
  <c r="K357" i="25"/>
  <c r="P356" i="25"/>
  <c r="O356" i="25"/>
  <c r="N356" i="25"/>
  <c r="M356" i="25"/>
  <c r="L356" i="25"/>
  <c r="K356" i="25"/>
  <c r="P355" i="25"/>
  <c r="O355" i="25"/>
  <c r="N355" i="25"/>
  <c r="M355" i="25"/>
  <c r="L355" i="25"/>
  <c r="K355" i="25"/>
  <c r="P354" i="25"/>
  <c r="O354" i="25"/>
  <c r="N354" i="25"/>
  <c r="M354" i="25"/>
  <c r="L354" i="25"/>
  <c r="K354" i="25"/>
  <c r="P353" i="25"/>
  <c r="O353" i="25"/>
  <c r="N353" i="25"/>
  <c r="M353" i="25"/>
  <c r="L353" i="25"/>
  <c r="K353" i="25"/>
  <c r="P352" i="25"/>
  <c r="O352" i="25"/>
  <c r="N352" i="25"/>
  <c r="M352" i="25"/>
  <c r="L352" i="25"/>
  <c r="K352" i="25"/>
  <c r="P351" i="25"/>
  <c r="O351" i="25"/>
  <c r="N351" i="25"/>
  <c r="M351" i="25"/>
  <c r="L351" i="25"/>
  <c r="K351" i="25"/>
  <c r="P350" i="25"/>
  <c r="O350" i="25"/>
  <c r="N350" i="25"/>
  <c r="M350" i="25"/>
  <c r="L350" i="25"/>
  <c r="K350" i="25"/>
  <c r="P349" i="25"/>
  <c r="O349" i="25"/>
  <c r="N349" i="25"/>
  <c r="M349" i="25"/>
  <c r="L349" i="25"/>
  <c r="K349" i="25"/>
  <c r="P348" i="25"/>
  <c r="O348" i="25"/>
  <c r="N348" i="25"/>
  <c r="M348" i="25"/>
  <c r="L348" i="25"/>
  <c r="K348" i="25"/>
  <c r="P347" i="25"/>
  <c r="O347" i="25"/>
  <c r="N347" i="25"/>
  <c r="M347" i="25"/>
  <c r="L347" i="25"/>
  <c r="K347" i="25"/>
  <c r="P346" i="25"/>
  <c r="O346" i="25"/>
  <c r="N346" i="25"/>
  <c r="M346" i="25"/>
  <c r="L346" i="25"/>
  <c r="K346" i="25"/>
  <c r="P345" i="25"/>
  <c r="O345" i="25"/>
  <c r="N345" i="25"/>
  <c r="M345" i="25"/>
  <c r="L345" i="25"/>
  <c r="K345" i="25"/>
  <c r="P344" i="25"/>
  <c r="O344" i="25"/>
  <c r="N344" i="25"/>
  <c r="M344" i="25"/>
  <c r="L344" i="25"/>
  <c r="K344" i="25"/>
  <c r="P343" i="25"/>
  <c r="O343" i="25"/>
  <c r="N343" i="25"/>
  <c r="M343" i="25"/>
  <c r="L343" i="25"/>
  <c r="K343" i="25"/>
  <c r="P342" i="25"/>
  <c r="O342" i="25"/>
  <c r="N342" i="25"/>
  <c r="M342" i="25"/>
  <c r="L342" i="25"/>
  <c r="K342" i="25"/>
  <c r="P341" i="25"/>
  <c r="O341" i="25"/>
  <c r="N341" i="25"/>
  <c r="M341" i="25"/>
  <c r="L341" i="25"/>
  <c r="K341" i="25"/>
  <c r="P340" i="25"/>
  <c r="O340" i="25"/>
  <c r="N340" i="25"/>
  <c r="M340" i="25"/>
  <c r="L340" i="25"/>
  <c r="K340" i="25"/>
  <c r="P339" i="25"/>
  <c r="O339" i="25"/>
  <c r="N339" i="25"/>
  <c r="M339" i="25"/>
  <c r="L339" i="25"/>
  <c r="K339" i="25"/>
  <c r="P338" i="25"/>
  <c r="O338" i="25"/>
  <c r="N338" i="25"/>
  <c r="M338" i="25"/>
  <c r="L338" i="25"/>
  <c r="K338" i="25"/>
  <c r="P337" i="25"/>
  <c r="O337" i="25"/>
  <c r="N337" i="25"/>
  <c r="M337" i="25"/>
  <c r="L337" i="25"/>
  <c r="K337" i="25"/>
  <c r="P336" i="25"/>
  <c r="O336" i="25"/>
  <c r="N336" i="25"/>
  <c r="M336" i="25"/>
  <c r="L336" i="25"/>
  <c r="K336" i="25"/>
  <c r="P335" i="25"/>
  <c r="O335" i="25"/>
  <c r="N335" i="25"/>
  <c r="M335" i="25"/>
  <c r="L335" i="25"/>
  <c r="K335" i="25"/>
  <c r="P334" i="25"/>
  <c r="O334" i="25"/>
  <c r="N334" i="25"/>
  <c r="M334" i="25"/>
  <c r="L334" i="25"/>
  <c r="K334" i="25"/>
  <c r="P333" i="25"/>
  <c r="O333" i="25"/>
  <c r="N333" i="25"/>
  <c r="M333" i="25"/>
  <c r="L333" i="25"/>
  <c r="K333" i="25"/>
  <c r="P332" i="25"/>
  <c r="O332" i="25"/>
  <c r="N332" i="25"/>
  <c r="M332" i="25"/>
  <c r="L332" i="25"/>
  <c r="K332" i="25"/>
  <c r="P331" i="25"/>
  <c r="O331" i="25"/>
  <c r="N331" i="25"/>
  <c r="M331" i="25"/>
  <c r="L331" i="25"/>
  <c r="K331" i="25"/>
  <c r="P324" i="25"/>
  <c r="O324" i="25"/>
  <c r="N324" i="25"/>
  <c r="M324" i="25"/>
  <c r="L324" i="25"/>
  <c r="K324" i="25"/>
  <c r="P323" i="25"/>
  <c r="O323" i="25"/>
  <c r="N323" i="25"/>
  <c r="M323" i="25"/>
  <c r="L323" i="25"/>
  <c r="K323" i="25"/>
  <c r="P322" i="25"/>
  <c r="O322" i="25"/>
  <c r="N322" i="25"/>
  <c r="M322" i="25"/>
  <c r="L322" i="25"/>
  <c r="K322" i="25"/>
  <c r="P320" i="25"/>
  <c r="O320" i="25"/>
  <c r="N320" i="25"/>
  <c r="M320" i="25"/>
  <c r="L320" i="25"/>
  <c r="K320" i="25"/>
  <c r="P318" i="25"/>
  <c r="O318" i="25"/>
  <c r="N318" i="25"/>
  <c r="M318" i="25"/>
  <c r="L318" i="25"/>
  <c r="K318" i="25"/>
  <c r="P317" i="25"/>
  <c r="O317" i="25"/>
  <c r="N317" i="25"/>
  <c r="M317" i="25"/>
  <c r="L317" i="25"/>
  <c r="K317" i="25"/>
  <c r="P315" i="25"/>
  <c r="O315" i="25"/>
  <c r="N315" i="25"/>
  <c r="M315" i="25"/>
  <c r="L315" i="25"/>
  <c r="K315" i="25"/>
  <c r="P314" i="25"/>
  <c r="O314" i="25"/>
  <c r="N314" i="25"/>
  <c r="M314" i="25"/>
  <c r="L314" i="25"/>
  <c r="K314" i="25"/>
  <c r="P310" i="25"/>
  <c r="O310" i="25"/>
  <c r="N310" i="25"/>
  <c r="M310" i="25"/>
  <c r="L310" i="25"/>
  <c r="K310" i="25"/>
  <c r="P309" i="25"/>
  <c r="O309" i="25"/>
  <c r="N309" i="25"/>
  <c r="M309" i="25"/>
  <c r="L309" i="25"/>
  <c r="K309" i="25"/>
  <c r="P308" i="25"/>
  <c r="O308" i="25"/>
  <c r="N308" i="25"/>
  <c r="M308" i="25"/>
  <c r="L308" i="25"/>
  <c r="K308" i="25"/>
  <c r="P303" i="25"/>
  <c r="O303" i="25"/>
  <c r="N303" i="25"/>
  <c r="M303" i="25"/>
  <c r="L303" i="25"/>
  <c r="K303" i="25"/>
  <c r="P302" i="25"/>
  <c r="O302" i="25"/>
  <c r="N302" i="25"/>
  <c r="M302" i="25"/>
  <c r="L302" i="25"/>
  <c r="K302" i="25"/>
  <c r="P301" i="25"/>
  <c r="O301" i="25"/>
  <c r="N301" i="25"/>
  <c r="M301" i="25"/>
  <c r="L301" i="25"/>
  <c r="K301" i="25"/>
  <c r="P300" i="25"/>
  <c r="O300" i="25"/>
  <c r="N300" i="25"/>
  <c r="M300" i="25"/>
  <c r="L300" i="25"/>
  <c r="K300" i="25"/>
  <c r="P299" i="25"/>
  <c r="O299" i="25"/>
  <c r="N299" i="25"/>
  <c r="M299" i="25"/>
  <c r="L299" i="25"/>
  <c r="K299" i="25"/>
  <c r="P296" i="25"/>
  <c r="O296" i="25"/>
  <c r="N296" i="25"/>
  <c r="M296" i="25"/>
  <c r="L296" i="25"/>
  <c r="K296" i="25"/>
  <c r="P295" i="25"/>
  <c r="O295" i="25"/>
  <c r="N295" i="25"/>
  <c r="M295" i="25"/>
  <c r="L295" i="25"/>
  <c r="K295" i="25"/>
  <c r="P294" i="25"/>
  <c r="O294" i="25"/>
  <c r="N294" i="25"/>
  <c r="M294" i="25"/>
  <c r="L294" i="25"/>
  <c r="K294" i="25"/>
  <c r="P293" i="25"/>
  <c r="O293" i="25"/>
  <c r="N293" i="25"/>
  <c r="M293" i="25"/>
  <c r="L293" i="25"/>
  <c r="K293" i="25"/>
  <c r="P292" i="25"/>
  <c r="O292" i="25"/>
  <c r="N292" i="25"/>
  <c r="M292" i="25"/>
  <c r="L292" i="25"/>
  <c r="K292" i="25"/>
  <c r="P291" i="25"/>
  <c r="O291" i="25"/>
  <c r="N291" i="25"/>
  <c r="M291" i="25"/>
  <c r="L291" i="25"/>
  <c r="K291" i="25"/>
  <c r="P289" i="25"/>
  <c r="O289" i="25"/>
  <c r="N289" i="25"/>
  <c r="M289" i="25"/>
  <c r="L289" i="25"/>
  <c r="K289" i="25"/>
  <c r="P288" i="25"/>
  <c r="O288" i="25"/>
  <c r="N288" i="25"/>
  <c r="M288" i="25"/>
  <c r="L288" i="25"/>
  <c r="K288" i="25"/>
  <c r="P287" i="25"/>
  <c r="O287" i="25"/>
  <c r="N287" i="25"/>
  <c r="M287" i="25"/>
  <c r="L287" i="25"/>
  <c r="K287" i="25"/>
  <c r="P285" i="25"/>
  <c r="O285" i="25"/>
  <c r="N285" i="25"/>
  <c r="M285" i="25"/>
  <c r="L285" i="25"/>
  <c r="K285" i="25"/>
  <c r="P284" i="25"/>
  <c r="O284" i="25"/>
  <c r="N284" i="25"/>
  <c r="M284" i="25"/>
  <c r="L284" i="25"/>
  <c r="K284" i="25"/>
  <c r="P283" i="25"/>
  <c r="O283" i="25"/>
  <c r="N283" i="25"/>
  <c r="M283" i="25"/>
  <c r="L283" i="25"/>
  <c r="K283" i="25"/>
  <c r="P282" i="25"/>
  <c r="O282" i="25"/>
  <c r="N282" i="25"/>
  <c r="M282" i="25"/>
  <c r="L282" i="25"/>
  <c r="K282" i="25"/>
  <c r="P281" i="25"/>
  <c r="O281" i="25"/>
  <c r="N281" i="25"/>
  <c r="M281" i="25"/>
  <c r="L281" i="25"/>
  <c r="K281" i="25"/>
  <c r="P280" i="25"/>
  <c r="O280" i="25"/>
  <c r="N280" i="25"/>
  <c r="M280" i="25"/>
  <c r="L280" i="25"/>
  <c r="K280" i="25"/>
  <c r="P278" i="25"/>
  <c r="O278" i="25"/>
  <c r="N278" i="25"/>
  <c r="M278" i="25"/>
  <c r="L278" i="25"/>
  <c r="K278" i="25"/>
  <c r="P277" i="25"/>
  <c r="O277" i="25"/>
  <c r="N277" i="25"/>
  <c r="M277" i="25"/>
  <c r="L277" i="25"/>
  <c r="K277" i="25"/>
  <c r="P276" i="25"/>
  <c r="O276" i="25"/>
  <c r="N276" i="25"/>
  <c r="M276" i="25"/>
  <c r="L276" i="25"/>
  <c r="K276" i="25"/>
  <c r="P274" i="25"/>
  <c r="O274" i="25"/>
  <c r="N274" i="25"/>
  <c r="M274" i="25"/>
  <c r="L274" i="25"/>
  <c r="K274" i="25"/>
  <c r="P273" i="25"/>
  <c r="O273" i="25"/>
  <c r="N273" i="25"/>
  <c r="M273" i="25"/>
  <c r="L273" i="25"/>
  <c r="K273" i="25"/>
  <c r="P272" i="25"/>
  <c r="O272" i="25"/>
  <c r="N272" i="25"/>
  <c r="M272" i="25"/>
  <c r="L272" i="25"/>
  <c r="K272" i="25"/>
  <c r="P271" i="25"/>
  <c r="O271" i="25"/>
  <c r="N271" i="25"/>
  <c r="M271" i="25"/>
  <c r="L271" i="25"/>
  <c r="K271" i="25"/>
  <c r="P270" i="25"/>
  <c r="O270" i="25"/>
  <c r="N270" i="25"/>
  <c r="M270" i="25"/>
  <c r="L270" i="25"/>
  <c r="K270" i="25"/>
  <c r="P269" i="25"/>
  <c r="O269" i="25"/>
  <c r="N269" i="25"/>
  <c r="M269" i="25"/>
  <c r="L269" i="25"/>
  <c r="K269" i="25"/>
  <c r="P268" i="25"/>
  <c r="O268" i="25"/>
  <c r="N268" i="25"/>
  <c r="M268" i="25"/>
  <c r="L268" i="25"/>
  <c r="K268" i="25"/>
  <c r="P265" i="25"/>
  <c r="O265" i="25"/>
  <c r="N265" i="25"/>
  <c r="M265" i="25"/>
  <c r="L265" i="25"/>
  <c r="K265" i="25"/>
  <c r="P264" i="25"/>
  <c r="O264" i="25"/>
  <c r="N264" i="25"/>
  <c r="M264" i="25"/>
  <c r="L264" i="25"/>
  <c r="K264" i="25"/>
  <c r="P258" i="25"/>
  <c r="O258" i="25"/>
  <c r="N258" i="25"/>
  <c r="M258" i="25"/>
  <c r="L258" i="25"/>
  <c r="K258" i="25"/>
  <c r="P257" i="25"/>
  <c r="O257" i="25"/>
  <c r="N257" i="25"/>
  <c r="M257" i="25"/>
  <c r="L257" i="25"/>
  <c r="K257" i="25"/>
  <c r="P256" i="25"/>
  <c r="O256" i="25"/>
  <c r="N256" i="25"/>
  <c r="M256" i="25"/>
  <c r="L256" i="25"/>
  <c r="K256" i="25"/>
  <c r="P254" i="25"/>
  <c r="O254" i="25"/>
  <c r="N254" i="25"/>
  <c r="M254" i="25"/>
  <c r="L254" i="25"/>
  <c r="K254" i="25"/>
  <c r="P253" i="25"/>
  <c r="O253" i="25"/>
  <c r="N253" i="25"/>
  <c r="M253" i="25"/>
  <c r="L253" i="25"/>
  <c r="K253" i="25"/>
  <c r="P252" i="25"/>
  <c r="O252" i="25"/>
  <c r="N252" i="25"/>
  <c r="M252" i="25"/>
  <c r="L252" i="25"/>
  <c r="K252" i="25"/>
  <c r="P251" i="25"/>
  <c r="O251" i="25"/>
  <c r="N251" i="25"/>
  <c r="M251" i="25"/>
  <c r="L251" i="25"/>
  <c r="K251" i="25"/>
  <c r="P250" i="25"/>
  <c r="O250" i="25"/>
  <c r="N250" i="25"/>
  <c r="M250" i="25"/>
  <c r="L250" i="25"/>
  <c r="K250" i="25"/>
  <c r="P249" i="25"/>
  <c r="O249" i="25"/>
  <c r="N249" i="25"/>
  <c r="M249" i="25"/>
  <c r="L249" i="25"/>
  <c r="K249" i="25"/>
  <c r="P248" i="25"/>
  <c r="O248" i="25"/>
  <c r="N248" i="25"/>
  <c r="M248" i="25"/>
  <c r="L248" i="25"/>
  <c r="K248" i="25"/>
  <c r="P247" i="25"/>
  <c r="O247" i="25"/>
  <c r="N247" i="25"/>
  <c r="M247" i="25"/>
  <c r="L247" i="25"/>
  <c r="K247" i="25"/>
  <c r="P246" i="25"/>
  <c r="O246" i="25"/>
  <c r="N246" i="25"/>
  <c r="M246" i="25"/>
  <c r="L246" i="25"/>
  <c r="K246" i="25"/>
  <c r="P245" i="25"/>
  <c r="O245" i="25"/>
  <c r="N245" i="25"/>
  <c r="M245" i="25"/>
  <c r="L245" i="25"/>
  <c r="K245" i="25"/>
  <c r="P244" i="25"/>
  <c r="O244" i="25"/>
  <c r="N244" i="25"/>
  <c r="M244" i="25"/>
  <c r="L244" i="25"/>
  <c r="K244" i="25"/>
  <c r="P243" i="25"/>
  <c r="O243" i="25"/>
  <c r="N243" i="25"/>
  <c r="M243" i="25"/>
  <c r="L243" i="25"/>
  <c r="K243" i="25"/>
  <c r="P240" i="25"/>
  <c r="O240" i="25"/>
  <c r="N240" i="25"/>
  <c r="M240" i="25"/>
  <c r="L240" i="25"/>
  <c r="K240" i="25"/>
  <c r="P239" i="25"/>
  <c r="O239" i="25"/>
  <c r="N239" i="25"/>
  <c r="M239" i="25"/>
  <c r="L239" i="25"/>
  <c r="K239" i="25"/>
  <c r="P238" i="25"/>
  <c r="O238" i="25"/>
  <c r="N238" i="25"/>
  <c r="M238" i="25"/>
  <c r="L238" i="25"/>
  <c r="K238" i="25"/>
  <c r="P237" i="25"/>
  <c r="O237" i="25"/>
  <c r="N237" i="25"/>
  <c r="M237" i="25"/>
  <c r="L237" i="25"/>
  <c r="K237" i="25"/>
  <c r="P236" i="25"/>
  <c r="O236" i="25"/>
  <c r="N236" i="25"/>
  <c r="M236" i="25"/>
  <c r="L236" i="25"/>
  <c r="K236" i="25"/>
  <c r="P235" i="25"/>
  <c r="O235" i="25"/>
  <c r="N235" i="25"/>
  <c r="M235" i="25"/>
  <c r="L235" i="25"/>
  <c r="K235" i="25"/>
  <c r="P234" i="25"/>
  <c r="O234" i="25"/>
  <c r="N234" i="25"/>
  <c r="M234" i="25"/>
  <c r="L234" i="25"/>
  <c r="K234" i="25"/>
  <c r="P233" i="25"/>
  <c r="O233" i="25"/>
  <c r="N233" i="25"/>
  <c r="M233" i="25"/>
  <c r="L233" i="25"/>
  <c r="K233" i="25"/>
  <c r="P231" i="25"/>
  <c r="O231" i="25"/>
  <c r="N231" i="25"/>
  <c r="M231" i="25"/>
  <c r="L231" i="25"/>
  <c r="K231" i="25"/>
  <c r="P230" i="25"/>
  <c r="O230" i="25"/>
  <c r="N230" i="25"/>
  <c r="M230" i="25"/>
  <c r="L230" i="25"/>
  <c r="K230" i="25"/>
  <c r="P229" i="25"/>
  <c r="O229" i="25"/>
  <c r="N229" i="25"/>
  <c r="M229" i="25"/>
  <c r="L229" i="25"/>
  <c r="K229" i="25"/>
  <c r="P228" i="25"/>
  <c r="O228" i="25"/>
  <c r="N228" i="25"/>
  <c r="M228" i="25"/>
  <c r="L228" i="25"/>
  <c r="K228" i="25"/>
  <c r="P226" i="25"/>
  <c r="O226" i="25"/>
  <c r="N226" i="25"/>
  <c r="M226" i="25"/>
  <c r="L226" i="25"/>
  <c r="K226" i="25"/>
  <c r="P225" i="25"/>
  <c r="O225" i="25"/>
  <c r="N225" i="25"/>
  <c r="M225" i="25"/>
  <c r="L225" i="25"/>
  <c r="K225" i="25"/>
  <c r="P224" i="25"/>
  <c r="O224" i="25"/>
  <c r="N224" i="25"/>
  <c r="M224" i="25"/>
  <c r="L224" i="25"/>
  <c r="K224" i="25"/>
  <c r="P222" i="25"/>
  <c r="O222" i="25"/>
  <c r="N222" i="25"/>
  <c r="M222" i="25"/>
  <c r="L222" i="25"/>
  <c r="K222" i="25"/>
  <c r="P221" i="25"/>
  <c r="O221" i="25"/>
  <c r="N221" i="25"/>
  <c r="M221" i="25"/>
  <c r="L221" i="25"/>
  <c r="K221" i="25"/>
  <c r="P220" i="25"/>
  <c r="O220" i="25"/>
  <c r="N220" i="25"/>
  <c r="M220" i="25"/>
  <c r="L220" i="25"/>
  <c r="K220" i="25"/>
  <c r="P219" i="25"/>
  <c r="O219" i="25"/>
  <c r="N219" i="25"/>
  <c r="M219" i="25"/>
  <c r="L219" i="25"/>
  <c r="K219" i="25"/>
  <c r="P218" i="25"/>
  <c r="O218" i="25"/>
  <c r="N218" i="25"/>
  <c r="M218" i="25"/>
  <c r="L218" i="25"/>
  <c r="K218" i="25"/>
  <c r="P217" i="25"/>
  <c r="O217" i="25"/>
  <c r="N217" i="25"/>
  <c r="M217" i="25"/>
  <c r="L217" i="25"/>
  <c r="K217" i="25"/>
  <c r="P216" i="25"/>
  <c r="O216" i="25"/>
  <c r="N216" i="25"/>
  <c r="M216" i="25"/>
  <c r="L216" i="25"/>
  <c r="K216" i="25"/>
  <c r="P214" i="25"/>
  <c r="O214" i="25"/>
  <c r="N214" i="25"/>
  <c r="M214" i="25"/>
  <c r="L214" i="25"/>
  <c r="K214" i="25"/>
  <c r="P213" i="25"/>
  <c r="O213" i="25"/>
  <c r="N213" i="25"/>
  <c r="M213" i="25"/>
  <c r="L213" i="25"/>
  <c r="K213" i="25"/>
  <c r="P212" i="25"/>
  <c r="O212" i="25"/>
  <c r="N212" i="25"/>
  <c r="M212" i="25"/>
  <c r="L212" i="25"/>
  <c r="K212" i="25"/>
  <c r="P211" i="25"/>
  <c r="O211" i="25"/>
  <c r="N211" i="25"/>
  <c r="M211" i="25"/>
  <c r="L211" i="25"/>
  <c r="K211" i="25"/>
  <c r="P210" i="25"/>
  <c r="O210" i="25"/>
  <c r="N210" i="25"/>
  <c r="M210" i="25"/>
  <c r="L210" i="25"/>
  <c r="K210" i="25"/>
  <c r="P209" i="25"/>
  <c r="O209" i="25"/>
  <c r="N209" i="25"/>
  <c r="M209" i="25"/>
  <c r="L209" i="25"/>
  <c r="K209" i="25"/>
  <c r="P208" i="25"/>
  <c r="O208" i="25"/>
  <c r="N208" i="25"/>
  <c r="M208" i="25"/>
  <c r="L208" i="25"/>
  <c r="K208" i="25"/>
  <c r="P207" i="25"/>
  <c r="O207" i="25"/>
  <c r="N207" i="25"/>
  <c r="M207" i="25"/>
  <c r="L207" i="25"/>
  <c r="K207" i="25"/>
  <c r="P205" i="25"/>
  <c r="O205" i="25"/>
  <c r="N205" i="25"/>
  <c r="M205" i="25"/>
  <c r="L205" i="25"/>
  <c r="K205" i="25"/>
  <c r="P204" i="25"/>
  <c r="O204" i="25"/>
  <c r="N204" i="25"/>
  <c r="M204" i="25"/>
  <c r="L204" i="25"/>
  <c r="K204" i="25"/>
  <c r="P202" i="25"/>
  <c r="O202" i="25"/>
  <c r="N202" i="25"/>
  <c r="M202" i="25"/>
  <c r="L202" i="25"/>
  <c r="K202" i="25"/>
  <c r="P200" i="25"/>
  <c r="O200" i="25"/>
  <c r="N200" i="25"/>
  <c r="M200" i="25"/>
  <c r="L200" i="25"/>
  <c r="K200" i="25"/>
  <c r="P199" i="25"/>
  <c r="O199" i="25"/>
  <c r="N199" i="25"/>
  <c r="M199" i="25"/>
  <c r="L199" i="25"/>
  <c r="K199" i="25"/>
  <c r="P198" i="25"/>
  <c r="O198" i="25"/>
  <c r="N198" i="25"/>
  <c r="M198" i="25"/>
  <c r="L198" i="25"/>
  <c r="K198" i="25"/>
  <c r="P196" i="25"/>
  <c r="O196" i="25"/>
  <c r="N196" i="25"/>
  <c r="M196" i="25"/>
  <c r="L196" i="25"/>
  <c r="K196" i="25"/>
  <c r="P195" i="25"/>
  <c r="O195" i="25"/>
  <c r="N195" i="25"/>
  <c r="M195" i="25"/>
  <c r="L195" i="25"/>
  <c r="K195" i="25"/>
  <c r="P194" i="25"/>
  <c r="O194" i="25"/>
  <c r="N194" i="25"/>
  <c r="M194" i="25"/>
  <c r="L194" i="25"/>
  <c r="K194" i="25"/>
  <c r="P191" i="25"/>
  <c r="O191" i="25"/>
  <c r="N191" i="25"/>
  <c r="M191" i="25"/>
  <c r="L191" i="25"/>
  <c r="K191" i="25"/>
  <c r="P189" i="25"/>
  <c r="O189" i="25"/>
  <c r="N189" i="25"/>
  <c r="M189" i="25"/>
  <c r="L189" i="25"/>
  <c r="K189" i="25"/>
  <c r="P188" i="25"/>
  <c r="O188" i="25"/>
  <c r="N188" i="25"/>
  <c r="M188" i="25"/>
  <c r="L188" i="25"/>
  <c r="K188" i="25"/>
  <c r="P187" i="25"/>
  <c r="O187" i="25"/>
  <c r="N187" i="25"/>
  <c r="M187" i="25"/>
  <c r="L187" i="25"/>
  <c r="K187" i="25"/>
  <c r="P186" i="25"/>
  <c r="O186" i="25"/>
  <c r="N186" i="25"/>
  <c r="M186" i="25"/>
  <c r="L186" i="25"/>
  <c r="K186" i="25"/>
  <c r="P185" i="25"/>
  <c r="O185" i="25"/>
  <c r="N185" i="25"/>
  <c r="M185" i="25"/>
  <c r="L185" i="25"/>
  <c r="K185" i="25"/>
  <c r="P184" i="25"/>
  <c r="O184" i="25"/>
  <c r="N184" i="25"/>
  <c r="M184" i="25"/>
  <c r="L184" i="25"/>
  <c r="K184" i="25"/>
  <c r="P183" i="25"/>
  <c r="O183" i="25"/>
  <c r="N183" i="25"/>
  <c r="M183" i="25"/>
  <c r="L183" i="25"/>
  <c r="K183" i="25"/>
  <c r="P182" i="25"/>
  <c r="O182" i="25"/>
  <c r="N182" i="25"/>
  <c r="M182" i="25"/>
  <c r="L182" i="25"/>
  <c r="K182" i="25"/>
  <c r="P181" i="25"/>
  <c r="O181" i="25"/>
  <c r="N181" i="25"/>
  <c r="M181" i="25"/>
  <c r="L181" i="25"/>
  <c r="K181" i="25"/>
  <c r="P177" i="25"/>
  <c r="O177" i="25"/>
  <c r="N177" i="25"/>
  <c r="M177" i="25"/>
  <c r="L177" i="25"/>
  <c r="K177" i="25"/>
  <c r="P175" i="25"/>
  <c r="O175" i="25"/>
  <c r="N175" i="25"/>
  <c r="M175" i="25"/>
  <c r="L175" i="25"/>
  <c r="K175" i="25"/>
  <c r="P173" i="25"/>
  <c r="O173" i="25"/>
  <c r="N173" i="25"/>
  <c r="M173" i="25"/>
  <c r="L173" i="25"/>
  <c r="K173" i="25"/>
  <c r="P172" i="25"/>
  <c r="O172" i="25"/>
  <c r="N172" i="25"/>
  <c r="M172" i="25"/>
  <c r="L172" i="25"/>
  <c r="K172" i="25"/>
  <c r="P171" i="25"/>
  <c r="O171" i="25"/>
  <c r="N171" i="25"/>
  <c r="M171" i="25"/>
  <c r="L171" i="25"/>
  <c r="K171" i="25"/>
  <c r="P170" i="25"/>
  <c r="O170" i="25"/>
  <c r="N170" i="25"/>
  <c r="M170" i="25"/>
  <c r="L170" i="25"/>
  <c r="K170" i="25"/>
  <c r="P169" i="25"/>
  <c r="O169" i="25"/>
  <c r="N169" i="25"/>
  <c r="M169" i="25"/>
  <c r="L169" i="25"/>
  <c r="K169" i="25"/>
  <c r="P167" i="25"/>
  <c r="O167" i="25"/>
  <c r="N167" i="25"/>
  <c r="M167" i="25"/>
  <c r="L167" i="25"/>
  <c r="K167" i="25"/>
  <c r="P166" i="25"/>
  <c r="O166" i="25"/>
  <c r="N166" i="25"/>
  <c r="M166" i="25"/>
  <c r="L166" i="25"/>
  <c r="K166" i="25"/>
  <c r="P159" i="25"/>
  <c r="O159" i="25"/>
  <c r="N159" i="25"/>
  <c r="M159" i="25"/>
  <c r="L159" i="25"/>
  <c r="K159" i="25"/>
  <c r="P158" i="25"/>
  <c r="O158" i="25"/>
  <c r="N158" i="25"/>
  <c r="M158" i="25"/>
  <c r="L158" i="25"/>
  <c r="K158" i="25"/>
  <c r="P154" i="25"/>
  <c r="O154" i="25"/>
  <c r="N154" i="25"/>
  <c r="M154" i="25"/>
  <c r="L154" i="25"/>
  <c r="K154" i="25"/>
  <c r="P148" i="25"/>
  <c r="O148" i="25"/>
  <c r="N148" i="25"/>
  <c r="M148" i="25"/>
  <c r="L148" i="25"/>
  <c r="K148" i="25"/>
  <c r="P144" i="25"/>
  <c r="O144" i="25"/>
  <c r="N144" i="25"/>
  <c r="M144" i="25"/>
  <c r="L144" i="25"/>
  <c r="K144" i="25"/>
  <c r="P141" i="25"/>
  <c r="O141" i="25"/>
  <c r="N141" i="25"/>
  <c r="M141" i="25"/>
  <c r="L141" i="25"/>
  <c r="K141" i="25"/>
  <c r="P139" i="25"/>
  <c r="O139" i="25"/>
  <c r="N139" i="25"/>
  <c r="M139" i="25"/>
  <c r="L139" i="25"/>
  <c r="K139" i="25"/>
  <c r="P135" i="25"/>
  <c r="O135" i="25"/>
  <c r="N135" i="25"/>
  <c r="M135" i="25"/>
  <c r="L135" i="25"/>
  <c r="K135" i="25"/>
  <c r="P133" i="25"/>
  <c r="O133" i="25"/>
  <c r="N133" i="25"/>
  <c r="M133" i="25"/>
  <c r="L133" i="25"/>
  <c r="K133" i="25"/>
  <c r="P131" i="25"/>
  <c r="O131" i="25"/>
  <c r="N131" i="25"/>
  <c r="M131" i="25"/>
  <c r="L131" i="25"/>
  <c r="K131" i="25"/>
  <c r="P130" i="25"/>
  <c r="O130" i="25"/>
  <c r="N130" i="25"/>
  <c r="M130" i="25"/>
  <c r="L130" i="25"/>
  <c r="K130" i="25"/>
  <c r="P129" i="25"/>
  <c r="O129" i="25"/>
  <c r="N129" i="25"/>
  <c r="M129" i="25"/>
  <c r="L129" i="25"/>
  <c r="K129" i="25"/>
  <c r="P128" i="25"/>
  <c r="O128" i="25"/>
  <c r="N128" i="25"/>
  <c r="M128" i="25"/>
  <c r="L128" i="25"/>
  <c r="K128" i="25"/>
  <c r="P127" i="25"/>
  <c r="O127" i="25"/>
  <c r="N127" i="25"/>
  <c r="M127" i="25"/>
  <c r="L127" i="25"/>
  <c r="K127" i="25"/>
  <c r="P126" i="25"/>
  <c r="O126" i="25"/>
  <c r="N126" i="25"/>
  <c r="M126" i="25"/>
  <c r="L126" i="25"/>
  <c r="K126" i="25"/>
  <c r="P125" i="25"/>
  <c r="O125" i="25"/>
  <c r="N125" i="25"/>
  <c r="M125" i="25"/>
  <c r="L125" i="25"/>
  <c r="K125" i="25"/>
  <c r="P124" i="25"/>
  <c r="O124" i="25"/>
  <c r="N124" i="25"/>
  <c r="M124" i="25"/>
  <c r="L124" i="25"/>
  <c r="K124" i="25"/>
  <c r="P123" i="25"/>
  <c r="O123" i="25"/>
  <c r="N123" i="25"/>
  <c r="M123" i="25"/>
  <c r="L123" i="25"/>
  <c r="K123" i="25"/>
  <c r="P122" i="25"/>
  <c r="O122" i="25"/>
  <c r="N122" i="25"/>
  <c r="M122" i="25"/>
  <c r="L122" i="25"/>
  <c r="K122" i="25"/>
  <c r="P116" i="25"/>
  <c r="O116" i="25"/>
  <c r="N116" i="25"/>
  <c r="M116" i="25"/>
  <c r="L116" i="25"/>
  <c r="K116" i="25"/>
  <c r="P113" i="25"/>
  <c r="O113" i="25"/>
  <c r="N113" i="25"/>
  <c r="M113" i="25"/>
  <c r="L113" i="25"/>
  <c r="K113" i="25"/>
  <c r="P107" i="25"/>
  <c r="O107" i="25"/>
  <c r="N107" i="25"/>
  <c r="M107" i="25"/>
  <c r="L107" i="25"/>
  <c r="K107" i="25"/>
  <c r="P94" i="25"/>
  <c r="O94" i="25"/>
  <c r="N94" i="25"/>
  <c r="M94" i="25"/>
  <c r="L94" i="25"/>
  <c r="K94" i="25"/>
  <c r="P85" i="25"/>
  <c r="O85" i="25"/>
  <c r="N85" i="25"/>
  <c r="M85" i="25"/>
  <c r="L85" i="25"/>
  <c r="K85" i="25"/>
  <c r="P78" i="25"/>
  <c r="O78" i="25"/>
  <c r="N78" i="25"/>
  <c r="M78" i="25"/>
  <c r="L78" i="25"/>
  <c r="K78" i="25"/>
  <c r="P71" i="25"/>
  <c r="O71" i="25"/>
  <c r="N71" i="25"/>
  <c r="M71" i="25"/>
  <c r="L71" i="25"/>
  <c r="K71" i="25"/>
  <c r="P68" i="25"/>
  <c r="O68" i="25"/>
  <c r="N68" i="25"/>
  <c r="M68" i="25"/>
  <c r="L68" i="25"/>
  <c r="K68" i="25"/>
  <c r="P67" i="25"/>
  <c r="O67" i="25"/>
  <c r="N67" i="25"/>
  <c r="M67" i="25"/>
  <c r="L67" i="25"/>
  <c r="K67" i="25"/>
  <c r="P65" i="25"/>
  <c r="O65" i="25"/>
  <c r="N65" i="25"/>
  <c r="M65" i="25"/>
  <c r="L65" i="25"/>
  <c r="K65" i="25"/>
  <c r="P64" i="25"/>
  <c r="O64" i="25"/>
  <c r="N64" i="25"/>
  <c r="M64" i="25"/>
  <c r="L64" i="25"/>
  <c r="K64" i="25"/>
  <c r="P63" i="25"/>
  <c r="O63" i="25"/>
  <c r="N63" i="25"/>
  <c r="M63" i="25"/>
  <c r="L63" i="25"/>
  <c r="K63" i="25"/>
  <c r="P62" i="25"/>
  <c r="O62" i="25"/>
  <c r="N62" i="25"/>
  <c r="M62" i="25"/>
  <c r="L62" i="25"/>
  <c r="K62" i="25"/>
  <c r="P59" i="25"/>
  <c r="O59" i="25"/>
  <c r="N59" i="25"/>
  <c r="M59" i="25"/>
  <c r="L59" i="25"/>
  <c r="K59" i="25"/>
  <c r="P58" i="25"/>
  <c r="O58" i="25"/>
  <c r="N58" i="25"/>
  <c r="M58" i="25"/>
  <c r="L58" i="25"/>
  <c r="K58" i="25"/>
  <c r="P56" i="25"/>
  <c r="O56" i="25"/>
  <c r="N56" i="25"/>
  <c r="M56" i="25"/>
  <c r="L56" i="25"/>
  <c r="K56" i="25"/>
  <c r="P55" i="25"/>
  <c r="O55" i="25"/>
  <c r="N55" i="25"/>
  <c r="M55" i="25"/>
  <c r="L55" i="25"/>
  <c r="K55" i="25"/>
  <c r="P54" i="25"/>
  <c r="O54" i="25"/>
  <c r="N54" i="25"/>
  <c r="M54" i="25"/>
  <c r="L54" i="25"/>
  <c r="K54" i="25"/>
  <c r="P53" i="25"/>
  <c r="O53" i="25"/>
  <c r="N53" i="25"/>
  <c r="M53" i="25"/>
  <c r="L53" i="25"/>
  <c r="K53" i="25"/>
  <c r="P52" i="25"/>
  <c r="O52" i="25"/>
  <c r="N52" i="25"/>
  <c r="M52" i="25"/>
  <c r="L52" i="25"/>
  <c r="K52" i="25"/>
  <c r="P51" i="25"/>
  <c r="O51" i="25"/>
  <c r="N51" i="25"/>
  <c r="M51" i="25"/>
  <c r="L51" i="25"/>
  <c r="K51" i="25"/>
  <c r="P50" i="25"/>
  <c r="O50" i="25"/>
  <c r="N50" i="25"/>
  <c r="M50" i="25"/>
  <c r="L50" i="25"/>
  <c r="K50" i="25"/>
  <c r="P49" i="25"/>
  <c r="O49" i="25"/>
  <c r="N49" i="25"/>
  <c r="M49" i="25"/>
  <c r="L49" i="25"/>
  <c r="K49" i="25"/>
  <c r="P48" i="25"/>
  <c r="O48" i="25"/>
  <c r="N48" i="25"/>
  <c r="M48" i="25"/>
  <c r="L48" i="25"/>
  <c r="K48" i="25"/>
  <c r="P47" i="25"/>
  <c r="O47" i="25"/>
  <c r="N47" i="25"/>
  <c r="M47" i="25"/>
  <c r="L47" i="25"/>
  <c r="K47" i="25"/>
  <c r="P46" i="25"/>
  <c r="O46" i="25"/>
  <c r="N46" i="25"/>
  <c r="M46" i="25"/>
  <c r="L46" i="25"/>
  <c r="K46" i="25"/>
  <c r="P45" i="25"/>
  <c r="O45" i="25"/>
  <c r="N45" i="25"/>
  <c r="M45" i="25"/>
  <c r="L45" i="25"/>
  <c r="K45" i="25"/>
  <c r="P44" i="25"/>
  <c r="O44" i="25"/>
  <c r="N44" i="25"/>
  <c r="M44" i="25"/>
  <c r="L44" i="25"/>
  <c r="K44" i="25"/>
  <c r="P43" i="25"/>
  <c r="O43" i="25"/>
  <c r="N43" i="25"/>
  <c r="M43" i="25"/>
  <c r="L43" i="25"/>
  <c r="K43" i="25"/>
  <c r="P41" i="25"/>
  <c r="O41" i="25"/>
  <c r="N41" i="25"/>
  <c r="M41" i="25"/>
  <c r="L41" i="25"/>
  <c r="K41" i="25"/>
  <c r="P40" i="25"/>
  <c r="O40" i="25"/>
  <c r="N40" i="25"/>
  <c r="M40" i="25"/>
  <c r="L40" i="25"/>
  <c r="K40" i="25"/>
  <c r="P39" i="25"/>
  <c r="O39" i="25"/>
  <c r="N39" i="25"/>
  <c r="M39" i="25"/>
  <c r="L39" i="25"/>
  <c r="K39" i="25"/>
  <c r="P38" i="25"/>
  <c r="O38" i="25"/>
  <c r="N38" i="25"/>
  <c r="M38" i="25"/>
  <c r="L38" i="25"/>
  <c r="K38" i="25"/>
  <c r="P36" i="25"/>
  <c r="O36" i="25"/>
  <c r="N36" i="25"/>
  <c r="M36" i="25"/>
  <c r="L36" i="25"/>
  <c r="K36" i="25"/>
  <c r="P35" i="25"/>
  <c r="O35" i="25"/>
  <c r="N35" i="25"/>
  <c r="M35" i="25"/>
  <c r="L35" i="25"/>
  <c r="K35" i="25"/>
  <c r="P34" i="25"/>
  <c r="O34" i="25"/>
  <c r="N34" i="25"/>
  <c r="M34" i="25"/>
  <c r="L34" i="25"/>
  <c r="K34" i="25"/>
  <c r="P33" i="25"/>
  <c r="O33" i="25"/>
  <c r="N33" i="25"/>
  <c r="M33" i="25"/>
  <c r="L33" i="25"/>
  <c r="K33" i="25"/>
  <c r="P32" i="25"/>
  <c r="O32" i="25"/>
  <c r="N32" i="25"/>
  <c r="M32" i="25"/>
  <c r="L32" i="25"/>
  <c r="K32" i="25"/>
  <c r="P31" i="25"/>
  <c r="O31" i="25"/>
  <c r="N31" i="25"/>
  <c r="M31" i="25"/>
  <c r="L31" i="25"/>
  <c r="K31" i="25"/>
  <c r="P30" i="25"/>
  <c r="O30" i="25"/>
  <c r="N30" i="25"/>
  <c r="M30" i="25"/>
  <c r="L30" i="25"/>
  <c r="K30" i="25"/>
  <c r="P29" i="25"/>
  <c r="O29" i="25"/>
  <c r="N29" i="25"/>
  <c r="M29" i="25"/>
  <c r="L29" i="25"/>
  <c r="K29" i="25"/>
  <c r="P28" i="25"/>
  <c r="O28" i="25"/>
  <c r="N28" i="25"/>
  <c r="M28" i="25"/>
  <c r="L28" i="25"/>
  <c r="K28" i="25"/>
  <c r="P27" i="25"/>
  <c r="O27" i="25"/>
  <c r="N27" i="25"/>
  <c r="M27" i="25"/>
  <c r="L27" i="25"/>
  <c r="K27" i="25"/>
  <c r="P25" i="25"/>
  <c r="O25" i="25"/>
  <c r="N25" i="25"/>
  <c r="M25" i="25"/>
  <c r="L25" i="25"/>
  <c r="K25" i="25"/>
  <c r="P22" i="25"/>
  <c r="O22" i="25"/>
  <c r="N22" i="25"/>
  <c r="M22" i="25"/>
  <c r="L22" i="25"/>
  <c r="K22" i="25"/>
  <c r="P21" i="25"/>
  <c r="O21" i="25"/>
  <c r="N21" i="25"/>
  <c r="M21" i="25"/>
  <c r="L21" i="25"/>
  <c r="K21" i="25"/>
  <c r="P20" i="25"/>
  <c r="O20" i="25"/>
  <c r="N20" i="25"/>
  <c r="M20" i="25"/>
  <c r="L20" i="25"/>
  <c r="K20" i="25"/>
  <c r="P18" i="25"/>
  <c r="O18" i="25"/>
  <c r="N18" i="25"/>
  <c r="M18" i="25"/>
  <c r="L18" i="25"/>
  <c r="K18" i="25"/>
  <c r="P17" i="25"/>
  <c r="O17" i="25"/>
  <c r="N17" i="25"/>
  <c r="M17" i="25"/>
  <c r="L17" i="25"/>
  <c r="K17" i="25"/>
  <c r="P13" i="25"/>
  <c r="O13" i="25"/>
  <c r="N13" i="25"/>
  <c r="M13" i="25"/>
  <c r="L13" i="25"/>
  <c r="K13" i="25"/>
  <c r="P12" i="25"/>
  <c r="O12" i="25"/>
  <c r="N12" i="25"/>
  <c r="M12" i="25"/>
  <c r="L12" i="25"/>
  <c r="K12" i="25"/>
  <c r="P7" i="25"/>
  <c r="O7" i="25"/>
  <c r="N7" i="25"/>
  <c r="M7" i="25"/>
  <c r="L7" i="25"/>
  <c r="K7" i="25"/>
  <c r="P6" i="25"/>
  <c r="O6" i="25"/>
  <c r="N6" i="25"/>
  <c r="M6" i="25"/>
  <c r="L6" i="25"/>
  <c r="K6" i="25"/>
</calcChain>
</file>

<file path=xl/sharedStrings.xml><?xml version="1.0" encoding="utf-8"?>
<sst xmlns="http://schemas.openxmlformats.org/spreadsheetml/2006/main" count="7830" uniqueCount="453">
  <si>
    <t>Anzahl</t>
  </si>
  <si>
    <t>Baden-Württemberg</t>
  </si>
  <si>
    <t>Bayern</t>
  </si>
  <si>
    <t>Berlin</t>
  </si>
  <si>
    <t>Brandenburg</t>
  </si>
  <si>
    <t>Bremen</t>
  </si>
  <si>
    <t>Hamburg</t>
  </si>
  <si>
    <t>Hessen</t>
  </si>
  <si>
    <t>Mecklenburg-Vorpommern</t>
  </si>
  <si>
    <t>Nordrhein-Westfalen</t>
  </si>
  <si>
    <t>Rheinland-Pfalz</t>
  </si>
  <si>
    <t>Saarland</t>
  </si>
  <si>
    <t>Sachsen</t>
  </si>
  <si>
    <t>Sachsen-Anhalt</t>
  </si>
  <si>
    <t>Schleswig-Holstein</t>
  </si>
  <si>
    <t>Thüringen</t>
  </si>
  <si>
    <t>Deutschland</t>
  </si>
  <si>
    <t>Bundesland</t>
  </si>
  <si>
    <t>x</t>
  </si>
  <si>
    <t>Inhaltsverzeichnis</t>
  </si>
  <si>
    <t>Datenjahr</t>
  </si>
  <si>
    <t>Link</t>
  </si>
  <si>
    <t>Kreis bzw. kreisfreie Stadt</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</si>
  <si>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</si>
  <si>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</si>
  <si>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</si>
  <si>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</si>
  <si>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</si>
  <si>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</si>
  <si>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</si>
  <si>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</si>
  <si>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</si>
  <si>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</si>
  <si>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</si>
  <si>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</si>
  <si>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</si>
  <si>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</si>
  <si>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</si>
  <si>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</si>
  <si>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</si>
  <si>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</si>
  <si>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</si>
  <si>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</si>
  <si>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</si>
  <si>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</si>
  <si>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</si>
  <si>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</si>
  <si>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</si>
  <si>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</si>
  <si>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</si>
  <si>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</si>
  <si>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</si>
  <si>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</si>
  <si>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</si>
  <si>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</si>
  <si>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</si>
  <si>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</si>
  <si>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</si>
  <si>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</si>
  <si>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</si>
  <si>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</si>
  <si>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</si>
  <si>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</si>
  <si>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</si>
  <si>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</si>
  <si>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</si>
  <si>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</si>
  <si>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</si>
  <si>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</si>
  <si>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</si>
  <si>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</si>
  <si>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</si>
  <si>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</si>
  <si>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</si>
  <si>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</si>
  <si>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</si>
  <si>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</si>
  <si>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</si>
  <si>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</si>
  <si>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</si>
  <si>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</si>
  <si>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</si>
  <si>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</si>
  <si>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</si>
  <si>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</si>
  <si>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</si>
  <si>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</si>
  <si>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</si>
  <si>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</si>
  <si>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</si>
  <si>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</si>
  <si>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</si>
  <si>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</si>
  <si>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</si>
  <si>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</si>
  <si>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</si>
  <si>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</si>
  <si>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</si>
  <si>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</si>
  <si>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</si>
  <si>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</si>
  <si>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</si>
  <si>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</si>
  <si>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</si>
  <si>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</si>
  <si>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</si>
  <si>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</si>
  <si>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</si>
  <si>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</si>
  <si>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</si>
  <si>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</si>
  <si>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</si>
  <si>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</si>
  <si>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</si>
  <si>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</si>
  <si>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</si>
  <si>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</si>
  <si>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</si>
  <si>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</si>
  <si>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</si>
  <si>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</si>
  <si>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</si>
  <si>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</si>
  <si>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</si>
  <si>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</si>
  <si>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</si>
  <si>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</si>
  <si>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</si>
  <si>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</si>
  <si>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</si>
  <si>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</si>
  <si>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</si>
  <si>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</si>
  <si>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</si>
  <si>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</si>
  <si>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</si>
  <si>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</si>
  <si>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</si>
  <si>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</si>
  <si>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</si>
  <si>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</si>
  <si>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</si>
  <si>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</si>
  <si>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</si>
  <si>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</si>
  <si>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</si>
  <si>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</si>
  <si>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</si>
  <si>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</si>
  <si>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</si>
  <si>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</si>
  <si>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</si>
  <si>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</si>
  <si>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</si>
  <si>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</si>
  <si>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</si>
  <si>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</si>
  <si>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</si>
  <si>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</si>
  <si>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</si>
  <si>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</si>
  <si>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</si>
  <si>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</si>
  <si>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</si>
  <si>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</si>
  <si>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</si>
  <si>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</si>
  <si>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</si>
  <si>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</si>
  <si>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</si>
  <si>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</si>
  <si>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</si>
  <si>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</si>
  <si>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</si>
  <si>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</si>
  <si>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</si>
  <si>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</si>
  <si>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</si>
  <si>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</si>
  <si>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</si>
  <si>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</si>
  <si>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</si>
  <si>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</si>
  <si>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</si>
  <si>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</si>
  <si>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</si>
  <si>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</si>
  <si>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</si>
  <si>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</si>
  <si>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</si>
  <si>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</si>
  <si>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</si>
  <si>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</si>
  <si>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</si>
  <si>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</si>
  <si>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</si>
  <si>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</si>
  <si>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</si>
  <si>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</si>
  <si>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</si>
  <si>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</si>
  <si>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</si>
  <si>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</si>
  <si>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</si>
  <si>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</si>
  <si>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</si>
  <si>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</si>
  <si>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</si>
  <si>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</si>
  <si>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</si>
  <si>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</si>
  <si>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</si>
  <si>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</si>
  <si>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</si>
  <si>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</si>
  <si>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</si>
  <si>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</si>
  <si>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</si>
  <si>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</si>
  <si>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</si>
  <si>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</si>
  <si>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</si>
  <si>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</si>
  <si>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</si>
  <si>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</si>
  <si>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</si>
  <si>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</si>
  <si>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</si>
  <si>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</si>
  <si>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</si>
  <si>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</si>
  <si>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</si>
  <si>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</si>
  <si>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</si>
  <si>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</si>
  <si>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</si>
  <si>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</si>
  <si>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</si>
  <si>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</si>
  <si>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</si>
  <si>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</si>
  <si>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</si>
  <si>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</si>
  <si>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</si>
  <si>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</si>
  <si>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</si>
  <si>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</si>
  <si>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</si>
  <si>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</si>
  <si>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</si>
  <si>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</si>
  <si>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</si>
  <si>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</si>
  <si>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</si>
  <si>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</si>
  <si>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</si>
  <si>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</si>
  <si>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</si>
  <si>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</si>
  <si>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</si>
  <si>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</si>
  <si>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</si>
  <si>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</si>
  <si>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</si>
  <si>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</si>
  <si>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</si>
  <si>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</si>
  <si>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</si>
  <si>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</si>
  <si>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</si>
  <si>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</si>
  <si>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</si>
  <si>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</si>
  <si>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</si>
  <si>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</si>
  <si>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</si>
  <si>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</si>
  <si>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</si>
  <si>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</si>
  <si>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</si>
  <si>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</si>
  <si>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</si>
  <si>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</si>
  <si>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</si>
  <si>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</si>
  <si>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</si>
  <si>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</si>
  <si>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</si>
  <si>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</si>
  <si>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</si>
  <si>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</si>
  <si>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</si>
  <si>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</si>
  <si>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</si>
  <si>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</si>
  <si>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</si>
  <si>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</si>
  <si>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</si>
  <si>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</si>
  <si>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</si>
  <si>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</si>
  <si>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</si>
  <si>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</si>
  <si>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</si>
  <si>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</si>
  <si>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</si>
  <si>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</si>
  <si>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</si>
  <si>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</si>
  <si>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</si>
  <si>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</si>
  <si>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</si>
  <si>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</si>
  <si>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</si>
  <si>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</si>
  <si>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</si>
  <si>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</si>
  <si>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</si>
  <si>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</si>
  <si>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</si>
  <si>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</si>
  <si>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</si>
  <si>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</si>
  <si>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</si>
  <si>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</si>
  <si>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</si>
  <si>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</si>
  <si>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</si>
  <si>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</si>
  <si>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</si>
  <si>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</si>
  <si>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</si>
  <si>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</si>
  <si>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</si>
  <si>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</si>
  <si>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</si>
  <si>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</si>
  <si>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</si>
  <si>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</si>
  <si>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</si>
  <si>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</si>
  <si>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</si>
  <si>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</si>
  <si>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</si>
  <si>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</si>
  <si>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</si>
  <si>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</si>
  <si>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</si>
  <si>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</si>
  <si>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</si>
  <si>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</si>
  <si>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</si>
  <si>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</si>
  <si>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</si>
  <si>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</si>
  <si>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</si>
  <si>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</si>
  <si>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</si>
  <si>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</si>
  <si>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</si>
  <si>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</si>
  <si>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</si>
  <si>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</si>
  <si>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</si>
  <si>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</si>
  <si>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</si>
  <si>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</si>
  <si>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</si>
  <si>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</si>
  <si>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</si>
  <si>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</si>
  <si>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</si>
  <si>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</si>
  <si>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</si>
  <si>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</si>
  <si>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</si>
  <si>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</si>
  <si>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</si>
  <si>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</si>
  <si>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</si>
  <si>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</si>
  <si>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</si>
  <si>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</si>
  <si>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</si>
  <si>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</si>
  <si>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</si>
  <si>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</si>
  <si>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</si>
  <si>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</si>
  <si>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</si>
  <si>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</si>
  <si>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</si>
  <si>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</si>
  <si>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</si>
  <si>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</si>
  <si>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</si>
  <si>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</si>
  <si>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</si>
  <si>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</si>
  <si>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</si>
  <si>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</si>
  <si>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</si>
  <si>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</si>
  <si>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</si>
  <si>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</si>
  <si>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</si>
  <si>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</si>
  <si>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</si>
  <si>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</si>
  <si>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</si>
  <si>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</si>
  <si>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</si>
  <si>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</si>
  <si>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</si>
  <si>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</si>
  <si>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</si>
  <si>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</si>
  <si>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</si>
  <si>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</si>
  <si>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</si>
  <si>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</si>
  <si>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</si>
  <si>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</si>
  <si>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</si>
  <si>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</si>
  <si>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x Wert unterliegt nach Angaben des statistischen Bundesamtes der Geheimhaltung</t>
  </si>
  <si>
    <t>insgesamt</t>
  </si>
  <si>
    <t>in %</t>
  </si>
  <si>
    <r>
      <rPr>
        <sz val="15"/>
        <color theme="3"/>
        <rFont val="Calibri"/>
        <family val="2"/>
        <scheme val="minor"/>
      </rPr>
      <t xml:space="preserve">Tab170rh_i116rh_lm22: </t>
    </r>
    <r>
      <rPr>
        <b/>
        <sz val="15"/>
        <color theme="3"/>
        <rFont val="Calibri"/>
        <family val="2"/>
        <scheme val="minor"/>
      </rPr>
      <t xml:space="preserve">Horte nach ihrer wöchentlichen Zeit für Leitung und Verwaltung pro ganztags betreutem Kind* in den Kreisen bzw. kreisfreien Städten am 01.03.2021** </t>
    </r>
    <r>
      <rPr>
        <sz val="15"/>
        <color theme="3"/>
        <rFont val="Calibri"/>
        <family val="2"/>
        <scheme val="minor"/>
      </rPr>
      <t>(Anzahl; Anteil in %)</t>
    </r>
  </si>
  <si>
    <t>Zeit pro ganztags betreutem Kind* in Minuten pro Woche</t>
  </si>
  <si>
    <t>keine Zeit</t>
  </si>
  <si>
    <t>&gt;0 bis =&lt;10</t>
  </si>
  <si>
    <t>&gt;10 bis =&lt;20</t>
  </si>
  <si>
    <t>&gt;20 bis =&lt;30</t>
  </si>
  <si>
    <t>&gt;30 bis =&lt;40</t>
  </si>
  <si>
    <t xml:space="preserve">&gt;40 </t>
  </si>
  <si>
    <t>-</t>
  </si>
  <si>
    <t>Niedersachsen</t>
  </si>
  <si>
    <t xml:space="preserve"> - trifft nicht zu</t>
  </si>
  <si>
    <t>* Von jedem Kind werden die vertraglich vereinbarten Betreuungswochenstunden aufsummiert und durch 40 Wochenstunden dividiert.</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</si>
  <si>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</si>
  <si>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</si>
  <si>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r>
      <rPr>
        <sz val="15"/>
        <color theme="3"/>
        <rFont val="Calibri"/>
        <family val="2"/>
        <scheme val="minor"/>
      </rPr>
      <t xml:space="preserve">Tab170rh_i116rh_lm21: </t>
    </r>
    <r>
      <rPr>
        <b/>
        <sz val="15"/>
        <color theme="3"/>
        <rFont val="Calibri"/>
        <family val="2"/>
        <scheme val="minor"/>
      </rPr>
      <t xml:space="preserve">Horte nach ihrer wöchentlichen Zeit für Leitung und Verwaltung pro ganztags betreutem Kind* in den Kreisen bzw. kreisfreien Städten am 01.03.2020 </t>
    </r>
    <r>
      <rPr>
        <sz val="15"/>
        <color theme="3"/>
        <rFont val="Calibri"/>
        <family val="2"/>
        <scheme val="minor"/>
      </rPr>
      <t>(Anzahl; Anteil in %)</t>
    </r>
  </si>
  <si>
    <t>Nordrhein-Westfalen**</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</si>
  <si>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</si>
  <si>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Tab170rh_i116rh_lm22: Horte nach ihrer wöchentlichen Zeit für Leitung und Verwaltung pro ganztags betreutem Kind* in den Kreisen bzw. kreisfreien Städten am 01.03.2021** (Anzahl; Anteil in %)</t>
  </si>
  <si>
    <t>Tab170rh_i116rh_lm21: Horte nach ihrer wöchentlichen Zeit für Leitung und Verwaltung pro ganztags betreutem Kind* in den Kreisen bzw. kreisfreien Städten am 01.03.2020 (Anzahl; Anteil in %)</t>
  </si>
  <si>
    <t xml:space="preserve"> Wöchentliche Zeit für Leitung und Verwaltung pro ganztags betreutem Kind</t>
  </si>
  <si>
    <r>
      <rPr>
        <sz val="15"/>
        <color theme="3"/>
        <rFont val="Calibri"/>
        <family val="2"/>
        <scheme val="minor"/>
      </rPr>
      <t xml:space="preserve">Tab170rh_i116rh_lm23: </t>
    </r>
    <r>
      <rPr>
        <b/>
        <sz val="15"/>
        <color theme="3"/>
        <rFont val="Calibri"/>
        <family val="2"/>
        <scheme val="minor"/>
      </rPr>
      <t xml:space="preserve">Horte nach ihrer wöchentlichen Zeit für Leitung und Verwaltung pro ganztags betreutem Kind* in den Kreisen bzw. kreisfreien Städten am 01.03.2022 </t>
    </r>
    <r>
      <rPr>
        <sz val="15"/>
        <color theme="3"/>
        <rFont val="Calibri"/>
        <family val="2"/>
        <scheme val="minor"/>
      </rPr>
      <t>(Anzahl; Anteil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</si>
  <si>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</si>
  <si>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Tab170rh_i116rh_lm23: Horte nach ihrer wöchentlichen Zeit für Leitung und Verwaltung pro ganztags betreutem Kind* in den Kreisen bzw. kreisfreien Städten am 01.03.2022 (Anzahl; Anteil in %)</t>
  </si>
  <si>
    <t>Tab170rh_i116rh_lm24: Horte nach ihrer wöchentlichen Zeit für Leitung und Verwaltung pro ganztags betreutem Kind* in den Kreisen bzw. kreisfreien Städten am 01.03.2023 (Anzahl; Anteil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</si>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</sst>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2"/>
      <color theme="1"/>
      <name val="Calibri"/>
      <family val="2"/>
      <scheme val="minor"/>
    </font>
    <font>
      <sz val="11"/>
      <color theme="1"/>
      <name val="Calibri"/>
      <family val="2"/>
      <scheme val="minor"/>
    </font>
    <font>
      <sz val="11"/>
      <name val="Calibri"/>
      <family val="2"/>
      <scheme val="minor"/>
    </font>
    <font>
      <b/>
      <sz val="11"/>
      <name val="Calibri"/>
      <family val="2"/>
      <scheme val="minor"/>
    </font>
    <font>
      <sz val="10"/>
      <name val="Arial"/>
      <family val="2"/>
    </font>
    <font>
      <sz val="11"/>
      <color theme="1"/>
      <name val="Calibri"/>
      <family val="2"/>
      <scheme val="minor"/>
    </font>
    <font>
      <u/>
      <sz val="12"/>
      <color theme="10"/>
      <name val="Calibri"/>
      <family val="2"/>
      <scheme val="minor"/>
    </font>
    <font>
      <u/>
      <sz val="12"/>
      <color theme="11"/>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0"/>
      <name val="Calibri"/>
      <family val="2"/>
      <scheme val="minor"/>
    </font>
    <font>
      <b/>
      <sz val="15"/>
      <color theme="3"/>
      <name val="Calibri"/>
      <family val="2"/>
      <scheme val="minor"/>
    </font>
    <font>
      <b/>
      <sz val="15"/>
      <color theme="3"/>
      <name val="Arial"/>
      <family val="2"/>
    </font>
    <font>
      <sz val="15"/>
      <color theme="3"/>
      <name val="Calibri"/>
      <family val="2"/>
      <scheme val="minor"/>
    </font>
  </fonts>
  <fills count="9">
    <fill>
      <patternFill patternType="none"/>
    </fill>
    <fill>
      <patternFill patternType="gray125"/>
    </fill>
    <fill>
      <patternFill patternType="solid">
        <fgColor rgb="FFDED9C4"/>
        <bgColor indexed="64"/>
      </patternFill>
    </fill>
    <fill>
      <patternFill patternType="solid">
        <fgColor rgb="FFEEE7CF"/>
        <bgColor indexed="64"/>
      </patternFill>
    </fill>
    <fill>
      <patternFill patternType="solid">
        <fgColor rgb="FFDAEEF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9" tint="0.79998168889431442"/>
        <bgColor indexed="64"/>
      </patternFill>
    </fill>
  </fills>
  <borders count="39">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thick">
        <color theme="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style="thin">
        <color indexed="64"/>
      </left>
      <right/>
      <top/>
      <bottom style="thin">
        <color rgb="FFAEAEAE"/>
      </bottom>
      <diagonal/>
    </border>
    <border>
      <left/>
      <right/>
      <top/>
      <bottom style="thin">
        <color rgb="FFAEAEAE"/>
      </bottom>
      <diagonal/>
    </border>
    <border>
      <left style="thin">
        <color rgb="FFE0E0E0"/>
      </left>
      <right style="thin">
        <color indexed="64"/>
      </right>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indexed="64"/>
      </right>
      <top/>
      <bottom/>
      <diagonal/>
    </border>
    <border>
      <left/>
      <right/>
      <top style="thin">
        <color indexed="64"/>
      </top>
      <bottom style="thin">
        <color rgb="FFAEAEAE"/>
      </bottom>
      <diagonal/>
    </border>
    <border>
      <left style="thin">
        <color indexed="64"/>
      </left>
      <right/>
      <top style="thin">
        <color rgb="FFAEAEAE"/>
      </top>
      <bottom/>
      <diagonal/>
    </border>
    <border>
      <left style="thin">
        <color rgb="FFE0E0E0"/>
      </left>
      <right style="thin">
        <color indexed="64"/>
      </right>
      <top style="thin">
        <color rgb="FFAEAEAE"/>
      </top>
      <bottom/>
      <diagonal/>
    </border>
    <border>
      <left/>
      <right/>
      <top style="thin">
        <color rgb="FFAEAEAE"/>
      </top>
      <bottom/>
      <diagonal/>
    </border>
    <border>
      <left/>
      <right style="thin">
        <color indexed="64"/>
      </right>
      <top style="thin">
        <color rgb="FFAEAEAE"/>
      </top>
      <bottom style="thin">
        <color rgb="FFAEAEAE"/>
      </bottom>
      <diagonal/>
    </border>
    <border>
      <left/>
      <right style="thin">
        <color indexed="64"/>
      </right>
      <top style="thin">
        <color rgb="FFAEAEAE"/>
      </top>
      <bottom style="thin">
        <color indexed="64"/>
      </bottom>
      <diagonal/>
    </border>
    <border>
      <left style="thin">
        <color auto="1"/>
      </left>
      <right/>
      <top style="thin">
        <color auto="1"/>
      </top>
      <bottom style="thin">
        <color auto="1"/>
      </bottom>
      <diagonal/>
    </border>
    <border>
      <left style="thin">
        <color rgb="FFE0E0E0"/>
      </left>
      <right style="thin">
        <color indexed="64"/>
      </right>
      <top style="thin">
        <color indexed="64"/>
      </top>
      <bottom style="thin">
        <color indexed="64"/>
      </bottom>
      <diagonal/>
    </border>
    <border>
      <left/>
      <right style="thin">
        <color indexed="64"/>
      </right>
      <top/>
      <bottom style="thin">
        <color rgb="FFAEAEAE"/>
      </bottom>
      <diagonal/>
    </border>
    <border>
      <left/>
      <right style="thin">
        <color indexed="64"/>
      </right>
      <top style="thin">
        <color indexed="64"/>
      </top>
      <bottom style="thin">
        <color rgb="FFAEAEAE"/>
      </bottom>
      <diagonal/>
    </border>
    <border>
      <left/>
      <right style="thin">
        <color indexed="64"/>
      </right>
      <top style="thin">
        <color rgb="FFAEAEAE"/>
      </top>
      <bottom/>
      <diagonal/>
    </border>
  </borders>
  <cellStyleXfs count="36">
    <xf numFmtId="0" fontId="0" fillId="0" borderId="0"/>
    <xf numFmtId="0" fontId="4" fillId="0" borderId="0"/>
    <xf numFmtId="0" fontId="4"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15" fillId="0" borderId="13"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3">
    <xf numFmtId="0" fontId="0" fillId="0" borderId="0" xfId="0"/>
    <xf numFmtId="0" fontId="2" fillId="0" borderId="0" xfId="0" applyFont="1" applyAlignment="1">
      <alignment horizontal="left"/>
    </xf>
    <xf numFmtId="0" fontId="0" fillId="3" borderId="0" xfId="0" applyFill="1"/>
    <xf numFmtId="0" fontId="14" fillId="0" borderId="0" xfId="18" applyFont="1" applyFill="1" applyBorder="1" applyAlignment="1"/>
    <xf numFmtId="0" fontId="2" fillId="0" borderId="0" xfId="0" applyFont="1"/>
    <xf numFmtId="0" fontId="3" fillId="0" borderId="0" xfId="0" applyFont="1" applyAlignment="1">
      <alignment horizontal="left"/>
    </xf>
    <xf numFmtId="0" fontId="0" fillId="7" borderId="16" xfId="24" applyFont="1" applyFill="1" applyBorder="1" applyAlignment="1">
      <alignment horizontal="right" vertical="top"/>
    </xf>
    <xf numFmtId="3" fontId="0" fillId="7" borderId="17" xfId="25" applyNumberFormat="1" applyFont="1" applyFill="1" applyBorder="1" applyAlignment="1">
      <alignment horizontal="left" vertical="top"/>
    </xf>
    <xf numFmtId="164" fontId="0" fillId="7" borderId="19" xfId="26" applyNumberFormat="1" applyFont="1" applyFill="1" applyBorder="1" applyAlignment="1">
      <alignment horizontal="right" vertical="top"/>
    </xf>
    <xf numFmtId="0" fontId="0" fillId="7" borderId="21" xfId="26" applyFont="1" applyFill="1" applyBorder="1" applyAlignment="1">
      <alignment horizontal="right" vertical="top"/>
    </xf>
    <xf numFmtId="3" fontId="0" fillId="7" borderId="22" xfId="27" applyNumberFormat="1" applyFont="1" applyFill="1" applyBorder="1" applyAlignment="1">
      <alignment horizontal="left" vertical="top"/>
    </xf>
    <xf numFmtId="164" fontId="0" fillId="7" borderId="23" xfId="26" applyNumberFormat="1" applyFont="1" applyFill="1" applyBorder="1" applyAlignment="1">
      <alignment horizontal="right" vertical="top"/>
    </xf>
    <xf numFmtId="0" fontId="0" fillId="7" borderId="24" xfId="26" applyFont="1" applyFill="1" applyBorder="1" applyAlignment="1">
      <alignment horizontal="right" vertical="top"/>
    </xf>
    <xf numFmtId="3" fontId="0" fillId="7" borderId="25" xfId="27" applyNumberFormat="1" applyFont="1" applyFill="1" applyBorder="1" applyAlignment="1">
      <alignment horizontal="left" vertical="top"/>
    </xf>
    <xf numFmtId="164" fontId="0" fillId="7" borderId="26" xfId="26" applyNumberFormat="1" applyFont="1" applyFill="1" applyBorder="1" applyAlignment="1">
      <alignment horizontal="right" vertical="top"/>
    </xf>
    <xf numFmtId="0" fontId="2" fillId="0" borderId="2" xfId="0" applyFont="1" applyBorder="1" applyAlignment="1">
      <alignment horizontal="center" vertical="center"/>
    </xf>
    <xf numFmtId="0" fontId="0" fillId="0" borderId="4" xfId="26" applyFont="1" applyBorder="1" applyAlignment="1">
      <alignment horizontal="right" vertical="top"/>
    </xf>
    <xf numFmtId="3" fontId="0" fillId="0" borderId="27" xfId="27" applyNumberFormat="1" applyFont="1" applyBorder="1" applyAlignment="1">
      <alignment horizontal="left" vertical="top"/>
    </xf>
    <xf numFmtId="0" fontId="0" fillId="7" borderId="16" xfId="26" applyFont="1" applyFill="1" applyBorder="1" applyAlignment="1">
      <alignment horizontal="right" vertical="top"/>
    </xf>
    <xf numFmtId="3" fontId="0" fillId="7" borderId="17" xfId="27" applyNumberFormat="1" applyFont="1" applyFill="1" applyBorder="1" applyAlignment="1">
      <alignment horizontal="left" vertical="top"/>
    </xf>
    <xf numFmtId="164" fontId="0" fillId="7" borderId="28" xfId="26" applyNumberFormat="1" applyFont="1" applyFill="1" applyBorder="1" applyAlignment="1">
      <alignment horizontal="right" vertical="top"/>
    </xf>
    <xf numFmtId="3" fontId="2" fillId="0" borderId="0" xfId="0" applyNumberFormat="1" applyFont="1"/>
    <xf numFmtId="0" fontId="0" fillId="0" borderId="18" xfId="26" applyFont="1" applyBorder="1" applyAlignment="1">
      <alignment horizontal="right" vertical="top"/>
    </xf>
    <xf numFmtId="3" fontId="0" fillId="0" borderId="20" xfId="27" applyNumberFormat="1" applyFont="1" applyBorder="1" applyAlignment="1">
      <alignment horizontal="left" vertical="top"/>
    </xf>
    <xf numFmtId="164" fontId="0" fillId="0" borderId="19" xfId="26" applyNumberFormat="1" applyFont="1" applyBorder="1" applyAlignment="1">
      <alignment horizontal="right" vertical="top"/>
    </xf>
    <xf numFmtId="0" fontId="0" fillId="0" borderId="29" xfId="26" applyFont="1" applyBorder="1" applyAlignment="1">
      <alignment horizontal="right" vertical="top"/>
    </xf>
    <xf numFmtId="3" fontId="0" fillId="0" borderId="30" xfId="27" applyNumberFormat="1" applyFont="1" applyBorder="1" applyAlignment="1">
      <alignment horizontal="left" vertical="top"/>
    </xf>
    <xf numFmtId="164" fontId="0" fillId="0" borderId="31" xfId="26" applyNumberFormat="1" applyFont="1" applyBorder="1" applyAlignment="1">
      <alignment horizontal="right" vertical="top"/>
    </xf>
    <xf numFmtId="3" fontId="0" fillId="7" borderId="32" xfId="26" applyNumberFormat="1" applyFont="1" applyFill="1" applyBorder="1" applyAlignment="1">
      <alignment horizontal="left" vertical="top"/>
    </xf>
    <xf numFmtId="0" fontId="0" fillId="0" borderId="21" xfId="26" applyFont="1" applyBorder="1" applyAlignment="1">
      <alignment horizontal="right" vertical="top"/>
    </xf>
    <xf numFmtId="3" fontId="0" fillId="0" borderId="22" xfId="27" applyNumberFormat="1" applyFont="1" applyBorder="1" applyAlignment="1">
      <alignment horizontal="left" vertical="top"/>
    </xf>
    <xf numFmtId="164" fontId="0" fillId="0" borderId="23" xfId="26" applyNumberFormat="1" applyFont="1" applyBorder="1" applyAlignment="1">
      <alignment horizontal="right" vertical="top"/>
    </xf>
    <xf numFmtId="164" fontId="0" fillId="0" borderId="26" xfId="26" applyNumberFormat="1" applyFont="1" applyBorder="1" applyAlignment="1">
      <alignment horizontal="right" vertical="top"/>
    </xf>
    <xf numFmtId="0" fontId="0" fillId="7" borderId="29" xfId="26" applyFont="1" applyFill="1" applyBorder="1" applyAlignment="1">
      <alignment horizontal="right" vertical="top"/>
    </xf>
    <xf numFmtId="3" fontId="0" fillId="7" borderId="30" xfId="27" applyNumberFormat="1" applyFont="1" applyFill="1" applyBorder="1" applyAlignment="1">
      <alignment horizontal="left" vertical="top"/>
    </xf>
    <xf numFmtId="164" fontId="0" fillId="7" borderId="31" xfId="26" applyNumberFormat="1" applyFont="1" applyFill="1" applyBorder="1" applyAlignment="1">
      <alignment horizontal="right" vertical="top"/>
    </xf>
    <xf numFmtId="0" fontId="0" fillId="0" borderId="16" xfId="26" applyFont="1" applyBorder="1" applyAlignment="1">
      <alignment horizontal="right" vertical="top"/>
    </xf>
    <xf numFmtId="3" fontId="0" fillId="0" borderId="17" xfId="27" applyNumberFormat="1" applyFont="1" applyBorder="1" applyAlignment="1">
      <alignment horizontal="left" vertical="top"/>
    </xf>
    <xf numFmtId="164" fontId="0" fillId="0" borderId="28" xfId="26" applyNumberFormat="1" applyFont="1" applyBorder="1" applyAlignment="1">
      <alignment horizontal="right" vertical="top"/>
    </xf>
    <xf numFmtId="3" fontId="0" fillId="0" borderId="32" xfId="26" applyNumberFormat="1" applyFont="1" applyBorder="1" applyAlignment="1">
      <alignment horizontal="left" vertical="top"/>
    </xf>
    <xf numFmtId="0" fontId="0" fillId="0" borderId="24" xfId="26" applyFont="1" applyBorder="1" applyAlignment="1">
      <alignment horizontal="right" vertical="top"/>
    </xf>
    <xf numFmtId="3" fontId="0" fillId="0" borderId="33" xfId="26" applyNumberFormat="1" applyFont="1" applyBorder="1" applyAlignment="1">
      <alignment horizontal="left" vertical="top"/>
    </xf>
    <xf numFmtId="0" fontId="2" fillId="7" borderId="12" xfId="0" applyFont="1" applyFill="1" applyBorder="1" applyAlignment="1">
      <alignment horizontal="center"/>
    </xf>
    <xf numFmtId="0" fontId="0" fillId="7" borderId="34" xfId="26" applyFont="1" applyFill="1" applyBorder="1" applyAlignment="1">
      <alignment horizontal="right" vertical="top"/>
    </xf>
    <xf numFmtId="3" fontId="0" fillId="7" borderId="35" xfId="27" applyNumberFormat="1" applyFont="1" applyFill="1" applyBorder="1" applyAlignment="1">
      <alignment horizontal="left" vertical="top"/>
    </xf>
    <xf numFmtId="164" fontId="0" fillId="7" borderId="14" xfId="26" applyNumberFormat="1" applyFont="1" applyFill="1" applyBorder="1" applyAlignment="1">
      <alignment horizontal="right" vertical="top"/>
    </xf>
    <xf numFmtId="3" fontId="0" fillId="0" borderId="36" xfId="26" applyNumberFormat="1" applyFont="1" applyBorder="1" applyAlignment="1">
      <alignment horizontal="left" vertical="top"/>
    </xf>
    <xf numFmtId="164" fontId="0" fillId="0" borderId="32" xfId="26" applyNumberFormat="1" applyFont="1" applyBorder="1" applyAlignment="1">
      <alignment horizontal="right" vertical="top"/>
    </xf>
    <xf numFmtId="3" fontId="0" fillId="7" borderId="37" xfId="26" applyNumberFormat="1" applyFont="1" applyFill="1" applyBorder="1" applyAlignment="1">
      <alignment horizontal="left" vertical="top"/>
    </xf>
    <xf numFmtId="164" fontId="0" fillId="7" borderId="36" xfId="26" applyNumberFormat="1" applyFont="1" applyFill="1" applyBorder="1" applyAlignment="1">
      <alignment horizontal="right" vertical="top"/>
    </xf>
    <xf numFmtId="164" fontId="0" fillId="7" borderId="32" xfId="26" applyNumberFormat="1" applyFont="1" applyFill="1" applyBorder="1" applyAlignment="1">
      <alignment horizontal="right" vertical="top"/>
    </xf>
    <xf numFmtId="3" fontId="0" fillId="7" borderId="33" xfId="26" applyNumberFormat="1" applyFont="1" applyFill="1" applyBorder="1" applyAlignment="1">
      <alignment horizontal="left" vertical="top"/>
    </xf>
    <xf numFmtId="164" fontId="0" fillId="7" borderId="33" xfId="26" applyNumberFormat="1" applyFont="1" applyFill="1" applyBorder="1" applyAlignment="1">
      <alignment horizontal="right" vertical="top"/>
    </xf>
    <xf numFmtId="165" fontId="0" fillId="0" borderId="23" xfId="26" applyNumberFormat="1" applyFont="1" applyBorder="1" applyAlignment="1">
      <alignment horizontal="right" vertical="top"/>
    </xf>
    <xf numFmtId="165" fontId="0" fillId="0" borderId="31" xfId="26" applyNumberFormat="1" applyFont="1" applyBorder="1" applyAlignment="1">
      <alignment horizontal="right" vertical="top"/>
    </xf>
    <xf numFmtId="165" fontId="2" fillId="8" borderId="14" xfId="32" applyNumberFormat="1" applyFont="1" applyFill="1" applyBorder="1" applyAlignment="1">
      <alignment horizontal="right" vertical="top"/>
    </xf>
    <xf numFmtId="0" fontId="2" fillId="0" borderId="0" xfId="2" applyFont="1"/>
    <xf numFmtId="0" fontId="2" fillId="0" borderId="2" xfId="19" applyFont="1" applyBorder="1" applyAlignment="1">
      <alignment horizontal="center" vertical="center" wrapText="1"/>
    </xf>
    <xf numFmtId="0" fontId="2" fillId="0" borderId="6" xfId="20" applyFont="1" applyBorder="1" applyAlignment="1">
      <alignment horizontal="center" vertical="center" wrapText="1"/>
    </xf>
    <xf numFmtId="0" fontId="2" fillId="0" borderId="5" xfId="20" applyFont="1" applyBorder="1" applyAlignment="1">
      <alignment horizontal="center" vertical="center" wrapText="1"/>
    </xf>
    <xf numFmtId="1" fontId="0" fillId="7" borderId="18" xfId="25" applyNumberFormat="1" applyFont="1" applyFill="1" applyBorder="1" applyAlignment="1">
      <alignment horizontal="right" vertical="top"/>
    </xf>
    <xf numFmtId="1" fontId="0" fillId="7" borderId="19" xfId="24" applyNumberFormat="1" applyFont="1" applyFill="1" applyBorder="1" applyAlignment="1">
      <alignment horizontal="right" vertical="top"/>
    </xf>
    <xf numFmtId="1" fontId="0" fillId="7" borderId="19" xfId="26" applyNumberFormat="1" applyFont="1" applyFill="1" applyBorder="1" applyAlignment="1">
      <alignment horizontal="right" vertical="top"/>
    </xf>
    <xf numFmtId="1" fontId="0" fillId="7" borderId="36" xfId="26" applyNumberFormat="1" applyFont="1" applyFill="1" applyBorder="1" applyAlignment="1">
      <alignment horizontal="right" vertical="top"/>
    </xf>
    <xf numFmtId="164" fontId="0" fillId="7" borderId="20" xfId="27" applyNumberFormat="1" applyFont="1" applyFill="1" applyBorder="1" applyAlignment="1">
      <alignment horizontal="right" vertical="top"/>
    </xf>
    <xf numFmtId="164" fontId="2" fillId="0" borderId="0" xfId="0" applyNumberFormat="1" applyFont="1"/>
    <xf numFmtId="1" fontId="0" fillId="7" borderId="21" xfId="27" applyNumberFormat="1" applyFont="1" applyFill="1" applyBorder="1" applyAlignment="1">
      <alignment horizontal="right" vertical="top"/>
    </xf>
    <xf numFmtId="1" fontId="0" fillId="7" borderId="23" xfId="26" applyNumberFormat="1" applyFont="1" applyFill="1" applyBorder="1" applyAlignment="1">
      <alignment horizontal="right" vertical="top"/>
    </xf>
    <xf numFmtId="1" fontId="0" fillId="7" borderId="32" xfId="26" applyNumberFormat="1" applyFont="1" applyFill="1" applyBorder="1" applyAlignment="1">
      <alignment horizontal="right" vertical="top"/>
    </xf>
    <xf numFmtId="164" fontId="0" fillId="7" borderId="22" xfId="27" applyNumberFormat="1" applyFont="1" applyFill="1" applyBorder="1" applyAlignment="1">
      <alignment horizontal="right" vertical="top"/>
    </xf>
    <xf numFmtId="1" fontId="0" fillId="7" borderId="24" xfId="27" applyNumberFormat="1" applyFont="1" applyFill="1" applyBorder="1" applyAlignment="1">
      <alignment horizontal="right" vertical="top"/>
    </xf>
    <xf numFmtId="1" fontId="0" fillId="7" borderId="26" xfId="26" applyNumberFormat="1" applyFont="1" applyFill="1" applyBorder="1" applyAlignment="1">
      <alignment horizontal="right" vertical="top"/>
    </xf>
    <xf numFmtId="1" fontId="0" fillId="7" borderId="33" xfId="26" applyNumberFormat="1" applyFont="1" applyFill="1" applyBorder="1" applyAlignment="1">
      <alignment horizontal="right" vertical="top"/>
    </xf>
    <xf numFmtId="164" fontId="0" fillId="7" borderId="25" xfId="27" applyNumberFormat="1" applyFont="1" applyFill="1" applyBorder="1" applyAlignment="1">
      <alignment horizontal="right" vertical="top"/>
    </xf>
    <xf numFmtId="1" fontId="0" fillId="0" borderId="4" xfId="27" applyNumberFormat="1" applyFont="1" applyBorder="1" applyAlignment="1">
      <alignment horizontal="right" vertical="top"/>
    </xf>
    <xf numFmtId="1" fontId="0" fillId="0" borderId="0" xfId="26" applyNumberFormat="1" applyFont="1" applyAlignment="1">
      <alignment horizontal="right" vertical="top"/>
    </xf>
    <xf numFmtId="1" fontId="0" fillId="0" borderId="5" xfId="26" applyNumberFormat="1" applyFont="1" applyBorder="1" applyAlignment="1">
      <alignment horizontal="right" vertical="top"/>
    </xf>
    <xf numFmtId="164" fontId="0" fillId="0" borderId="0" xfId="26" applyNumberFormat="1" applyFont="1" applyAlignment="1">
      <alignment horizontal="right" vertical="top"/>
    </xf>
    <xf numFmtId="164" fontId="0" fillId="0" borderId="27" xfId="27" applyNumberFormat="1" applyFont="1" applyBorder="1" applyAlignment="1">
      <alignment horizontal="right" vertical="top"/>
    </xf>
    <xf numFmtId="1" fontId="0" fillId="7" borderId="16" xfId="27" applyNumberFormat="1" applyFont="1" applyFill="1" applyBorder="1" applyAlignment="1">
      <alignment horizontal="right" vertical="top"/>
    </xf>
    <xf numFmtId="1" fontId="0" fillId="7" borderId="28" xfId="26" applyNumberFormat="1" applyFont="1" applyFill="1" applyBorder="1" applyAlignment="1">
      <alignment horizontal="right" vertical="top"/>
    </xf>
    <xf numFmtId="1" fontId="0" fillId="7" borderId="37" xfId="26" applyNumberFormat="1" applyFont="1" applyFill="1" applyBorder="1" applyAlignment="1">
      <alignment horizontal="right" vertical="top"/>
    </xf>
    <xf numFmtId="164" fontId="0" fillId="7" borderId="17" xfId="27" applyNumberFormat="1" applyFont="1" applyFill="1" applyBorder="1" applyAlignment="1">
      <alignment horizontal="right" vertical="top"/>
    </xf>
    <xf numFmtId="1" fontId="0" fillId="0" borderId="18" xfId="27" applyNumberFormat="1" applyFont="1" applyBorder="1" applyAlignment="1">
      <alignment horizontal="right" vertical="top"/>
    </xf>
    <xf numFmtId="1" fontId="0" fillId="0" borderId="19" xfId="26" applyNumberFormat="1" applyFont="1" applyBorder="1" applyAlignment="1">
      <alignment horizontal="right" vertical="top"/>
    </xf>
    <xf numFmtId="1" fontId="0" fillId="0" borderId="36" xfId="26" applyNumberFormat="1" applyFont="1" applyBorder="1" applyAlignment="1">
      <alignment horizontal="right" vertical="top"/>
    </xf>
    <xf numFmtId="164" fontId="0" fillId="0" borderId="20" xfId="27" applyNumberFormat="1" applyFont="1" applyBorder="1" applyAlignment="1">
      <alignment horizontal="right" vertical="top"/>
    </xf>
    <xf numFmtId="1" fontId="0" fillId="0" borderId="29" xfId="27" applyNumberFormat="1" applyFont="1" applyBorder="1" applyAlignment="1">
      <alignment horizontal="right" vertical="top"/>
    </xf>
    <xf numFmtId="1" fontId="0" fillId="0" borderId="31" xfId="26" applyNumberFormat="1" applyFont="1" applyBorder="1" applyAlignment="1">
      <alignment horizontal="right" vertical="top"/>
    </xf>
    <xf numFmtId="1" fontId="0" fillId="0" borderId="38" xfId="26" applyNumberFormat="1" applyFont="1" applyBorder="1" applyAlignment="1">
      <alignment horizontal="right" vertical="top"/>
    </xf>
    <xf numFmtId="164" fontId="0" fillId="0" borderId="30" xfId="27" applyNumberFormat="1" applyFont="1" applyBorder="1" applyAlignment="1">
      <alignment horizontal="right" vertical="top"/>
    </xf>
    <xf numFmtId="1" fontId="0" fillId="7" borderId="21" xfId="26" applyNumberFormat="1" applyFont="1" applyFill="1" applyBorder="1" applyAlignment="1">
      <alignment horizontal="right" vertical="top"/>
    </xf>
    <xf numFmtId="1" fontId="0" fillId="0" borderId="21" xfId="27" applyNumberFormat="1" applyFont="1" applyBorder="1" applyAlignment="1">
      <alignment horizontal="right" vertical="top"/>
    </xf>
    <xf numFmtId="1" fontId="0" fillId="0" borderId="23" xfId="26" applyNumberFormat="1" applyFont="1" applyBorder="1" applyAlignment="1">
      <alignment horizontal="right" vertical="top"/>
    </xf>
    <xf numFmtId="1" fontId="0" fillId="0" borderId="32" xfId="26" applyNumberFormat="1" applyFont="1" applyBorder="1" applyAlignment="1">
      <alignment horizontal="right" vertical="top"/>
    </xf>
    <xf numFmtId="164" fontId="0" fillId="0" borderId="22" xfId="27" applyNumberFormat="1" applyFont="1" applyBorder="1" applyAlignment="1">
      <alignment horizontal="right" vertical="top"/>
    </xf>
    <xf numFmtId="1" fontId="0" fillId="0" borderId="26" xfId="26" applyNumberFormat="1" applyFont="1" applyBorder="1" applyAlignment="1">
      <alignment horizontal="right" vertical="top"/>
    </xf>
    <xf numFmtId="1" fontId="0" fillId="0" borderId="33" xfId="26" applyNumberFormat="1" applyFont="1" applyBorder="1" applyAlignment="1">
      <alignment horizontal="right" vertical="top"/>
    </xf>
    <xf numFmtId="164" fontId="0" fillId="0" borderId="25" xfId="27" applyNumberFormat="1" applyFont="1" applyBorder="1" applyAlignment="1">
      <alignment horizontal="right" vertical="top"/>
    </xf>
    <xf numFmtId="1" fontId="0" fillId="7" borderId="29" xfId="27" applyNumberFormat="1" applyFont="1" applyFill="1" applyBorder="1" applyAlignment="1">
      <alignment horizontal="right" vertical="top"/>
    </xf>
    <xf numFmtId="1" fontId="0" fillId="7" borderId="31" xfId="26" applyNumberFormat="1" applyFont="1" applyFill="1" applyBorder="1" applyAlignment="1">
      <alignment horizontal="right" vertical="top"/>
    </xf>
    <xf numFmtId="1" fontId="0" fillId="7" borderId="38" xfId="26" applyNumberFormat="1" applyFont="1" applyFill="1" applyBorder="1" applyAlignment="1">
      <alignment horizontal="right" vertical="top"/>
    </xf>
    <xf numFmtId="164" fontId="0" fillId="7" borderId="30" xfId="27" applyNumberFormat="1" applyFont="1" applyFill="1" applyBorder="1" applyAlignment="1">
      <alignment horizontal="right" vertical="top"/>
    </xf>
    <xf numFmtId="1" fontId="0" fillId="0" borderId="16" xfId="27" applyNumberFormat="1" applyFont="1" applyBorder="1" applyAlignment="1">
      <alignment horizontal="right" vertical="top"/>
    </xf>
    <xf numFmtId="1" fontId="0" fillId="0" borderId="28" xfId="26" applyNumberFormat="1" applyFont="1" applyBorder="1" applyAlignment="1">
      <alignment horizontal="right" vertical="top"/>
    </xf>
    <xf numFmtId="1" fontId="0" fillId="0" borderId="37" xfId="26" applyNumberFormat="1" applyFont="1" applyBorder="1" applyAlignment="1">
      <alignment horizontal="right" vertical="top"/>
    </xf>
    <xf numFmtId="164" fontId="0" fillId="0" borderId="17" xfId="27" applyNumberFormat="1" applyFont="1" applyBorder="1" applyAlignment="1">
      <alignment horizontal="right" vertical="top"/>
    </xf>
    <xf numFmtId="1" fontId="0" fillId="0" borderId="21" xfId="26" applyNumberFormat="1" applyFont="1" applyBorder="1" applyAlignment="1">
      <alignment horizontal="right" vertical="top"/>
    </xf>
    <xf numFmtId="1" fontId="0" fillId="0" borderId="24" xfId="26" applyNumberFormat="1" applyFont="1" applyBorder="1" applyAlignment="1">
      <alignment horizontal="right" vertical="top"/>
    </xf>
    <xf numFmtId="1" fontId="0" fillId="7" borderId="34" xfId="27" applyNumberFormat="1" applyFont="1" applyFill="1" applyBorder="1" applyAlignment="1">
      <alignment horizontal="right" vertical="top"/>
    </xf>
    <xf numFmtId="1" fontId="0" fillId="7" borderId="14" xfId="26" applyNumberFormat="1" applyFont="1" applyFill="1" applyBorder="1" applyAlignment="1">
      <alignment horizontal="right" vertical="top"/>
    </xf>
    <xf numFmtId="1" fontId="0" fillId="7" borderId="15" xfId="26" applyNumberFormat="1" applyFont="1" applyFill="1" applyBorder="1" applyAlignment="1">
      <alignment horizontal="right" vertical="top"/>
    </xf>
    <xf numFmtId="164" fontId="0" fillId="7" borderId="35" xfId="27" applyNumberFormat="1" applyFont="1" applyFill="1" applyBorder="1" applyAlignment="1">
      <alignment horizontal="right" vertical="top"/>
    </xf>
    <xf numFmtId="1" fontId="0" fillId="0" borderId="18" xfId="26" applyNumberFormat="1" applyFont="1" applyBorder="1" applyAlignment="1">
      <alignment horizontal="right" vertical="top"/>
    </xf>
    <xf numFmtId="1" fontId="0" fillId="7" borderId="16" xfId="26" applyNumberFormat="1" applyFont="1" applyFill="1" applyBorder="1" applyAlignment="1">
      <alignment horizontal="right" vertical="top"/>
    </xf>
    <xf numFmtId="1" fontId="0" fillId="7" borderId="24" xfId="26" applyNumberFormat="1" applyFont="1" applyFill="1" applyBorder="1" applyAlignment="1">
      <alignment horizontal="right" vertical="top"/>
    </xf>
    <xf numFmtId="164" fontId="0" fillId="0" borderId="20" xfId="28" applyNumberFormat="1" applyFont="1" applyBorder="1" applyAlignment="1">
      <alignment horizontal="right" vertical="top"/>
    </xf>
    <xf numFmtId="164" fontId="0" fillId="0" borderId="22" xfId="28" applyNumberFormat="1" applyFont="1" applyBorder="1" applyAlignment="1">
      <alignment horizontal="right" vertical="top"/>
    </xf>
    <xf numFmtId="165" fontId="0" fillId="0" borderId="22" xfId="28" applyNumberFormat="1" applyFont="1" applyBorder="1" applyAlignment="1">
      <alignment horizontal="right" vertical="top"/>
    </xf>
    <xf numFmtId="1" fontId="0" fillId="0" borderId="29" xfId="26" applyNumberFormat="1" applyFont="1" applyBorder="1" applyAlignment="1">
      <alignment horizontal="right" vertical="top"/>
    </xf>
    <xf numFmtId="165" fontId="0" fillId="0" borderId="30" xfId="28" applyNumberFormat="1" applyFont="1" applyBorder="1" applyAlignment="1">
      <alignment horizontal="right" vertical="top"/>
    </xf>
    <xf numFmtId="1" fontId="2" fillId="8" borderId="34" xfId="30" applyNumberFormat="1" applyFont="1" applyFill="1" applyBorder="1" applyAlignment="1">
      <alignment horizontal="right" vertical="top"/>
    </xf>
    <xf numFmtId="1" fontId="2" fillId="8" borderId="14" xfId="31" applyNumberFormat="1" applyFont="1" applyFill="1" applyBorder="1" applyAlignment="1">
      <alignment horizontal="right" vertical="top"/>
    </xf>
    <xf numFmtId="1" fontId="2" fillId="8" borderId="14" xfId="32" applyNumberFormat="1" applyFont="1" applyFill="1" applyBorder="1" applyAlignment="1">
      <alignment horizontal="right" vertical="top"/>
    </xf>
    <xf numFmtId="1" fontId="2" fillId="8" borderId="15" xfId="32" applyNumberFormat="1" applyFont="1" applyFill="1" applyBorder="1" applyAlignment="1">
      <alignment horizontal="right" vertical="top"/>
    </xf>
    <xf numFmtId="165" fontId="2" fillId="8" borderId="15" xfId="33" applyNumberFormat="1" applyFont="1" applyFill="1" applyBorder="1" applyAlignment="1">
      <alignment horizontal="right" vertical="top"/>
    </xf>
    <xf numFmtId="0" fontId="2" fillId="0" borderId="0" xfId="1" applyFont="1" applyAlignment="1">
      <alignment horizontal="left"/>
    </xf>
    <xf numFmtId="0" fontId="2" fillId="0" borderId="0" xfId="1" applyFont="1" applyAlignment="1">
      <alignment horizontal="left" wrapText="1"/>
    </xf>
    <xf numFmtId="164" fontId="0" fillId="7" borderId="26" xfId="26" quotePrefix="1" applyNumberFormat="1" applyFont="1" applyFill="1" applyBorder="1" applyAlignment="1">
      <alignment horizontal="right" vertical="top"/>
    </xf>
    <xf numFmtId="0" fontId="8" fillId="3" borderId="0" xfId="0" applyFont="1" applyFill="1" applyAlignment="1">
      <alignment horizontal="center" vertical="top"/>
    </xf>
    <xf numFmtId="0" fontId="9" fillId="3"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2" borderId="12" xfId="0" applyFont="1" applyFill="1" applyBorder="1" applyAlignment="1">
      <alignment horizontal="center" vertical="center"/>
    </xf>
    <xf numFmtId="0" fontId="12" fillId="2" borderId="1" xfId="0" applyFont="1" applyFill="1" applyBorder="1" applyAlignment="1">
      <alignment horizontal="center" vertical="center"/>
    </xf>
    <xf numFmtId="0" fontId="13" fillId="3" borderId="0" xfId="17" applyFont="1" applyFill="1" applyBorder="1" applyAlignment="1">
      <alignment horizontal="left" wrapText="1"/>
    </xf>
    <xf numFmtId="0" fontId="0" fillId="0" borderId="4" xfId="0" applyBorder="1" applyAlignment="1">
      <alignment horizontal="center" vertical="center"/>
    </xf>
    <xf numFmtId="0" fontId="0" fillId="0" borderId="5" xfId="0" applyBorder="1" applyAlignment="1">
      <alignment horizontal="center" vertical="center"/>
    </xf>
    <xf numFmtId="0" fontId="13" fillId="0" borderId="4" xfId="16" applyFont="1" applyBorder="1" applyAlignment="1">
      <alignment horizontal="left" vertical="center" wrapText="1" indent="1"/>
    </xf>
    <xf numFmtId="0" fontId="13" fillId="0" borderId="0" xfId="16" applyFont="1" applyBorder="1" applyAlignment="1">
      <alignment horizontal="left" vertical="center" wrapText="1" indent="1"/>
    </xf>
    <xf numFmtId="0" fontId="13" fillId="0" borderId="5" xfId="16" applyFont="1" applyBorder="1" applyAlignment="1">
      <alignment horizontal="left" vertical="center" wrapText="1" indent="1"/>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13" fillId="4" borderId="10" xfId="16" applyFont="1" applyFill="1" applyBorder="1" applyAlignment="1">
      <alignment horizontal="left" vertical="center" wrapText="1" indent="1"/>
    </xf>
    <xf numFmtId="0" fontId="13" fillId="4" borderId="11" xfId="16" applyFont="1" applyFill="1" applyBorder="1" applyAlignment="1">
      <alignment horizontal="left" vertical="center" wrapText="1" indent="1"/>
    </xf>
    <xf numFmtId="0" fontId="13" fillId="4" borderId="8" xfId="16" applyFont="1" applyFill="1" applyBorder="1" applyAlignment="1">
      <alignment horizontal="left" vertical="center" wrapText="1" indent="1"/>
    </xf>
    <xf numFmtId="0" fontId="2" fillId="0" borderId="0" xfId="0" applyFont="1" applyAlignment="1">
      <alignment horizontal="left" vertical="top" wrapText="1"/>
    </xf>
    <xf numFmtId="0" fontId="2" fillId="7" borderId="1" xfId="0" applyFont="1" applyFill="1" applyBorder="1" applyAlignment="1">
      <alignment horizontal="center" vertical="center" textRotation="90"/>
    </xf>
    <xf numFmtId="0" fontId="2" fillId="7" borderId="2" xfId="0" applyFont="1" applyFill="1" applyBorder="1" applyAlignment="1">
      <alignment horizontal="center" vertical="center" textRotation="90"/>
    </xf>
    <xf numFmtId="0" fontId="2" fillId="7" borderId="6" xfId="0" applyFont="1" applyFill="1" applyBorder="1" applyAlignment="1">
      <alignment horizontal="center" vertical="center" textRotation="90"/>
    </xf>
    <xf numFmtId="0" fontId="2" fillId="0" borderId="6" xfId="0" applyFont="1" applyBorder="1" applyAlignment="1">
      <alignment horizontal="center" vertical="center" textRotation="90"/>
    </xf>
    <xf numFmtId="0" fontId="2" fillId="0" borderId="12" xfId="0" applyFont="1" applyBorder="1" applyAlignment="1">
      <alignment horizontal="center" vertical="center" textRotation="90"/>
    </xf>
    <xf numFmtId="0" fontId="2" fillId="8" borderId="34" xfId="29" applyFont="1" applyFill="1" applyBorder="1" applyAlignment="1">
      <alignment horizontal="center" vertical="center" wrapText="1"/>
    </xf>
    <xf numFmtId="0" fontId="2" fillId="8" borderId="14" xfId="29" applyFont="1" applyFill="1" applyBorder="1" applyAlignment="1">
      <alignment horizontal="center" vertical="center" wrapText="1"/>
    </xf>
    <xf numFmtId="0" fontId="2" fillId="8" borderId="15" xfId="29" applyFont="1" applyFill="1" applyBorder="1" applyAlignment="1">
      <alignment horizontal="center" vertical="center" wrapText="1"/>
    </xf>
    <xf numFmtId="0" fontId="2" fillId="0" borderId="0" xfId="1" applyFont="1" applyAlignment="1">
      <alignment horizontal="left" wrapText="1"/>
    </xf>
    <xf numFmtId="0" fontId="2" fillId="0" borderId="1" xfId="0" applyFont="1" applyBorder="1" applyAlignment="1">
      <alignment horizontal="center" vertical="center" textRotation="90"/>
    </xf>
    <xf numFmtId="0" fontId="2" fillId="7" borderId="12" xfId="0" applyFont="1" applyFill="1" applyBorder="1" applyAlignment="1">
      <alignment horizontal="center" vertical="center" textRotation="90"/>
    </xf>
    <xf numFmtId="0" fontId="2" fillId="7" borderId="1" xfId="0" applyFont="1" applyFill="1" applyBorder="1" applyAlignment="1">
      <alignment horizontal="center" vertical="center" textRotation="90" wrapText="1"/>
    </xf>
    <xf numFmtId="0" fontId="2" fillId="7" borderId="2" xfId="0" applyFont="1" applyFill="1" applyBorder="1" applyAlignment="1">
      <alignment horizontal="center" vertical="center" textRotation="90" wrapText="1"/>
    </xf>
    <xf numFmtId="0" fontId="2" fillId="7" borderId="6" xfId="0" applyFont="1" applyFill="1" applyBorder="1" applyAlignment="1">
      <alignment horizontal="center" vertical="center" textRotation="90" wrapText="1"/>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14" fillId="0" borderId="0" xfId="18" applyFont="1" applyFill="1" applyBorder="1" applyAlignment="1">
      <alignment horizontal="left" vertical="top" wrapText="1"/>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0" xfId="0" applyFont="1" applyFill="1" applyAlignment="1">
      <alignment horizontal="center" vertical="center" wrapText="1"/>
    </xf>
    <xf numFmtId="0" fontId="2" fillId="0" borderId="9" xfId="19" applyFont="1" applyBorder="1" applyAlignment="1">
      <alignment horizontal="center" vertical="center" wrapText="1"/>
    </xf>
    <xf numFmtId="0" fontId="2" fillId="0" borderId="3" xfId="19" applyFont="1" applyBorder="1" applyAlignment="1">
      <alignment horizontal="center" vertical="center" wrapText="1"/>
    </xf>
    <xf numFmtId="0" fontId="2" fillId="0" borderId="7" xfId="19" applyFont="1" applyBorder="1" applyAlignment="1">
      <alignment horizontal="center" vertical="center" wrapText="1"/>
    </xf>
    <xf numFmtId="0" fontId="2" fillId="6" borderId="9" xfId="21" applyFont="1" applyFill="1" applyBorder="1" applyAlignment="1">
      <alignment horizontal="center" vertical="center" wrapText="1"/>
    </xf>
    <xf numFmtId="0" fontId="2" fillId="6" borderId="3" xfId="21" applyFont="1" applyFill="1" applyBorder="1" applyAlignment="1">
      <alignment horizontal="center" vertical="center" wrapText="1"/>
    </xf>
    <xf numFmtId="0" fontId="2" fillId="6" borderId="7" xfId="21" applyFont="1" applyFill="1" applyBorder="1" applyAlignment="1">
      <alignment horizontal="center" vertical="center" wrapText="1"/>
    </xf>
    <xf numFmtId="0" fontId="2" fillId="0" borderId="0" xfId="1" applyFont="1" applyAlignment="1">
      <alignment horizontal="left" vertical="top" wrapText="1"/>
    </xf>
    <xf numFmtId="0" fontId="2" fillId="0" borderId="0" xfId="34" applyFont="1"/>
    <xf numFmtId="0" fontId="3" fillId="0" borderId="0" xfId="34" applyFont="1" applyAlignment="1">
      <alignment horizontal="left"/>
    </xf>
    <xf numFmtId="0" fontId="2" fillId="0" borderId="0" xfId="34" applyFont="1" applyAlignment="1">
      <alignment horizontal="left"/>
    </xf>
    <xf numFmtId="0" fontId="2" fillId="5" borderId="1" xfId="34" applyFont="1" applyFill="1" applyBorder="1" applyAlignment="1">
      <alignment horizontal="center" vertical="center" wrapText="1"/>
    </xf>
    <xf numFmtId="0" fontId="2" fillId="5" borderId="9" xfId="34" applyFont="1" applyFill="1" applyBorder="1" applyAlignment="1">
      <alignment horizontal="center" vertical="center" wrapText="1"/>
    </xf>
    <xf numFmtId="0" fontId="2" fillId="5" borderId="3" xfId="34" applyFont="1" applyFill="1" applyBorder="1" applyAlignment="1">
      <alignment horizontal="center" vertical="center" wrapText="1"/>
    </xf>
    <xf numFmtId="0" fontId="2" fillId="5" borderId="2" xfId="34" applyFont="1" applyFill="1" applyBorder="1" applyAlignment="1">
      <alignment horizontal="center" vertical="center" wrapText="1"/>
    </xf>
    <xf numFmtId="0" fontId="2" fillId="5" borderId="4" xfId="34" applyFont="1" applyFill="1" applyBorder="1" applyAlignment="1">
      <alignment horizontal="center" vertical="center" wrapText="1"/>
    </xf>
    <xf numFmtId="0" fontId="2" fillId="5" borderId="0" xfId="34" applyFont="1" applyFill="1" applyAlignment="1">
      <alignment horizontal="center" vertical="center" wrapText="1"/>
    </xf>
    <xf numFmtId="0" fontId="2" fillId="7" borderId="12" xfId="34" applyFont="1" applyFill="1" applyBorder="1" applyAlignment="1">
      <alignment horizontal="center" vertical="center" textRotation="90"/>
    </xf>
    <xf numFmtId="164" fontId="2" fillId="0" borderId="0" xfId="34" applyNumberFormat="1" applyFont="1"/>
    <xf numFmtId="0" fontId="2" fillId="0" borderId="2" xfId="34" applyFont="1" applyBorder="1" applyAlignment="1">
      <alignment horizontal="center" vertical="center"/>
    </xf>
    <xf numFmtId="3" fontId="2" fillId="0" borderId="0" xfId="34" applyNumberFormat="1" applyFont="1"/>
    <xf numFmtId="0" fontId="2" fillId="0" borderId="6" xfId="34" applyFont="1" applyBorder="1" applyAlignment="1">
      <alignment horizontal="center" vertical="center"/>
    </xf>
    <xf numFmtId="0" fontId="2" fillId="0" borderId="1" xfId="34" applyFont="1" applyBorder="1" applyAlignment="1">
      <alignment horizontal="center" vertical="center"/>
    </xf>
    <xf numFmtId="0" fontId="2" fillId="0" borderId="6" xfId="34" applyFont="1" applyBorder="1" applyAlignment="1">
      <alignment horizontal="center" vertical="center" textRotation="90"/>
    </xf>
    <xf numFmtId="0" fontId="2" fillId="0" borderId="12" xfId="34" applyFont="1" applyBorder="1" applyAlignment="1">
      <alignment horizontal="center" vertical="center" textRotation="90"/>
    </xf>
    <xf numFmtId="0" fontId="2" fillId="0" borderId="1" xfId="34" applyFont="1" applyBorder="1" applyAlignment="1">
      <alignment horizontal="center" vertical="center" textRotation="90"/>
    </xf>
    <xf numFmtId="0" fontId="2" fillId="7" borderId="1" xfId="34" applyFont="1" applyFill="1" applyBorder="1" applyAlignment="1">
      <alignment horizontal="center" vertical="center" textRotation="90"/>
    </xf>
    <xf numFmtId="0" fontId="2" fillId="7" borderId="12" xfId="34" applyFont="1" applyFill="1" applyBorder="1" applyAlignment="1">
      <alignment horizontal="center"/>
    </xf>
    <xf numFmtId="0" fontId="2" fillId="7" borderId="1" xfId="34" applyFont="1" applyFill="1" applyBorder="1" applyAlignment="1">
      <alignment horizontal="center" vertical="center" textRotation="90" wrapText="1"/>
    </xf>
    <xf numFmtId="0" fontId="2" fillId="7" borderId="2" xfId="34" applyFont="1" applyFill="1" applyBorder="1" applyAlignment="1">
      <alignment horizontal="center" vertical="center" textRotation="90" wrapText="1"/>
    </xf>
    <xf numFmtId="0" fontId="2" fillId="7" borderId="6" xfId="34" applyFont="1" applyFill="1" applyBorder="1" applyAlignment="1">
      <alignment horizontal="center" vertical="center" textRotation="90" wrapText="1"/>
    </xf>
    <xf numFmtId="0" fontId="2" fillId="7" borderId="2" xfId="34" applyFont="1" applyFill="1" applyBorder="1" applyAlignment="1">
      <alignment horizontal="center" vertical="center" textRotation="90"/>
    </xf>
    <xf numFmtId="0" fontId="2" fillId="7" borderId="6" xfId="34" applyFont="1" applyFill="1" applyBorder="1" applyAlignment="1">
      <alignment horizontal="center" vertical="center" textRotation="90"/>
    </xf>
    <xf numFmtId="0" fontId="2" fillId="0" borderId="0" xfId="34" applyFont="1" applyAlignment="1">
      <alignment horizontal="left" vertical="top" wrapText="1"/>
    </xf>
    <xf numFmtId="0" fontId="2" fillId="0" borderId="0" xfId="35" applyFont="1"/>
    <xf numFmtId="0" fontId="0" fillId="4" borderId="4" xfId="0" applyFill="1" applyBorder="1" applyAlignment="1">
      <alignment horizontal="center" vertical="center"/>
    </xf>
    <xf numFmtId="0" fontId="0" fillId="4" borderId="0" xfId="0" applyFill="1" applyBorder="1" applyAlignment="1">
      <alignment horizontal="center" vertical="center"/>
    </xf>
    <xf numFmtId="0" fontId="13" fillId="4" borderId="4" xfId="16" applyFont="1" applyFill="1" applyBorder="1" applyAlignment="1">
      <alignment horizontal="left" vertical="center" wrapText="1" indent="1"/>
    </xf>
    <xf numFmtId="0" fontId="13" fillId="4" borderId="0" xfId="16" applyFont="1" applyFill="1" applyBorder="1" applyAlignment="1">
      <alignment horizontal="left" vertical="center" wrapText="1" indent="1"/>
    </xf>
    <xf numFmtId="0" fontId="13" fillId="4" borderId="5" xfId="16" applyFont="1" applyFill="1" applyBorder="1" applyAlignment="1">
      <alignment horizontal="left" vertical="center" wrapText="1" indent="1"/>
    </xf>
    <xf numFmtId="0" fontId="13" fillId="0" borderId="3" xfId="16" applyFont="1" applyBorder="1" applyAlignment="1">
      <alignment horizontal="left" vertical="center" wrapText="1" indent="1"/>
    </xf>
    <xf numFmtId="0" fontId="0" fillId="0" borderId="9" xfId="0" applyBorder="1" applyAlignment="1">
      <alignment horizontal="center" vertical="center"/>
    </xf>
    <xf numFmtId="0" fontId="13" fillId="0" borderId="7" xfId="16" applyFont="1" applyBorder="1" applyAlignment="1">
      <alignment horizontal="left" vertical="center" wrapText="1" indent="1"/>
    </xf>
    <xf numFmtId="0" fontId="0" fillId="0" borderId="7" xfId="0" applyBorder="1" applyAlignment="1">
      <alignment horizontal="center" vertical="center"/>
    </xf>
  </cellXfs>
  <cellStyles count="36">
    <cellStyle name="Besuchter Hyperlink" xfId="13" builtinId="9" hidden="1"/>
    <cellStyle name="Besuchter Hyperlink" xfId="15" builtinId="9" hidden="1"/>
    <cellStyle name="Hyperlink" xfId="17" xr:uid="{F0D1F0EF-6284-4B40-BA23-4E58116CA02B}"/>
    <cellStyle name="Link" xfId="12" builtinId="8" hidden="1"/>
    <cellStyle name="Link" xfId="14" builtinId="8" hidden="1"/>
    <cellStyle name="Link" xfId="16" builtinId="8"/>
    <cellStyle name="Standard" xfId="0" builtinId="0"/>
    <cellStyle name="Standard 10 2" xfId="1" xr:uid="{00000000-0005-0000-0000-000005000000}"/>
    <cellStyle name="Standard 2" xfId="2" xr:uid="{00000000-0005-0000-0000-000006000000}"/>
    <cellStyle name="Standard 2 2" xfId="35" xr:uid="{B21782D7-36A8-4F96-9D5A-0FA39A50D6E7}"/>
    <cellStyle name="Standard 21 2" xfId="7" xr:uid="{00000000-0005-0000-0000-000007000000}"/>
    <cellStyle name="Standard 3" xfId="34" xr:uid="{159BBD54-0753-4B24-ABE7-BE0143FA30D1}"/>
    <cellStyle name="style1487671340252" xfId="23" xr:uid="{90E58E73-5A17-483D-A090-C1349AD52A77}"/>
    <cellStyle name="style1487671340439" xfId="20" xr:uid="{4C1DF887-3F07-4F1B-92C5-886BE015C83A}"/>
    <cellStyle name="style1487671340627" xfId="22" xr:uid="{EBEEAC93-471D-4877-9F2A-5CD5D627415D}"/>
    <cellStyle name="style1487671344877" xfId="29" xr:uid="{A9347C02-A57B-4233-8FD8-1FF9F55311E3}"/>
    <cellStyle name="style1487671347392" xfId="19" xr:uid="{605744D3-329E-4D4B-85BC-6BDB6448E0DB}"/>
    <cellStyle name="style1487671347517" xfId="21" xr:uid="{6F85CF75-0FFB-4392-B50D-EE7AF0157239}"/>
    <cellStyle name="style1487671347674" xfId="32" xr:uid="{209FBEF2-A409-46CA-851D-57201D08573B}"/>
    <cellStyle name="style1487671348314" xfId="31" xr:uid="{0F7BDF02-9A2A-4A91-A18E-9FFF6CE84723}"/>
    <cellStyle name="style1487671348533" xfId="33" xr:uid="{30389D48-9BDB-4C97-9903-DAD93A8B713E}"/>
    <cellStyle name="style1487671349142" xfId="30" xr:uid="{253AABBB-2E1D-41BE-8D88-2896A36C25F3}"/>
    <cellStyle name="style1490087704425" xfId="11" xr:uid="{00000000-0005-0000-0000-000008000000}"/>
    <cellStyle name="style1490087704472" xfId="10" xr:uid="{00000000-0005-0000-0000-000009000000}"/>
    <cellStyle name="style1490087704581" xfId="9" xr:uid="{00000000-0005-0000-0000-00000A000000}"/>
    <cellStyle name="style1490087704628" xfId="8" xr:uid="{00000000-0005-0000-0000-00000B000000}"/>
    <cellStyle name="style1490109065979" xfId="5" xr:uid="{00000000-0005-0000-0000-00000C000000}"/>
    <cellStyle name="style1490109066025" xfId="6" xr:uid="{00000000-0005-0000-0000-00000D000000}"/>
    <cellStyle name="style1490109066120" xfId="3" xr:uid="{00000000-0005-0000-0000-00000E000000}"/>
    <cellStyle name="style1490109066167" xfId="4" xr:uid="{00000000-0005-0000-0000-00000F000000}"/>
    <cellStyle name="style1490944562677" xfId="24" xr:uid="{7C86AC07-92FD-4F8D-BB77-AC2C315701D8}"/>
    <cellStyle name="style1490944562771" xfId="25" xr:uid="{5CD7529F-B85F-4350-8DD6-81392B7393CF}"/>
    <cellStyle name="style1490944563099" xfId="26" xr:uid="{29753BF4-B6F4-4C39-83CF-885D27D08B17}"/>
    <cellStyle name="style1490944563271" xfId="27" xr:uid="{C7C82843-66B7-406B-82E3-AE82CD5A7B33}"/>
    <cellStyle name="style1490944563396" xfId="28" xr:uid="{B1599806-B175-42F1-ADE3-6B5B811106C7}"/>
    <cellStyle name="Überschrift 1 2" xfId="18" xr:uid="{5215A3FC-953F-4322-9FE7-F79486007724}"/>
  </cellStyles>
  <dxfs count="0"/>
  <tableStyles count="0" defaultTableStyle="TableStyleMedium9" defaultPivotStyle="PivotStyleMedium7"/>
  <colors>
    <mruColors>
      <color rgb="FFDED9C4"/>
      <color rgb="FFDBEEF5"/>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Design">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06383-6682-4D17-B755-9D2AF13D3350}">
  <sheetPr>
    <tabColor rgb="FF00B0F0"/>
  </sheetPr>
  <dimension ref="A1:J12"/>
  <sheetViews>
    <sheetView tabSelected="1" workbookViewId="0">
      <selection activeCell="E24" sqref="E24"/>
    </sheetView>
  </sheetViews>
  <sheetFormatPr baseColWidth="10" defaultColWidth="11" defaultRowHeight="15.6"/>
  <cols>
    <col min="1" max="1" width="4.3984375" customWidth="1"/>
    <col min="3" max="3" width="9.09765625" customWidth="1"/>
    <col min="9" max="9" width="97.19921875" customWidth="1"/>
    <col min="10" max="10" width="5.5" customWidth="1"/>
  </cols>
  <sheetData>
    <row r="1" spans="1:10" ht="33" customHeight="1">
      <c r="A1" s="2"/>
      <c r="B1" s="2"/>
      <c r="C1" s="2"/>
      <c r="D1" s="2"/>
      <c r="E1" s="2"/>
      <c r="F1" s="2"/>
      <c r="G1" s="2"/>
      <c r="H1" s="2"/>
      <c r="I1" s="2"/>
      <c r="J1" s="2"/>
    </row>
    <row r="2" spans="1:10">
      <c r="A2" s="2"/>
      <c r="B2" s="129" t="s">
        <v>19</v>
      </c>
      <c r="C2" s="130"/>
      <c r="D2" s="130"/>
      <c r="E2" s="130"/>
      <c r="F2" s="130"/>
      <c r="G2" s="130"/>
      <c r="H2" s="130"/>
      <c r="I2" s="130"/>
      <c r="J2" s="2"/>
    </row>
    <row r="3" spans="1:10" ht="24" customHeight="1">
      <c r="A3" s="2"/>
      <c r="B3" s="130"/>
      <c r="C3" s="130"/>
      <c r="D3" s="130"/>
      <c r="E3" s="130"/>
      <c r="F3" s="130"/>
      <c r="G3" s="130"/>
      <c r="H3" s="130"/>
      <c r="I3" s="130"/>
      <c r="J3" s="2"/>
    </row>
    <row r="4" spans="1:10">
      <c r="A4" s="2"/>
      <c r="B4" s="131" t="s">
        <v>447</v>
      </c>
      <c r="C4" s="132"/>
      <c r="D4" s="132"/>
      <c r="E4" s="132"/>
      <c r="F4" s="132"/>
      <c r="G4" s="132"/>
      <c r="H4" s="132"/>
      <c r="I4" s="132"/>
      <c r="J4" s="2"/>
    </row>
    <row r="5" spans="1:10" ht="39.9" customHeight="1">
      <c r="A5" s="2"/>
      <c r="B5" s="132"/>
      <c r="C5" s="132"/>
      <c r="D5" s="132"/>
      <c r="E5" s="132"/>
      <c r="F5" s="132"/>
      <c r="G5" s="132"/>
      <c r="H5" s="132"/>
      <c r="I5" s="132"/>
      <c r="J5" s="2"/>
    </row>
    <row r="6" spans="1:10">
      <c r="A6" s="2"/>
      <c r="B6" s="133" t="s">
        <v>20</v>
      </c>
      <c r="C6" s="133"/>
      <c r="D6" s="133" t="s">
        <v>21</v>
      </c>
      <c r="E6" s="133"/>
      <c r="F6" s="133"/>
      <c r="G6" s="133"/>
      <c r="H6" s="133"/>
      <c r="I6" s="133"/>
      <c r="J6" s="2"/>
    </row>
    <row r="7" spans="1:10">
      <c r="A7" s="2"/>
      <c r="B7" s="134"/>
      <c r="C7" s="134"/>
      <c r="D7" s="134"/>
      <c r="E7" s="134"/>
      <c r="F7" s="134"/>
      <c r="G7" s="134"/>
      <c r="H7" s="134"/>
      <c r="I7" s="134"/>
      <c r="J7" s="2"/>
    </row>
    <row r="8" spans="1:10" ht="33.75" customHeight="1">
      <c r="A8" s="2"/>
      <c r="B8" s="210">
        <v>2023</v>
      </c>
      <c r="C8" s="212"/>
      <c r="D8" s="209" t="s">
        <v>451</v>
      </c>
      <c r="E8" s="209"/>
      <c r="F8" s="209"/>
      <c r="G8" s="209"/>
      <c r="H8" s="209"/>
      <c r="I8" s="211"/>
      <c r="J8" s="2"/>
    </row>
    <row r="9" spans="1:10" ht="33.75" customHeight="1">
      <c r="A9" s="2"/>
      <c r="B9" s="204">
        <v>2022</v>
      </c>
      <c r="C9" s="205"/>
      <c r="D9" s="206" t="s">
        <v>450</v>
      </c>
      <c r="E9" s="207"/>
      <c r="F9" s="207"/>
      <c r="G9" s="207"/>
      <c r="H9" s="207"/>
      <c r="I9" s="208"/>
      <c r="J9" s="2"/>
    </row>
    <row r="10" spans="1:10" ht="33.75" customHeight="1">
      <c r="A10" s="2"/>
      <c r="B10" s="136">
        <v>2021</v>
      </c>
      <c r="C10" s="137"/>
      <c r="D10" s="138" t="s">
        <v>445</v>
      </c>
      <c r="E10" s="139"/>
      <c r="F10" s="139"/>
      <c r="G10" s="139"/>
      <c r="H10" s="139"/>
      <c r="I10" s="140"/>
      <c r="J10" s="2"/>
    </row>
    <row r="11" spans="1:10" ht="33" customHeight="1">
      <c r="A11" s="2"/>
      <c r="B11" s="141">
        <v>2020</v>
      </c>
      <c r="C11" s="142"/>
      <c r="D11" s="143" t="s">
        <v>446</v>
      </c>
      <c r="E11" s="144"/>
      <c r="F11" s="144"/>
      <c r="G11" s="144"/>
      <c r="H11" s="144"/>
      <c r="I11" s="145"/>
      <c r="J11" s="2"/>
    </row>
    <row r="12" spans="1:10" ht="33" customHeight="1">
      <c r="A12" s="2"/>
      <c r="B12" s="2"/>
      <c r="C12" s="2"/>
      <c r="D12" s="135"/>
      <c r="E12" s="135"/>
      <c r="F12" s="135"/>
      <c r="G12" s="135"/>
      <c r="H12" s="135"/>
      <c r="I12" s="135"/>
      <c r="J12" s="2"/>
    </row>
  </sheetData>
  <mergeCells count="13">
    <mergeCell ref="B2:I3"/>
    <mergeCell ref="B4:I5"/>
    <mergeCell ref="B6:C7"/>
    <mergeCell ref="D6:I7"/>
    <mergeCell ref="D12:I12"/>
    <mergeCell ref="B10:C10"/>
    <mergeCell ref="D10:I10"/>
    <mergeCell ref="B11:C11"/>
    <mergeCell ref="D11:I11"/>
    <mergeCell ref="B9:C9"/>
    <mergeCell ref="D9:I9"/>
    <mergeCell ref="B8:C8"/>
    <mergeCell ref="D8:I8"/>
  </mergeCells>
  <hyperlinks>
    <hyperlink ref="D10:I10" location="Kreise_2021!A1" display="Tab170rh_i116rh_lm22: Horte nach ihrer wöchentlichen Zeit für Leitung und Verwaltung pro ganztags betreutem Kind* in den Kreisen bzw. kreisfreien Städten am 01.03.2021** (Anzahl; Anteil in %)" xr:uid="{1FE309F8-95B7-4012-8C54-23103EBA45B6}"/>
    <hyperlink ref="D11:I11" location="Kreise_2020!A1" display="Tab170rh_i116rh_lm21: Horte nach ihrer wöchentlichen Zeit für Leitung und Verwaltung pro ganztags betreutem Kind* in den Kreisen bzw. kreisfreien Städten am 01.03.2020 (Anzahl; Anteil in %)" xr:uid="{CC226921-D9AB-494D-B3DB-EBE47B4BDC82}"/>
    <hyperlink ref="D9" location="Kreise_2022!A1" display="Tab170rh_i116rh_lm23: Horte nach ihrer wöchentlichen Zeit für Leitung und Verwaltung pro ganztags betreutem Kind* in den Kreisen bzw. kreisfreien Städten am 01.03.2022 (Anzahl; Anteil in %)" xr:uid="{6DCA553B-4D21-4AC9-896A-E99625779178}"/>
    <hyperlink ref="D8" location="Kreise_2022!A1" display="Tab170rh_i116rh_lm23: Horte nach ihrer wöchentlichen Zeit für Leitung und Verwaltung pro ganztags betreutem Kind* in den Kreisen bzw. kreisfreien Städten am 01.03.2022 (Anzahl; Anteil in %)" xr:uid="{0FCC44E6-1850-4599-843B-C7B8EF80F4CD}"/>
    <hyperlink ref="D8:I8" location="Kreise_2023!A1" display="Tab170rh_i116rh_lm24: Horte nach ihrer wöchentlichen Zeit für Leitung und Verwaltung pro ganztags betreutem Kind* in den Kreisen bzw. kreisfreien Städten am 01.03.2023 (Anzahl; Anteil in %)" xr:uid="{C8405BB7-F558-4AA3-9BC9-F5A9DA0704AD}"/>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3E718-AC86-45EA-9F6E-35C9B2F86A0C}">
  <sheetPr>
    <tabColor rgb="FF002060"/>
  </sheetPr>
  <dimension ref="A1:Z418"/>
  <sheetViews>
    <sheetView zoomScale="75" zoomScaleNormal="75" workbookViewId="0">
      <selection activeCell="K6" sqref="K6:P6"/>
    </sheetView>
  </sheetViews>
  <sheetFormatPr baseColWidth="10" defaultColWidth="8.3984375" defaultRowHeight="14.4"/>
  <cols>
    <col min="1" max="1" width="13.8984375" style="177" customWidth="1"/>
    <col min="2" max="2" width="8.3984375" style="177"/>
    <col min="3" max="3" width="48" style="179" customWidth="1"/>
    <col min="4" max="4" width="16.59765625" style="177" customWidth="1"/>
    <col min="5" max="10" width="15" style="177" customWidth="1"/>
    <col min="11" max="11" width="16.59765625" style="177" customWidth="1"/>
    <col min="12" max="16" width="15" style="177" customWidth="1"/>
    <col min="17" max="18" width="12.09765625" style="177" customWidth="1"/>
    <col min="19" max="19" width="10.5" style="177" customWidth="1"/>
    <col min="20" max="20" width="10.796875" style="177" customWidth="1"/>
    <col min="21" max="26" width="12.09765625" style="177" customWidth="1"/>
    <col min="27" max="27" width="10.19921875" style="177" customWidth="1"/>
    <col min="28" max="29" width="12.09765625" style="177" customWidth="1"/>
    <col min="30" max="30" width="11.3984375" style="177" customWidth="1"/>
    <col min="31" max="33" width="12.09765625" style="177" customWidth="1"/>
    <col min="34" max="34" width="9" style="177" customWidth="1"/>
    <col min="35" max="36" width="12.09765625" style="177" customWidth="1"/>
    <col min="37" max="37" width="10.5" style="177" customWidth="1"/>
    <col min="38" max="54" width="12.09765625" style="177" customWidth="1"/>
    <col min="55" max="55" width="10.296875" style="177" customWidth="1"/>
    <col min="56" max="56" width="12.09765625" style="177" customWidth="1"/>
    <col min="57" max="57" width="10.5" style="177" customWidth="1"/>
    <col min="58" max="58" width="11.69921875" style="177" customWidth="1"/>
    <col min="59" max="59" width="10.5" style="177" customWidth="1"/>
    <col min="60" max="60" width="12.09765625" style="177" customWidth="1"/>
    <col min="61" max="61" width="11.19921875" style="177" customWidth="1"/>
    <col min="62" max="65" width="12.09765625" style="177" customWidth="1"/>
    <col min="66" max="66" width="11.3984375" style="177" customWidth="1"/>
    <col min="67" max="70" width="12.09765625" style="177" customWidth="1"/>
    <col min="71" max="71" width="11.19921875" style="177" customWidth="1"/>
    <col min="72" max="72" width="12.09765625" style="177" customWidth="1"/>
    <col min="73" max="73" width="11.3984375" style="177" customWidth="1"/>
    <col min="74" max="77" width="12.09765625" style="177" customWidth="1"/>
    <col min="78" max="78" width="11.19921875" style="177" customWidth="1"/>
    <col min="79" max="81" width="12.09765625" style="177" customWidth="1"/>
    <col min="82" max="82" width="11.09765625" style="177" customWidth="1"/>
    <col min="83" max="84" width="12.09765625" style="177" customWidth="1"/>
    <col min="85" max="85" width="11.19921875" style="177" customWidth="1"/>
    <col min="86" max="89" width="12.09765625" style="177" customWidth="1"/>
    <col min="90" max="90" width="12" style="177" customWidth="1"/>
    <col min="91" max="91" width="11.3984375" style="177" customWidth="1"/>
    <col min="92" max="96" width="12.09765625" style="177" customWidth="1"/>
    <col min="97" max="97" width="11.09765625" style="177" customWidth="1"/>
    <col min="98" max="99" width="12.09765625" style="177" customWidth="1"/>
    <col min="100" max="100" width="10.296875" style="177" customWidth="1"/>
    <col min="101" max="101" width="11.69921875" style="177" customWidth="1"/>
    <col min="102" max="103" width="12.09765625" style="177" customWidth="1"/>
    <col min="104" max="104" width="10.5" style="177" customWidth="1"/>
    <col min="105" max="105" width="12" style="177" customWidth="1"/>
    <col min="106" max="116" width="12.09765625" style="177" customWidth="1"/>
    <col min="117" max="117" width="10.5" style="177" customWidth="1"/>
    <col min="118" max="139" width="12.09765625" style="177" customWidth="1"/>
    <col min="140" max="140" width="10.796875" style="177" customWidth="1"/>
    <col min="141" max="141" width="11.19921875" style="177" customWidth="1"/>
    <col min="142" max="142" width="12" style="177" customWidth="1"/>
    <col min="143" max="143" width="11.69921875" style="177" customWidth="1"/>
    <col min="144" max="148" width="12.09765625" style="177" customWidth="1"/>
    <col min="149" max="149" width="11.69921875" style="177" customWidth="1"/>
    <col min="150" max="152" width="12.09765625" style="177" customWidth="1"/>
    <col min="153" max="153" width="11.3984375" style="177" customWidth="1"/>
    <col min="154" max="154" width="9.59765625" style="177" customWidth="1"/>
    <col min="155" max="159" width="12.09765625" style="177" customWidth="1"/>
    <col min="160" max="160" width="11.69921875" style="177" customWidth="1"/>
    <col min="161" max="161" width="12.09765625" style="177" customWidth="1"/>
    <col min="162" max="162" width="12" style="177" customWidth="1"/>
    <col min="163" max="163" width="12.09765625" style="177" customWidth="1"/>
    <col min="164" max="164" width="10.5" style="177" customWidth="1"/>
    <col min="165" max="165" width="12.09765625" style="177" customWidth="1"/>
    <col min="166" max="166" width="11.09765625" style="177" customWidth="1"/>
    <col min="167" max="170" width="12.09765625" style="177" customWidth="1"/>
    <col min="171" max="171" width="9.3984375" style="177" customWidth="1"/>
    <col min="172" max="172" width="12.09765625" style="177" customWidth="1"/>
    <col min="173" max="173" width="11.19921875" style="177" customWidth="1"/>
    <col min="174" max="174" width="12" style="177" customWidth="1"/>
    <col min="175" max="175" width="11.19921875" style="177" customWidth="1"/>
    <col min="176" max="179" width="12.09765625" style="177" customWidth="1"/>
    <col min="180" max="180" width="10.296875" style="177" customWidth="1"/>
    <col min="181" max="181" width="11.69921875" style="177" customWidth="1"/>
    <col min="182" max="183" width="12.09765625" style="177" customWidth="1"/>
    <col min="184" max="184" width="12" style="177" customWidth="1"/>
    <col min="185" max="199" width="12.09765625" style="177" customWidth="1"/>
    <col min="200" max="200" width="11.09765625" style="177" customWidth="1"/>
    <col min="201" max="205" width="12.09765625" style="177" customWidth="1"/>
    <col min="206" max="206" width="11.09765625" style="177" customWidth="1"/>
    <col min="207" max="207" width="11.3984375" style="177" customWidth="1"/>
    <col min="208" max="214" width="12.09765625" style="177" customWidth="1"/>
    <col min="215" max="215" width="11.69921875" style="177" customWidth="1"/>
    <col min="216" max="217" width="12.09765625" style="177" customWidth="1"/>
    <col min="218" max="218" width="10.796875" style="177" customWidth="1"/>
    <col min="219" max="221" width="12.09765625" style="177" customWidth="1"/>
    <col min="222" max="222" width="12" style="177" customWidth="1"/>
    <col min="223" max="223" width="11.19921875" style="177" customWidth="1"/>
    <col min="224" max="224" width="12.09765625" style="177" customWidth="1"/>
    <col min="225" max="225" width="10.296875" style="177" customWidth="1"/>
    <col min="226" max="226" width="10.5" style="177" customWidth="1"/>
    <col min="227" max="227" width="11.19921875" style="177" customWidth="1"/>
    <col min="228" max="238" width="12.09765625" style="177" customWidth="1"/>
    <col min="239" max="239" width="11.3984375" style="177" customWidth="1"/>
    <col min="240" max="245" width="12.09765625" style="177" customWidth="1"/>
    <col min="246" max="246" width="12" style="177" customWidth="1"/>
    <col min="247" max="247" width="12.09765625" style="177" customWidth="1"/>
    <col min="248" max="248" width="12" style="177" customWidth="1"/>
    <col min="249" max="253" width="12.09765625" style="177" customWidth="1"/>
    <col min="254" max="254" width="9.59765625" style="177" customWidth="1"/>
    <col min="255" max="255" width="10.5" style="177" customWidth="1"/>
    <col min="256" max="256" width="12.09765625" style="177" customWidth="1"/>
    <col min="257" max="257" width="10.796875" style="177" customWidth="1"/>
    <col min="258" max="270" width="12.09765625" style="177" customWidth="1"/>
    <col min="271" max="271" width="11.19921875" style="177" customWidth="1"/>
    <col min="272" max="296" width="12.09765625" style="177" customWidth="1"/>
    <col min="297" max="297" width="9.8984375" style="177" customWidth="1"/>
    <col min="298" max="301" width="12.09765625" style="177" customWidth="1"/>
    <col min="302" max="302" width="11.3984375" style="177" customWidth="1"/>
    <col min="303" max="317" width="12.09765625" style="177" customWidth="1"/>
    <col min="318" max="318" width="10.796875" style="177" customWidth="1"/>
    <col min="319" max="323" width="12.09765625" style="177" customWidth="1"/>
    <col min="324" max="324" width="9.3984375" style="177" customWidth="1"/>
    <col min="325" max="325" width="12" style="177" customWidth="1"/>
    <col min="326" max="330" width="12.09765625" style="177" customWidth="1"/>
    <col min="331" max="331" width="11.3984375" style="177" customWidth="1"/>
    <col min="332" max="336" width="12.09765625" style="177" customWidth="1"/>
    <col min="337" max="337" width="11.19921875" style="177" customWidth="1"/>
    <col min="338" max="341" width="12.09765625" style="177" customWidth="1"/>
    <col min="342" max="342" width="8.69921875" style="177" customWidth="1"/>
    <col min="343" max="350" width="12.09765625" style="177" customWidth="1"/>
    <col min="351" max="351" width="11.19921875" style="177" customWidth="1"/>
    <col min="352" max="353" width="12.09765625" style="177" customWidth="1"/>
    <col min="354" max="354" width="11.19921875" style="177" customWidth="1"/>
    <col min="355" max="355" width="12.09765625" style="177" customWidth="1"/>
    <col min="356" max="356" width="12" style="177" customWidth="1"/>
    <col min="357" max="357" width="10.296875" style="177" customWidth="1"/>
    <col min="358" max="358" width="11.3984375" style="177" customWidth="1"/>
    <col min="359" max="375" width="12.09765625" style="177" customWidth="1"/>
    <col min="376" max="376" width="11.69921875" style="177" customWidth="1"/>
    <col min="377" max="377" width="12.09765625" style="177" customWidth="1"/>
    <col min="378" max="378" width="11.19921875" style="177" customWidth="1"/>
    <col min="379" max="379" width="10.5" style="177" customWidth="1"/>
    <col min="380" max="386" width="12.09765625" style="177" customWidth="1"/>
    <col min="387" max="387" width="10.19921875" style="177" customWidth="1"/>
    <col min="388" max="397" width="12.09765625" style="177" customWidth="1"/>
    <col min="398" max="398" width="12" style="177" customWidth="1"/>
    <col min="399" max="399" width="11.09765625" style="177" customWidth="1"/>
    <col min="400" max="400" width="12.09765625" style="177" customWidth="1"/>
    <col min="401" max="401" width="8.5" style="177" customWidth="1"/>
    <col min="402" max="402" width="11.69921875" style="177" customWidth="1"/>
    <col min="403" max="410" width="12.09765625" style="177" customWidth="1"/>
    <col min="411" max="411" width="12" style="177" customWidth="1"/>
    <col min="412" max="412" width="12.09765625" style="177" customWidth="1"/>
    <col min="413" max="413" width="9.3984375" style="177" customWidth="1"/>
    <col min="414" max="415" width="12.09765625" style="177" customWidth="1"/>
    <col min="416" max="416" width="9.296875" style="177" customWidth="1"/>
    <col min="417" max="449" width="12.09765625" style="177" customWidth="1"/>
    <col min="450" max="450" width="10.796875" style="177" customWidth="1"/>
    <col min="451" max="454" width="12.09765625" style="177" customWidth="1"/>
    <col min="455" max="455" width="11.09765625" style="177" customWidth="1"/>
    <col min="456" max="464" width="12.09765625" style="177" customWidth="1"/>
    <col min="465" max="465" width="11.09765625" style="177" customWidth="1"/>
    <col min="466" max="468" width="12.09765625" style="177" customWidth="1"/>
    <col min="469" max="469" width="11.3984375" style="177" customWidth="1"/>
    <col min="470" max="471" width="12.09765625" style="177" customWidth="1"/>
    <col min="472" max="472" width="11.3984375" style="177" customWidth="1"/>
    <col min="473" max="480" width="12.09765625" style="177" customWidth="1"/>
    <col min="481" max="481" width="11.3984375" style="177" customWidth="1"/>
    <col min="482" max="482" width="12.09765625" style="177" customWidth="1"/>
    <col min="483" max="483" width="11.3984375" style="177" customWidth="1"/>
    <col min="484" max="484" width="10.19921875" style="177" customWidth="1"/>
    <col min="485" max="485" width="11.09765625" style="177" customWidth="1"/>
    <col min="486" max="487" width="12.09765625" style="177" customWidth="1"/>
    <col min="488" max="488" width="10.796875" style="177" customWidth="1"/>
    <col min="489" max="494" width="12.09765625" style="177" customWidth="1"/>
    <col min="495" max="495" width="10.19921875" style="177" customWidth="1"/>
    <col min="496" max="496" width="12.09765625" style="177" customWidth="1"/>
    <col min="497" max="497" width="9" style="177" customWidth="1"/>
    <col min="498" max="501" width="12.09765625" style="177" customWidth="1"/>
    <col min="502" max="502" width="11.19921875" style="177" customWidth="1"/>
    <col min="503" max="515" width="12.09765625" style="177" customWidth="1"/>
    <col min="516" max="516" width="10.19921875" style="177" customWidth="1"/>
    <col min="517" max="524" width="12.09765625" style="177" customWidth="1"/>
    <col min="525" max="525" width="9.3984375" style="177" customWidth="1"/>
    <col min="526" max="526" width="12.09765625" style="177" customWidth="1"/>
    <col min="527" max="527" width="8.5" style="177" customWidth="1"/>
    <col min="528" max="16384" width="8.3984375" style="177"/>
  </cols>
  <sheetData>
    <row r="1" spans="1:26" ht="27" customHeight="1">
      <c r="A1" s="163" t="s">
        <v>451</v>
      </c>
      <c r="B1" s="163"/>
      <c r="C1" s="163"/>
      <c r="D1" s="163"/>
      <c r="E1" s="163"/>
      <c r="F1" s="163"/>
      <c r="G1" s="163"/>
      <c r="H1" s="163"/>
      <c r="I1" s="163"/>
      <c r="J1" s="163"/>
      <c r="K1" s="163"/>
      <c r="L1" s="163"/>
      <c r="M1" s="163"/>
      <c r="N1" s="163"/>
      <c r="O1" s="163"/>
      <c r="P1" s="163"/>
      <c r="Q1" s="3"/>
      <c r="R1" s="3"/>
      <c r="S1" s="3"/>
      <c r="T1" s="3"/>
      <c r="U1" s="3"/>
      <c r="V1" s="3"/>
      <c r="W1" s="3"/>
      <c r="X1" s="3"/>
      <c r="Y1" s="3"/>
      <c r="Z1" s="3"/>
    </row>
    <row r="2" spans="1:26">
      <c r="B2" s="178"/>
    </row>
    <row r="3" spans="1:26" ht="30" customHeight="1">
      <c r="A3" s="180" t="s">
        <v>17</v>
      </c>
      <c r="B3" s="181" t="s">
        <v>22</v>
      </c>
      <c r="C3" s="182"/>
      <c r="D3" s="170" t="s">
        <v>429</v>
      </c>
      <c r="E3" s="171"/>
      <c r="F3" s="171"/>
      <c r="G3" s="171"/>
      <c r="H3" s="171"/>
      <c r="I3" s="171"/>
      <c r="J3" s="171"/>
      <c r="K3" s="171"/>
      <c r="L3" s="171"/>
      <c r="M3" s="171"/>
      <c r="N3" s="171"/>
      <c r="O3" s="171"/>
      <c r="P3" s="172"/>
    </row>
    <row r="4" spans="1:26" ht="30" customHeight="1">
      <c r="A4" s="183"/>
      <c r="B4" s="184"/>
      <c r="C4" s="185"/>
      <c r="D4" s="57" t="s">
        <v>430</v>
      </c>
      <c r="E4" s="58" t="s">
        <v>431</v>
      </c>
      <c r="F4" s="58" t="s">
        <v>432</v>
      </c>
      <c r="G4" s="58" t="s">
        <v>433</v>
      </c>
      <c r="H4" s="58" t="s">
        <v>434</v>
      </c>
      <c r="I4" s="59" t="s">
        <v>435</v>
      </c>
      <c r="J4" s="59" t="s">
        <v>426</v>
      </c>
      <c r="K4" s="59" t="s">
        <v>430</v>
      </c>
      <c r="L4" s="58" t="s">
        <v>431</v>
      </c>
      <c r="M4" s="58" t="s">
        <v>432</v>
      </c>
      <c r="N4" s="58" t="s">
        <v>433</v>
      </c>
      <c r="O4" s="58" t="s">
        <v>434</v>
      </c>
      <c r="P4" s="59" t="s">
        <v>435</v>
      </c>
    </row>
    <row r="5" spans="1:26" ht="25.05" customHeight="1">
      <c r="A5" s="183"/>
      <c r="B5" s="184"/>
      <c r="C5" s="185"/>
      <c r="D5" s="173" t="s">
        <v>0</v>
      </c>
      <c r="E5" s="174"/>
      <c r="F5" s="174"/>
      <c r="G5" s="174"/>
      <c r="H5" s="174"/>
      <c r="I5" s="174"/>
      <c r="J5" s="175"/>
      <c r="K5" s="173" t="s">
        <v>427</v>
      </c>
      <c r="L5" s="174"/>
      <c r="M5" s="174"/>
      <c r="N5" s="174"/>
      <c r="O5" s="174"/>
      <c r="P5" s="175"/>
    </row>
    <row r="6" spans="1:26" ht="15.6">
      <c r="A6" s="186" t="s">
        <v>14</v>
      </c>
      <c r="B6" s="6">
        <v>1001</v>
      </c>
      <c r="C6" s="7" t="s">
        <v>23</v>
      </c>
      <c r="D6" s="60">
        <v>0</v>
      </c>
      <c r="E6" s="61">
        <v>0</v>
      </c>
      <c r="F6" s="62">
        <v>0</v>
      </c>
      <c r="G6" s="62">
        <v>1</v>
      </c>
      <c r="H6" s="62">
        <v>3</v>
      </c>
      <c r="I6" s="62">
        <v>1</v>
      </c>
      <c r="J6" s="63">
        <v>5</v>
      </c>
      <c r="K6" s="11">
        <f>IF(D6="x","x",IF(D6="-","-",IF($J6=0,"-",D6*100/$J6)))</f>
        <v>0</v>
      </c>
      <c r="L6" s="11">
        <f t="shared" ref="L6:P21" si="0">IF(E6="x","x",IF(E6="-","-",IF($J6=0,"-",E6*100/$J6)))</f>
        <v>0</v>
      </c>
      <c r="M6" s="11">
        <f t="shared" si="0"/>
        <v>0</v>
      </c>
      <c r="N6" s="11">
        <f t="shared" si="0"/>
        <v>20</v>
      </c>
      <c r="O6" s="11">
        <f t="shared" si="0"/>
        <v>60</v>
      </c>
      <c r="P6" s="69">
        <f t="shared" si="0"/>
        <v>20</v>
      </c>
      <c r="Q6" s="187"/>
    </row>
    <row r="7" spans="1:26" ht="15.6">
      <c r="A7" s="186"/>
      <c r="B7" s="9">
        <v>1002</v>
      </c>
      <c r="C7" s="10" t="s">
        <v>24</v>
      </c>
      <c r="D7" s="66" t="s">
        <v>18</v>
      </c>
      <c r="E7" s="67" t="s">
        <v>18</v>
      </c>
      <c r="F7" s="67" t="s">
        <v>18</v>
      </c>
      <c r="G7" s="67" t="s">
        <v>18</v>
      </c>
      <c r="H7" s="67" t="s">
        <v>18</v>
      </c>
      <c r="I7" s="67" t="s">
        <v>18</v>
      </c>
      <c r="J7" s="68" t="s">
        <v>18</v>
      </c>
      <c r="K7" s="11" t="str">
        <f t="shared" ref="K7:P70" si="1">IF(D7="x","x",IF(D7="-","-",IF($J7=0,"-",D7*100/$J7)))</f>
        <v>x</v>
      </c>
      <c r="L7" s="11" t="str">
        <f t="shared" si="0"/>
        <v>x</v>
      </c>
      <c r="M7" s="11" t="str">
        <f t="shared" si="0"/>
        <v>x</v>
      </c>
      <c r="N7" s="11" t="str">
        <f t="shared" si="0"/>
        <v>x</v>
      </c>
      <c r="O7" s="11" t="str">
        <f t="shared" si="0"/>
        <v>x</v>
      </c>
      <c r="P7" s="69" t="str">
        <f t="shared" si="0"/>
        <v>x</v>
      </c>
    </row>
    <row r="8" spans="1:26" ht="15.6">
      <c r="A8" s="186"/>
      <c r="B8" s="9">
        <v>1003</v>
      </c>
      <c r="C8" s="10" t="s">
        <v>25</v>
      </c>
      <c r="D8" s="66">
        <v>0</v>
      </c>
      <c r="E8" s="67">
        <v>0</v>
      </c>
      <c r="F8" s="67">
        <v>0</v>
      </c>
      <c r="G8" s="67">
        <v>0</v>
      </c>
      <c r="H8" s="67">
        <v>0</v>
      </c>
      <c r="I8" s="67">
        <v>0</v>
      </c>
      <c r="J8" s="68">
        <v>0</v>
      </c>
      <c r="K8" s="11" t="str">
        <f t="shared" si="1"/>
        <v>-</v>
      </c>
      <c r="L8" s="11" t="str">
        <f t="shared" si="0"/>
        <v>-</v>
      </c>
      <c r="M8" s="11" t="str">
        <f t="shared" si="0"/>
        <v>-</v>
      </c>
      <c r="N8" s="11" t="str">
        <f t="shared" si="0"/>
        <v>-</v>
      </c>
      <c r="O8" s="11" t="str">
        <f t="shared" si="0"/>
        <v>-</v>
      </c>
      <c r="P8" s="69" t="str">
        <f t="shared" si="0"/>
        <v>-</v>
      </c>
    </row>
    <row r="9" spans="1:26" ht="15.6">
      <c r="A9" s="186"/>
      <c r="B9" s="9">
        <v>1004</v>
      </c>
      <c r="C9" s="10" t="s">
        <v>26</v>
      </c>
      <c r="D9" s="66">
        <v>0</v>
      </c>
      <c r="E9" s="67">
        <v>0</v>
      </c>
      <c r="F9" s="67">
        <v>0</v>
      </c>
      <c r="G9" s="67">
        <v>0</v>
      </c>
      <c r="H9" s="67">
        <v>0</v>
      </c>
      <c r="I9" s="67">
        <v>0</v>
      </c>
      <c r="J9" s="68">
        <v>0</v>
      </c>
      <c r="K9" s="11" t="str">
        <f t="shared" si="1"/>
        <v>-</v>
      </c>
      <c r="L9" s="11" t="str">
        <f t="shared" si="0"/>
        <v>-</v>
      </c>
      <c r="M9" s="11" t="str">
        <f t="shared" si="0"/>
        <v>-</v>
      </c>
      <c r="N9" s="11" t="str">
        <f t="shared" si="0"/>
        <v>-</v>
      </c>
      <c r="O9" s="11" t="str">
        <f t="shared" si="0"/>
        <v>-</v>
      </c>
      <c r="P9" s="69" t="str">
        <f t="shared" si="0"/>
        <v>-</v>
      </c>
    </row>
    <row r="10" spans="1:26" ht="15.6">
      <c r="A10" s="186"/>
      <c r="B10" s="9">
        <v>1051</v>
      </c>
      <c r="C10" s="10" t="s">
        <v>27</v>
      </c>
      <c r="D10" s="66" t="s">
        <v>18</v>
      </c>
      <c r="E10" s="67" t="s">
        <v>18</v>
      </c>
      <c r="F10" s="67" t="s">
        <v>18</v>
      </c>
      <c r="G10" s="67" t="s">
        <v>18</v>
      </c>
      <c r="H10" s="67" t="s">
        <v>18</v>
      </c>
      <c r="I10" s="67" t="s">
        <v>18</v>
      </c>
      <c r="J10" s="68" t="s">
        <v>18</v>
      </c>
      <c r="K10" s="11" t="str">
        <f t="shared" si="1"/>
        <v>x</v>
      </c>
      <c r="L10" s="11" t="str">
        <f t="shared" si="0"/>
        <v>x</v>
      </c>
      <c r="M10" s="11" t="str">
        <f t="shared" si="0"/>
        <v>x</v>
      </c>
      <c r="N10" s="11" t="str">
        <f t="shared" si="0"/>
        <v>x</v>
      </c>
      <c r="O10" s="11" t="str">
        <f t="shared" si="0"/>
        <v>x</v>
      </c>
      <c r="P10" s="69" t="str">
        <f t="shared" si="0"/>
        <v>x</v>
      </c>
    </row>
    <row r="11" spans="1:26" ht="15.6">
      <c r="A11" s="186"/>
      <c r="B11" s="9">
        <v>1053</v>
      </c>
      <c r="C11" s="10" t="s">
        <v>28</v>
      </c>
      <c r="D11" s="66" t="s">
        <v>18</v>
      </c>
      <c r="E11" s="67" t="s">
        <v>18</v>
      </c>
      <c r="F11" s="67" t="s">
        <v>18</v>
      </c>
      <c r="G11" s="67" t="s">
        <v>18</v>
      </c>
      <c r="H11" s="67" t="s">
        <v>18</v>
      </c>
      <c r="I11" s="67" t="s">
        <v>18</v>
      </c>
      <c r="J11" s="68" t="s">
        <v>18</v>
      </c>
      <c r="K11" s="11" t="str">
        <f t="shared" si="1"/>
        <v>x</v>
      </c>
      <c r="L11" s="11" t="str">
        <f t="shared" si="0"/>
        <v>x</v>
      </c>
      <c r="M11" s="11" t="str">
        <f t="shared" si="0"/>
        <v>x</v>
      </c>
      <c r="N11" s="11" t="str">
        <f t="shared" si="0"/>
        <v>x</v>
      </c>
      <c r="O11" s="11" t="str">
        <f t="shared" si="0"/>
        <v>x</v>
      </c>
      <c r="P11" s="69" t="str">
        <f t="shared" si="0"/>
        <v>x</v>
      </c>
    </row>
    <row r="12" spans="1:26" ht="15.6">
      <c r="A12" s="186"/>
      <c r="B12" s="9">
        <v>1054</v>
      </c>
      <c r="C12" s="10" t="s">
        <v>29</v>
      </c>
      <c r="D12" s="66">
        <v>1</v>
      </c>
      <c r="E12" s="67">
        <v>0</v>
      </c>
      <c r="F12" s="67">
        <v>0</v>
      </c>
      <c r="G12" s="67">
        <v>0</v>
      </c>
      <c r="H12" s="67">
        <v>1</v>
      </c>
      <c r="I12" s="67">
        <v>1</v>
      </c>
      <c r="J12" s="68">
        <v>3</v>
      </c>
      <c r="K12" s="11">
        <f t="shared" si="1"/>
        <v>33.333333333333336</v>
      </c>
      <c r="L12" s="11">
        <f t="shared" si="0"/>
        <v>0</v>
      </c>
      <c r="M12" s="11">
        <f t="shared" si="0"/>
        <v>0</v>
      </c>
      <c r="N12" s="11">
        <f t="shared" si="0"/>
        <v>0</v>
      </c>
      <c r="O12" s="11">
        <f t="shared" si="0"/>
        <v>33.333333333333336</v>
      </c>
      <c r="P12" s="69">
        <f t="shared" si="0"/>
        <v>33.333333333333336</v>
      </c>
    </row>
    <row r="13" spans="1:26" ht="15.6">
      <c r="A13" s="186"/>
      <c r="B13" s="9">
        <v>1055</v>
      </c>
      <c r="C13" s="10" t="s">
        <v>30</v>
      </c>
      <c r="D13" s="66">
        <v>0</v>
      </c>
      <c r="E13" s="67">
        <v>0</v>
      </c>
      <c r="F13" s="67">
        <v>0</v>
      </c>
      <c r="G13" s="67">
        <v>0</v>
      </c>
      <c r="H13" s="67">
        <v>2</v>
      </c>
      <c r="I13" s="67">
        <v>2</v>
      </c>
      <c r="J13" s="68">
        <v>4</v>
      </c>
      <c r="K13" s="11">
        <f t="shared" si="1"/>
        <v>0</v>
      </c>
      <c r="L13" s="11">
        <f t="shared" si="0"/>
        <v>0</v>
      </c>
      <c r="M13" s="11">
        <f t="shared" si="0"/>
        <v>0</v>
      </c>
      <c r="N13" s="11">
        <f t="shared" si="0"/>
        <v>0</v>
      </c>
      <c r="O13" s="11">
        <f t="shared" si="0"/>
        <v>50</v>
      </c>
      <c r="P13" s="69">
        <f t="shared" si="0"/>
        <v>50</v>
      </c>
    </row>
    <row r="14" spans="1:26" ht="15.6">
      <c r="A14" s="186"/>
      <c r="B14" s="9">
        <v>1056</v>
      </c>
      <c r="C14" s="10" t="s">
        <v>31</v>
      </c>
      <c r="D14" s="66" t="s">
        <v>18</v>
      </c>
      <c r="E14" s="67" t="s">
        <v>18</v>
      </c>
      <c r="F14" s="67" t="s">
        <v>18</v>
      </c>
      <c r="G14" s="67" t="s">
        <v>18</v>
      </c>
      <c r="H14" s="67" t="s">
        <v>18</v>
      </c>
      <c r="I14" s="67" t="s">
        <v>18</v>
      </c>
      <c r="J14" s="68" t="s">
        <v>18</v>
      </c>
      <c r="K14" s="11" t="str">
        <f t="shared" si="1"/>
        <v>x</v>
      </c>
      <c r="L14" s="11" t="str">
        <f t="shared" si="0"/>
        <v>x</v>
      </c>
      <c r="M14" s="11" t="str">
        <f t="shared" si="0"/>
        <v>x</v>
      </c>
      <c r="N14" s="11" t="str">
        <f t="shared" si="0"/>
        <v>x</v>
      </c>
      <c r="O14" s="11" t="str">
        <f t="shared" si="0"/>
        <v>x</v>
      </c>
      <c r="P14" s="69" t="str">
        <f t="shared" si="0"/>
        <v>x</v>
      </c>
    </row>
    <row r="15" spans="1:26" ht="15.6">
      <c r="A15" s="186"/>
      <c r="B15" s="9">
        <v>1057</v>
      </c>
      <c r="C15" s="10" t="s">
        <v>32</v>
      </c>
      <c r="D15" s="66" t="s">
        <v>18</v>
      </c>
      <c r="E15" s="67" t="s">
        <v>18</v>
      </c>
      <c r="F15" s="67" t="s">
        <v>18</v>
      </c>
      <c r="G15" s="67" t="s">
        <v>18</v>
      </c>
      <c r="H15" s="67" t="s">
        <v>18</v>
      </c>
      <c r="I15" s="67" t="s">
        <v>18</v>
      </c>
      <c r="J15" s="68" t="s">
        <v>18</v>
      </c>
      <c r="K15" s="11" t="str">
        <f t="shared" si="1"/>
        <v>x</v>
      </c>
      <c r="L15" s="11" t="str">
        <f t="shared" si="0"/>
        <v>x</v>
      </c>
      <c r="M15" s="11" t="str">
        <f t="shared" si="0"/>
        <v>x</v>
      </c>
      <c r="N15" s="11" t="str">
        <f t="shared" si="0"/>
        <v>x</v>
      </c>
      <c r="O15" s="11" t="str">
        <f t="shared" si="0"/>
        <v>x</v>
      </c>
      <c r="P15" s="69" t="str">
        <f t="shared" si="0"/>
        <v>x</v>
      </c>
    </row>
    <row r="16" spans="1:26" ht="15.6">
      <c r="A16" s="186"/>
      <c r="B16" s="9">
        <v>1058</v>
      </c>
      <c r="C16" s="10" t="s">
        <v>33</v>
      </c>
      <c r="D16" s="66" t="s">
        <v>18</v>
      </c>
      <c r="E16" s="67" t="s">
        <v>18</v>
      </c>
      <c r="F16" s="67" t="s">
        <v>18</v>
      </c>
      <c r="G16" s="67" t="s">
        <v>18</v>
      </c>
      <c r="H16" s="67" t="s">
        <v>18</v>
      </c>
      <c r="I16" s="67" t="s">
        <v>18</v>
      </c>
      <c r="J16" s="68" t="s">
        <v>18</v>
      </c>
      <c r="K16" s="11" t="str">
        <f t="shared" si="1"/>
        <v>x</v>
      </c>
      <c r="L16" s="11" t="str">
        <f t="shared" si="0"/>
        <v>x</v>
      </c>
      <c r="M16" s="11" t="str">
        <f t="shared" si="0"/>
        <v>x</v>
      </c>
      <c r="N16" s="11" t="str">
        <f t="shared" si="0"/>
        <v>x</v>
      </c>
      <c r="O16" s="11" t="str">
        <f t="shared" si="0"/>
        <v>x</v>
      </c>
      <c r="P16" s="69" t="str">
        <f t="shared" si="0"/>
        <v>x</v>
      </c>
    </row>
    <row r="17" spans="1:17" ht="15.6">
      <c r="A17" s="186"/>
      <c r="B17" s="9">
        <v>1059</v>
      </c>
      <c r="C17" s="10" t="s">
        <v>34</v>
      </c>
      <c r="D17" s="66">
        <v>1</v>
      </c>
      <c r="E17" s="67">
        <v>0</v>
      </c>
      <c r="F17" s="67">
        <v>1</v>
      </c>
      <c r="G17" s="67">
        <v>0</v>
      </c>
      <c r="H17" s="67">
        <v>0</v>
      </c>
      <c r="I17" s="67">
        <v>2</v>
      </c>
      <c r="J17" s="68">
        <v>4</v>
      </c>
      <c r="K17" s="11">
        <f t="shared" si="1"/>
        <v>25</v>
      </c>
      <c r="L17" s="11">
        <f t="shared" si="0"/>
        <v>0</v>
      </c>
      <c r="M17" s="11">
        <f t="shared" si="0"/>
        <v>25</v>
      </c>
      <c r="N17" s="11">
        <f t="shared" si="0"/>
        <v>0</v>
      </c>
      <c r="O17" s="11">
        <f t="shared" si="0"/>
        <v>0</v>
      </c>
      <c r="P17" s="69">
        <f t="shared" si="0"/>
        <v>50</v>
      </c>
    </row>
    <row r="18" spans="1:17" ht="15.6">
      <c r="A18" s="186"/>
      <c r="B18" s="9">
        <v>1060</v>
      </c>
      <c r="C18" s="10" t="s">
        <v>35</v>
      </c>
      <c r="D18" s="66">
        <v>1</v>
      </c>
      <c r="E18" s="67">
        <v>7</v>
      </c>
      <c r="F18" s="67">
        <v>3</v>
      </c>
      <c r="G18" s="67">
        <v>2</v>
      </c>
      <c r="H18" s="67">
        <v>1</v>
      </c>
      <c r="I18" s="67">
        <v>0</v>
      </c>
      <c r="J18" s="68">
        <v>14</v>
      </c>
      <c r="K18" s="11">
        <f t="shared" si="1"/>
        <v>7.1428571428571432</v>
      </c>
      <c r="L18" s="11">
        <f t="shared" si="0"/>
        <v>50</v>
      </c>
      <c r="M18" s="11">
        <f t="shared" si="0"/>
        <v>21.428571428571427</v>
      </c>
      <c r="N18" s="11">
        <f t="shared" si="0"/>
        <v>14.285714285714286</v>
      </c>
      <c r="O18" s="11">
        <f t="shared" si="0"/>
        <v>7.1428571428571432</v>
      </c>
      <c r="P18" s="69">
        <f t="shared" si="0"/>
        <v>0</v>
      </c>
    </row>
    <row r="19" spans="1:17" ht="15.6">
      <c r="A19" s="186"/>
      <c r="B19" s="9">
        <v>1061</v>
      </c>
      <c r="C19" s="10" t="s">
        <v>36</v>
      </c>
      <c r="D19" s="66">
        <v>0</v>
      </c>
      <c r="E19" s="67">
        <v>0</v>
      </c>
      <c r="F19" s="67">
        <v>0</v>
      </c>
      <c r="G19" s="67">
        <v>0</v>
      </c>
      <c r="H19" s="67">
        <v>0</v>
      </c>
      <c r="I19" s="67">
        <v>0</v>
      </c>
      <c r="J19" s="68">
        <v>0</v>
      </c>
      <c r="K19" s="11" t="str">
        <f t="shared" si="1"/>
        <v>-</v>
      </c>
      <c r="L19" s="11" t="str">
        <f t="shared" si="0"/>
        <v>-</v>
      </c>
      <c r="M19" s="11" t="str">
        <f t="shared" si="0"/>
        <v>-</v>
      </c>
      <c r="N19" s="11" t="str">
        <f t="shared" si="0"/>
        <v>-</v>
      </c>
      <c r="O19" s="11" t="str">
        <f t="shared" si="0"/>
        <v>-</v>
      </c>
      <c r="P19" s="69" t="str">
        <f t="shared" si="0"/>
        <v>-</v>
      </c>
    </row>
    <row r="20" spans="1:17" ht="15.6">
      <c r="A20" s="186"/>
      <c r="B20" s="12">
        <v>1062</v>
      </c>
      <c r="C20" s="13" t="s">
        <v>37</v>
      </c>
      <c r="D20" s="70" t="s">
        <v>18</v>
      </c>
      <c r="E20" s="71" t="s">
        <v>18</v>
      </c>
      <c r="F20" s="71" t="s">
        <v>18</v>
      </c>
      <c r="G20" s="71" t="s">
        <v>18</v>
      </c>
      <c r="H20" s="71" t="s">
        <v>18</v>
      </c>
      <c r="I20" s="71" t="s">
        <v>18</v>
      </c>
      <c r="J20" s="72" t="s">
        <v>18</v>
      </c>
      <c r="K20" s="14" t="str">
        <f t="shared" si="1"/>
        <v>x</v>
      </c>
      <c r="L20" s="14" t="str">
        <f t="shared" si="0"/>
        <v>x</v>
      </c>
      <c r="M20" s="14" t="str">
        <f t="shared" si="0"/>
        <v>x</v>
      </c>
      <c r="N20" s="14" t="str">
        <f t="shared" si="0"/>
        <v>x</v>
      </c>
      <c r="O20" s="14" t="str">
        <f t="shared" si="0"/>
        <v>x</v>
      </c>
      <c r="P20" s="73" t="str">
        <f t="shared" si="0"/>
        <v>x</v>
      </c>
    </row>
    <row r="21" spans="1:17" ht="14.7" customHeight="1">
      <c r="A21" s="188" t="s">
        <v>6</v>
      </c>
      <c r="B21" s="16">
        <v>2000</v>
      </c>
      <c r="C21" s="17" t="s">
        <v>38</v>
      </c>
      <c r="D21" s="74">
        <v>1</v>
      </c>
      <c r="E21" s="75">
        <v>0</v>
      </c>
      <c r="F21" s="75">
        <v>2</v>
      </c>
      <c r="G21" s="75">
        <v>2</v>
      </c>
      <c r="H21" s="75">
        <v>1</v>
      </c>
      <c r="I21" s="75">
        <v>5</v>
      </c>
      <c r="J21" s="76">
        <v>11</v>
      </c>
      <c r="K21" s="77">
        <f t="shared" si="1"/>
        <v>9.0909090909090917</v>
      </c>
      <c r="L21" s="77">
        <f t="shared" si="0"/>
        <v>0</v>
      </c>
      <c r="M21" s="77">
        <f t="shared" si="0"/>
        <v>18.181818181818183</v>
      </c>
      <c r="N21" s="77">
        <f t="shared" si="0"/>
        <v>18.181818181818183</v>
      </c>
      <c r="O21" s="77">
        <f t="shared" si="0"/>
        <v>9.0909090909090917</v>
      </c>
      <c r="P21" s="78">
        <f t="shared" si="0"/>
        <v>45.454545454545453</v>
      </c>
    </row>
    <row r="22" spans="1:17" ht="15.6">
      <c r="A22" s="186" t="s">
        <v>437</v>
      </c>
      <c r="B22" s="18">
        <v>3101</v>
      </c>
      <c r="C22" s="19" t="s">
        <v>39</v>
      </c>
      <c r="D22" s="79">
        <v>14</v>
      </c>
      <c r="E22" s="80">
        <v>0</v>
      </c>
      <c r="F22" s="80">
        <v>4</v>
      </c>
      <c r="G22" s="80">
        <v>8</v>
      </c>
      <c r="H22" s="80">
        <v>8</v>
      </c>
      <c r="I22" s="80">
        <v>20</v>
      </c>
      <c r="J22" s="81">
        <v>54</v>
      </c>
      <c r="K22" s="20">
        <f t="shared" si="1"/>
        <v>25.925925925925927</v>
      </c>
      <c r="L22" s="20">
        <f t="shared" si="1"/>
        <v>0</v>
      </c>
      <c r="M22" s="20">
        <f t="shared" si="1"/>
        <v>7.4074074074074074</v>
      </c>
      <c r="N22" s="20">
        <f t="shared" si="1"/>
        <v>14.814814814814815</v>
      </c>
      <c r="O22" s="20">
        <f t="shared" si="1"/>
        <v>14.814814814814815</v>
      </c>
      <c r="P22" s="82">
        <f t="shared" si="1"/>
        <v>37.037037037037038</v>
      </c>
    </row>
    <row r="23" spans="1:17" ht="15.6">
      <c r="A23" s="186"/>
      <c r="B23" s="9">
        <v>3102</v>
      </c>
      <c r="C23" s="10" t="s">
        <v>40</v>
      </c>
      <c r="D23" s="66" t="s">
        <v>18</v>
      </c>
      <c r="E23" s="67" t="s">
        <v>18</v>
      </c>
      <c r="F23" s="67" t="s">
        <v>18</v>
      </c>
      <c r="G23" s="67" t="s">
        <v>18</v>
      </c>
      <c r="H23" s="67" t="s">
        <v>18</v>
      </c>
      <c r="I23" s="67" t="s">
        <v>18</v>
      </c>
      <c r="J23" s="68" t="s">
        <v>18</v>
      </c>
      <c r="K23" s="11" t="str">
        <f t="shared" si="1"/>
        <v>x</v>
      </c>
      <c r="L23" s="11" t="str">
        <f t="shared" si="1"/>
        <v>x</v>
      </c>
      <c r="M23" s="11" t="str">
        <f t="shared" si="1"/>
        <v>x</v>
      </c>
      <c r="N23" s="11" t="str">
        <f t="shared" si="1"/>
        <v>x</v>
      </c>
      <c r="O23" s="11" t="str">
        <f t="shared" si="1"/>
        <v>x</v>
      </c>
      <c r="P23" s="69" t="str">
        <f t="shared" si="1"/>
        <v>x</v>
      </c>
    </row>
    <row r="24" spans="1:17" ht="15.6">
      <c r="A24" s="186"/>
      <c r="B24" s="9">
        <v>3103</v>
      </c>
      <c r="C24" s="10" t="s">
        <v>41</v>
      </c>
      <c r="D24" s="66" t="s">
        <v>18</v>
      </c>
      <c r="E24" s="67" t="s">
        <v>18</v>
      </c>
      <c r="F24" s="67" t="s">
        <v>18</v>
      </c>
      <c r="G24" s="67" t="s">
        <v>18</v>
      </c>
      <c r="H24" s="67" t="s">
        <v>18</v>
      </c>
      <c r="I24" s="67" t="s">
        <v>18</v>
      </c>
      <c r="J24" s="68" t="s">
        <v>18</v>
      </c>
      <c r="K24" s="11" t="str">
        <f t="shared" si="1"/>
        <v>x</v>
      </c>
      <c r="L24" s="11" t="str">
        <f t="shared" si="1"/>
        <v>x</v>
      </c>
      <c r="M24" s="11" t="str">
        <f t="shared" si="1"/>
        <v>x</v>
      </c>
      <c r="N24" s="11" t="str">
        <f t="shared" si="1"/>
        <v>x</v>
      </c>
      <c r="O24" s="11" t="str">
        <f t="shared" si="1"/>
        <v>x</v>
      </c>
      <c r="P24" s="69" t="str">
        <f t="shared" si="1"/>
        <v>x</v>
      </c>
    </row>
    <row r="25" spans="1:17" ht="15.6">
      <c r="A25" s="186"/>
      <c r="B25" s="9">
        <v>3151</v>
      </c>
      <c r="C25" s="10" t="s">
        <v>42</v>
      </c>
      <c r="D25" s="66">
        <v>3</v>
      </c>
      <c r="E25" s="67">
        <v>0</v>
      </c>
      <c r="F25" s="67">
        <v>1</v>
      </c>
      <c r="G25" s="67">
        <v>2</v>
      </c>
      <c r="H25" s="67">
        <v>2</v>
      </c>
      <c r="I25" s="67">
        <v>5</v>
      </c>
      <c r="J25" s="68">
        <v>13</v>
      </c>
      <c r="K25" s="11">
        <f t="shared" si="1"/>
        <v>23.076923076923077</v>
      </c>
      <c r="L25" s="11">
        <f t="shared" si="1"/>
        <v>0</v>
      </c>
      <c r="M25" s="11">
        <f t="shared" si="1"/>
        <v>7.6923076923076925</v>
      </c>
      <c r="N25" s="11">
        <f t="shared" si="1"/>
        <v>15.384615384615385</v>
      </c>
      <c r="O25" s="11">
        <f t="shared" si="1"/>
        <v>15.384615384615385</v>
      </c>
      <c r="P25" s="69">
        <f t="shared" si="1"/>
        <v>38.46153846153846</v>
      </c>
    </row>
    <row r="26" spans="1:17" ht="15.6">
      <c r="A26" s="186"/>
      <c r="B26" s="9">
        <v>3153</v>
      </c>
      <c r="C26" s="10" t="s">
        <v>43</v>
      </c>
      <c r="D26" s="66">
        <v>3</v>
      </c>
      <c r="E26" s="67">
        <v>0</v>
      </c>
      <c r="F26" s="67">
        <v>0</v>
      </c>
      <c r="G26" s="67">
        <v>0</v>
      </c>
      <c r="H26" s="67">
        <v>0</v>
      </c>
      <c r="I26" s="67">
        <v>1</v>
      </c>
      <c r="J26" s="68">
        <v>4</v>
      </c>
      <c r="K26" s="11">
        <f t="shared" si="1"/>
        <v>75</v>
      </c>
      <c r="L26" s="11">
        <f t="shared" si="1"/>
        <v>0</v>
      </c>
      <c r="M26" s="11">
        <f t="shared" si="1"/>
        <v>0</v>
      </c>
      <c r="N26" s="11">
        <f t="shared" si="1"/>
        <v>0</v>
      </c>
      <c r="O26" s="11">
        <f t="shared" si="1"/>
        <v>0</v>
      </c>
      <c r="P26" s="69">
        <f t="shared" si="1"/>
        <v>25</v>
      </c>
    </row>
    <row r="27" spans="1:17" ht="15.6">
      <c r="A27" s="186"/>
      <c r="B27" s="9">
        <v>3154</v>
      </c>
      <c r="C27" s="10" t="s">
        <v>44</v>
      </c>
      <c r="D27" s="66">
        <v>1</v>
      </c>
      <c r="E27" s="67">
        <v>0</v>
      </c>
      <c r="F27" s="67">
        <v>0</v>
      </c>
      <c r="G27" s="67">
        <v>3</v>
      </c>
      <c r="H27" s="67">
        <v>0</v>
      </c>
      <c r="I27" s="67">
        <v>0</v>
      </c>
      <c r="J27" s="68">
        <v>4</v>
      </c>
      <c r="K27" s="11">
        <f t="shared" si="1"/>
        <v>25</v>
      </c>
      <c r="L27" s="11">
        <f t="shared" si="1"/>
        <v>0</v>
      </c>
      <c r="M27" s="11">
        <f t="shared" si="1"/>
        <v>0</v>
      </c>
      <c r="N27" s="11">
        <f t="shared" si="1"/>
        <v>75</v>
      </c>
      <c r="O27" s="11">
        <f t="shared" si="1"/>
        <v>0</v>
      </c>
      <c r="P27" s="69">
        <f t="shared" si="1"/>
        <v>0</v>
      </c>
    </row>
    <row r="28" spans="1:17" ht="15.6">
      <c r="A28" s="186"/>
      <c r="B28" s="9">
        <v>3155</v>
      </c>
      <c r="C28" s="10" t="s">
        <v>45</v>
      </c>
      <c r="D28" s="66">
        <v>4</v>
      </c>
      <c r="E28" s="67">
        <v>0</v>
      </c>
      <c r="F28" s="67">
        <v>0</v>
      </c>
      <c r="G28" s="67">
        <v>1</v>
      </c>
      <c r="H28" s="67">
        <v>0</v>
      </c>
      <c r="I28" s="67">
        <v>2</v>
      </c>
      <c r="J28" s="68">
        <v>7</v>
      </c>
      <c r="K28" s="11">
        <f t="shared" si="1"/>
        <v>57.142857142857146</v>
      </c>
      <c r="L28" s="11">
        <f t="shared" si="1"/>
        <v>0</v>
      </c>
      <c r="M28" s="11">
        <f t="shared" si="1"/>
        <v>0</v>
      </c>
      <c r="N28" s="11">
        <f t="shared" si="1"/>
        <v>14.285714285714286</v>
      </c>
      <c r="O28" s="11">
        <f t="shared" si="1"/>
        <v>0</v>
      </c>
      <c r="P28" s="69">
        <f t="shared" si="1"/>
        <v>28.571428571428573</v>
      </c>
    </row>
    <row r="29" spans="1:17" ht="15.6">
      <c r="A29" s="186"/>
      <c r="B29" s="9">
        <v>3157</v>
      </c>
      <c r="C29" s="10" t="s">
        <v>46</v>
      </c>
      <c r="D29" s="66">
        <v>8</v>
      </c>
      <c r="E29" s="67">
        <v>0</v>
      </c>
      <c r="F29" s="67">
        <v>0</v>
      </c>
      <c r="G29" s="67">
        <v>0</v>
      </c>
      <c r="H29" s="67">
        <v>0</v>
      </c>
      <c r="I29" s="67">
        <v>2</v>
      </c>
      <c r="J29" s="68">
        <v>10</v>
      </c>
      <c r="K29" s="11">
        <f t="shared" si="1"/>
        <v>80</v>
      </c>
      <c r="L29" s="11">
        <f t="shared" si="1"/>
        <v>0</v>
      </c>
      <c r="M29" s="11">
        <f t="shared" si="1"/>
        <v>0</v>
      </c>
      <c r="N29" s="11">
        <f t="shared" si="1"/>
        <v>0</v>
      </c>
      <c r="O29" s="11">
        <f t="shared" si="1"/>
        <v>0</v>
      </c>
      <c r="P29" s="69">
        <f t="shared" si="1"/>
        <v>20</v>
      </c>
    </row>
    <row r="30" spans="1:17" ht="15.6">
      <c r="A30" s="186"/>
      <c r="B30" s="9">
        <v>3158</v>
      </c>
      <c r="C30" s="10" t="s">
        <v>47</v>
      </c>
      <c r="D30" s="66">
        <v>2</v>
      </c>
      <c r="E30" s="67">
        <v>0</v>
      </c>
      <c r="F30" s="67">
        <v>0</v>
      </c>
      <c r="G30" s="67">
        <v>0</v>
      </c>
      <c r="H30" s="67">
        <v>1</v>
      </c>
      <c r="I30" s="67">
        <v>2</v>
      </c>
      <c r="J30" s="68">
        <v>5</v>
      </c>
      <c r="K30" s="11">
        <f t="shared" si="1"/>
        <v>40</v>
      </c>
      <c r="L30" s="11">
        <f t="shared" si="1"/>
        <v>0</v>
      </c>
      <c r="M30" s="11">
        <f t="shared" si="1"/>
        <v>0</v>
      </c>
      <c r="N30" s="11">
        <f t="shared" si="1"/>
        <v>0</v>
      </c>
      <c r="O30" s="11">
        <f t="shared" si="1"/>
        <v>20</v>
      </c>
      <c r="P30" s="69">
        <f t="shared" si="1"/>
        <v>40</v>
      </c>
    </row>
    <row r="31" spans="1:17" ht="15.6">
      <c r="A31" s="186"/>
      <c r="B31" s="9">
        <v>3159</v>
      </c>
      <c r="C31" s="10" t="s">
        <v>48</v>
      </c>
      <c r="D31" s="66">
        <v>11</v>
      </c>
      <c r="E31" s="67">
        <v>1</v>
      </c>
      <c r="F31" s="67">
        <v>0</v>
      </c>
      <c r="G31" s="67">
        <v>2</v>
      </c>
      <c r="H31" s="67">
        <v>1</v>
      </c>
      <c r="I31" s="67">
        <v>12</v>
      </c>
      <c r="J31" s="68">
        <v>27</v>
      </c>
      <c r="K31" s="11">
        <f t="shared" si="1"/>
        <v>40.74074074074074</v>
      </c>
      <c r="L31" s="11">
        <f t="shared" si="1"/>
        <v>3.7037037037037037</v>
      </c>
      <c r="M31" s="11">
        <f t="shared" si="1"/>
        <v>0</v>
      </c>
      <c r="N31" s="11">
        <f t="shared" si="1"/>
        <v>7.4074074074074074</v>
      </c>
      <c r="O31" s="11">
        <f t="shared" si="1"/>
        <v>3.7037037037037037</v>
      </c>
      <c r="P31" s="69">
        <f t="shared" si="1"/>
        <v>44.444444444444443</v>
      </c>
    </row>
    <row r="32" spans="1:17" ht="15.6">
      <c r="A32" s="186"/>
      <c r="B32" s="9">
        <v>3241</v>
      </c>
      <c r="C32" s="10" t="s">
        <v>49</v>
      </c>
      <c r="D32" s="66">
        <v>37</v>
      </c>
      <c r="E32" s="67">
        <v>1</v>
      </c>
      <c r="F32" s="67">
        <v>3</v>
      </c>
      <c r="G32" s="67">
        <v>18</v>
      </c>
      <c r="H32" s="67">
        <v>12</v>
      </c>
      <c r="I32" s="67">
        <v>38</v>
      </c>
      <c r="J32" s="68">
        <v>109</v>
      </c>
      <c r="K32" s="11">
        <f t="shared" si="1"/>
        <v>33.944954128440365</v>
      </c>
      <c r="L32" s="11">
        <f t="shared" si="1"/>
        <v>0.91743119266055051</v>
      </c>
      <c r="M32" s="11">
        <f t="shared" si="1"/>
        <v>2.7522935779816513</v>
      </c>
      <c r="N32" s="11">
        <f t="shared" si="1"/>
        <v>16.513761467889907</v>
      </c>
      <c r="O32" s="11">
        <f t="shared" si="1"/>
        <v>11.009174311926605</v>
      </c>
      <c r="P32" s="69">
        <f t="shared" si="1"/>
        <v>34.862385321100916</v>
      </c>
      <c r="Q32" s="189"/>
    </row>
    <row r="33" spans="1:16" ht="15.6">
      <c r="A33" s="186"/>
      <c r="B33" s="9">
        <v>3251</v>
      </c>
      <c r="C33" s="10" t="s">
        <v>50</v>
      </c>
      <c r="D33" s="66">
        <v>8</v>
      </c>
      <c r="E33" s="67">
        <v>0</v>
      </c>
      <c r="F33" s="67">
        <v>0</v>
      </c>
      <c r="G33" s="67">
        <v>1</v>
      </c>
      <c r="H33" s="67">
        <v>2</v>
      </c>
      <c r="I33" s="67">
        <v>8</v>
      </c>
      <c r="J33" s="68">
        <v>19</v>
      </c>
      <c r="K33" s="11">
        <f t="shared" si="1"/>
        <v>42.10526315789474</v>
      </c>
      <c r="L33" s="11">
        <f t="shared" si="1"/>
        <v>0</v>
      </c>
      <c r="M33" s="11">
        <f t="shared" si="1"/>
        <v>0</v>
      </c>
      <c r="N33" s="11">
        <f t="shared" si="1"/>
        <v>5.2631578947368425</v>
      </c>
      <c r="O33" s="11">
        <f t="shared" si="1"/>
        <v>10.526315789473685</v>
      </c>
      <c r="P33" s="69">
        <f t="shared" si="1"/>
        <v>42.10526315789474</v>
      </c>
    </row>
    <row r="34" spans="1:16" ht="15.6">
      <c r="A34" s="186"/>
      <c r="B34" s="9">
        <v>3252</v>
      </c>
      <c r="C34" s="10" t="s">
        <v>51</v>
      </c>
      <c r="D34" s="66">
        <v>11</v>
      </c>
      <c r="E34" s="67">
        <v>0</v>
      </c>
      <c r="F34" s="67">
        <v>1</v>
      </c>
      <c r="G34" s="67">
        <v>2</v>
      </c>
      <c r="H34" s="67">
        <v>0</v>
      </c>
      <c r="I34" s="67">
        <v>0</v>
      </c>
      <c r="J34" s="68">
        <v>14</v>
      </c>
      <c r="K34" s="11">
        <f t="shared" si="1"/>
        <v>78.571428571428569</v>
      </c>
      <c r="L34" s="11">
        <f t="shared" si="1"/>
        <v>0</v>
      </c>
      <c r="M34" s="11">
        <f t="shared" si="1"/>
        <v>7.1428571428571432</v>
      </c>
      <c r="N34" s="11">
        <f t="shared" si="1"/>
        <v>14.285714285714286</v>
      </c>
      <c r="O34" s="11">
        <f t="shared" si="1"/>
        <v>0</v>
      </c>
      <c r="P34" s="69">
        <f t="shared" si="1"/>
        <v>0</v>
      </c>
    </row>
    <row r="35" spans="1:16" ht="15.6">
      <c r="A35" s="186"/>
      <c r="B35" s="9">
        <v>3254</v>
      </c>
      <c r="C35" s="10" t="s">
        <v>52</v>
      </c>
      <c r="D35" s="66">
        <v>10</v>
      </c>
      <c r="E35" s="67">
        <v>0</v>
      </c>
      <c r="F35" s="67">
        <v>0</v>
      </c>
      <c r="G35" s="67">
        <v>1</v>
      </c>
      <c r="H35" s="67">
        <v>0</v>
      </c>
      <c r="I35" s="67">
        <v>11</v>
      </c>
      <c r="J35" s="68">
        <v>22</v>
      </c>
      <c r="K35" s="11">
        <f t="shared" si="1"/>
        <v>45.454545454545453</v>
      </c>
      <c r="L35" s="11">
        <f t="shared" si="1"/>
        <v>0</v>
      </c>
      <c r="M35" s="11">
        <f t="shared" si="1"/>
        <v>0</v>
      </c>
      <c r="N35" s="11">
        <f t="shared" si="1"/>
        <v>4.5454545454545459</v>
      </c>
      <c r="O35" s="11">
        <f t="shared" si="1"/>
        <v>0</v>
      </c>
      <c r="P35" s="69">
        <f t="shared" si="1"/>
        <v>50</v>
      </c>
    </row>
    <row r="36" spans="1:16" ht="15.6">
      <c r="A36" s="186"/>
      <c r="B36" s="9">
        <v>3255</v>
      </c>
      <c r="C36" s="10" t="s">
        <v>53</v>
      </c>
      <c r="D36" s="66">
        <v>3</v>
      </c>
      <c r="E36" s="67">
        <v>0</v>
      </c>
      <c r="F36" s="67">
        <v>1</v>
      </c>
      <c r="G36" s="67">
        <v>0</v>
      </c>
      <c r="H36" s="67">
        <v>1</v>
      </c>
      <c r="I36" s="67">
        <v>2</v>
      </c>
      <c r="J36" s="68">
        <v>7</v>
      </c>
      <c r="K36" s="11">
        <f t="shared" si="1"/>
        <v>42.857142857142854</v>
      </c>
      <c r="L36" s="11">
        <f t="shared" si="1"/>
        <v>0</v>
      </c>
      <c r="M36" s="11">
        <f t="shared" si="1"/>
        <v>14.285714285714286</v>
      </c>
      <c r="N36" s="11">
        <f t="shared" si="1"/>
        <v>0</v>
      </c>
      <c r="O36" s="11">
        <f t="shared" si="1"/>
        <v>14.285714285714286</v>
      </c>
      <c r="P36" s="69">
        <f t="shared" si="1"/>
        <v>28.571428571428573</v>
      </c>
    </row>
    <row r="37" spans="1:16" ht="15.6">
      <c r="A37" s="186"/>
      <c r="B37" s="9">
        <v>3256</v>
      </c>
      <c r="C37" s="10" t="s">
        <v>54</v>
      </c>
      <c r="D37" s="66" t="s">
        <v>18</v>
      </c>
      <c r="E37" s="67" t="s">
        <v>18</v>
      </c>
      <c r="F37" s="67" t="s">
        <v>18</v>
      </c>
      <c r="G37" s="67" t="s">
        <v>18</v>
      </c>
      <c r="H37" s="67" t="s">
        <v>18</v>
      </c>
      <c r="I37" s="67" t="s">
        <v>18</v>
      </c>
      <c r="J37" s="68" t="s">
        <v>18</v>
      </c>
      <c r="K37" s="11" t="str">
        <f t="shared" si="1"/>
        <v>x</v>
      </c>
      <c r="L37" s="11" t="str">
        <f t="shared" si="1"/>
        <v>x</v>
      </c>
      <c r="M37" s="11" t="str">
        <f t="shared" si="1"/>
        <v>x</v>
      </c>
      <c r="N37" s="11" t="str">
        <f t="shared" si="1"/>
        <v>x</v>
      </c>
      <c r="O37" s="11" t="str">
        <f t="shared" si="1"/>
        <v>x</v>
      </c>
      <c r="P37" s="69" t="str">
        <f t="shared" si="1"/>
        <v>x</v>
      </c>
    </row>
    <row r="38" spans="1:16" ht="15.6">
      <c r="A38" s="186"/>
      <c r="B38" s="9">
        <v>3257</v>
      </c>
      <c r="C38" s="10" t="s">
        <v>55</v>
      </c>
      <c r="D38" s="66">
        <v>2</v>
      </c>
      <c r="E38" s="67">
        <v>0</v>
      </c>
      <c r="F38" s="67">
        <v>1</v>
      </c>
      <c r="G38" s="67">
        <v>2</v>
      </c>
      <c r="H38" s="67">
        <v>0</v>
      </c>
      <c r="I38" s="67">
        <v>3</v>
      </c>
      <c r="J38" s="68">
        <v>8</v>
      </c>
      <c r="K38" s="11">
        <f t="shared" si="1"/>
        <v>25</v>
      </c>
      <c r="L38" s="11">
        <f t="shared" si="1"/>
        <v>0</v>
      </c>
      <c r="M38" s="11">
        <f t="shared" si="1"/>
        <v>12.5</v>
      </c>
      <c r="N38" s="11">
        <f t="shared" si="1"/>
        <v>25</v>
      </c>
      <c r="O38" s="11">
        <f t="shared" si="1"/>
        <v>0</v>
      </c>
      <c r="P38" s="69">
        <f t="shared" si="1"/>
        <v>37.5</v>
      </c>
    </row>
    <row r="39" spans="1:16" ht="15.6">
      <c r="A39" s="186"/>
      <c r="B39" s="9">
        <v>3351</v>
      </c>
      <c r="C39" s="10" t="s">
        <v>56</v>
      </c>
      <c r="D39" s="66">
        <v>10</v>
      </c>
      <c r="E39" s="67">
        <v>0</v>
      </c>
      <c r="F39" s="67">
        <v>0</v>
      </c>
      <c r="G39" s="67">
        <v>0</v>
      </c>
      <c r="H39" s="67">
        <v>0</v>
      </c>
      <c r="I39" s="67">
        <v>1</v>
      </c>
      <c r="J39" s="68">
        <v>11</v>
      </c>
      <c r="K39" s="11">
        <f t="shared" si="1"/>
        <v>90.909090909090907</v>
      </c>
      <c r="L39" s="11">
        <f t="shared" si="1"/>
        <v>0</v>
      </c>
      <c r="M39" s="11">
        <f t="shared" si="1"/>
        <v>0</v>
      </c>
      <c r="N39" s="11">
        <f t="shared" si="1"/>
        <v>0</v>
      </c>
      <c r="O39" s="11">
        <f t="shared" si="1"/>
        <v>0</v>
      </c>
      <c r="P39" s="69">
        <f t="shared" si="1"/>
        <v>9.0909090909090917</v>
      </c>
    </row>
    <row r="40" spans="1:16" ht="15.6">
      <c r="A40" s="186"/>
      <c r="B40" s="9">
        <v>3352</v>
      </c>
      <c r="C40" s="10" t="s">
        <v>57</v>
      </c>
      <c r="D40" s="66">
        <v>4</v>
      </c>
      <c r="E40" s="67">
        <v>1</v>
      </c>
      <c r="F40" s="67">
        <v>0</v>
      </c>
      <c r="G40" s="67">
        <v>5</v>
      </c>
      <c r="H40" s="67">
        <v>3</v>
      </c>
      <c r="I40" s="67">
        <v>4</v>
      </c>
      <c r="J40" s="68">
        <v>17</v>
      </c>
      <c r="K40" s="11">
        <f t="shared" si="1"/>
        <v>23.529411764705884</v>
      </c>
      <c r="L40" s="11">
        <f t="shared" si="1"/>
        <v>5.882352941176471</v>
      </c>
      <c r="M40" s="11">
        <f t="shared" si="1"/>
        <v>0</v>
      </c>
      <c r="N40" s="11">
        <f t="shared" si="1"/>
        <v>29.411764705882351</v>
      </c>
      <c r="O40" s="11">
        <f t="shared" si="1"/>
        <v>17.647058823529413</v>
      </c>
      <c r="P40" s="69">
        <f t="shared" si="1"/>
        <v>23.529411764705884</v>
      </c>
    </row>
    <row r="41" spans="1:16" ht="15.6">
      <c r="A41" s="186"/>
      <c r="B41" s="9">
        <v>3353</v>
      </c>
      <c r="C41" s="10" t="s">
        <v>58</v>
      </c>
      <c r="D41" s="66">
        <v>18</v>
      </c>
      <c r="E41" s="67">
        <v>2</v>
      </c>
      <c r="F41" s="67">
        <v>3</v>
      </c>
      <c r="G41" s="67">
        <v>0</v>
      </c>
      <c r="H41" s="67">
        <v>2</v>
      </c>
      <c r="I41" s="67">
        <v>10</v>
      </c>
      <c r="J41" s="68">
        <v>35</v>
      </c>
      <c r="K41" s="11">
        <f t="shared" si="1"/>
        <v>51.428571428571431</v>
      </c>
      <c r="L41" s="11">
        <f t="shared" si="1"/>
        <v>5.7142857142857144</v>
      </c>
      <c r="M41" s="11">
        <f t="shared" si="1"/>
        <v>8.5714285714285712</v>
      </c>
      <c r="N41" s="11">
        <f t="shared" si="1"/>
        <v>0</v>
      </c>
      <c r="O41" s="11">
        <f t="shared" si="1"/>
        <v>5.7142857142857144</v>
      </c>
      <c r="P41" s="69">
        <f t="shared" si="1"/>
        <v>28.571428571428573</v>
      </c>
    </row>
    <row r="42" spans="1:16" ht="15.6">
      <c r="A42" s="186"/>
      <c r="B42" s="9">
        <v>3354</v>
      </c>
      <c r="C42" s="10" t="s">
        <v>59</v>
      </c>
      <c r="D42" s="66" t="s">
        <v>18</v>
      </c>
      <c r="E42" s="67" t="s">
        <v>18</v>
      </c>
      <c r="F42" s="67" t="s">
        <v>18</v>
      </c>
      <c r="G42" s="67" t="s">
        <v>18</v>
      </c>
      <c r="H42" s="67" t="s">
        <v>18</v>
      </c>
      <c r="I42" s="67" t="s">
        <v>18</v>
      </c>
      <c r="J42" s="68" t="s">
        <v>18</v>
      </c>
      <c r="K42" s="11" t="str">
        <f t="shared" si="1"/>
        <v>x</v>
      </c>
      <c r="L42" s="11" t="str">
        <f t="shared" si="1"/>
        <v>x</v>
      </c>
      <c r="M42" s="11" t="str">
        <f t="shared" si="1"/>
        <v>x</v>
      </c>
      <c r="N42" s="11" t="str">
        <f t="shared" si="1"/>
        <v>x</v>
      </c>
      <c r="O42" s="11" t="str">
        <f t="shared" si="1"/>
        <v>x</v>
      </c>
      <c r="P42" s="69" t="str">
        <f t="shared" si="1"/>
        <v>x</v>
      </c>
    </row>
    <row r="43" spans="1:16" ht="15.6">
      <c r="A43" s="186"/>
      <c r="B43" s="9">
        <v>3355</v>
      </c>
      <c r="C43" s="10" t="s">
        <v>60</v>
      </c>
      <c r="D43" s="66">
        <v>1</v>
      </c>
      <c r="E43" s="67">
        <v>0</v>
      </c>
      <c r="F43" s="67">
        <v>1</v>
      </c>
      <c r="G43" s="67">
        <v>1</v>
      </c>
      <c r="H43" s="67">
        <v>2</v>
      </c>
      <c r="I43" s="67">
        <v>7</v>
      </c>
      <c r="J43" s="68">
        <v>12</v>
      </c>
      <c r="K43" s="11">
        <f t="shared" si="1"/>
        <v>8.3333333333333339</v>
      </c>
      <c r="L43" s="11">
        <f t="shared" si="1"/>
        <v>0</v>
      </c>
      <c r="M43" s="11">
        <f t="shared" si="1"/>
        <v>8.3333333333333339</v>
      </c>
      <c r="N43" s="11">
        <f t="shared" si="1"/>
        <v>8.3333333333333339</v>
      </c>
      <c r="O43" s="11">
        <f t="shared" si="1"/>
        <v>16.666666666666668</v>
      </c>
      <c r="P43" s="69">
        <f t="shared" si="1"/>
        <v>58.333333333333336</v>
      </c>
    </row>
    <row r="44" spans="1:16" ht="15.6">
      <c r="A44" s="186"/>
      <c r="B44" s="9">
        <v>3356</v>
      </c>
      <c r="C44" s="10" t="s">
        <v>61</v>
      </c>
      <c r="D44" s="66">
        <v>5</v>
      </c>
      <c r="E44" s="67">
        <v>0</v>
      </c>
      <c r="F44" s="67">
        <v>0</v>
      </c>
      <c r="G44" s="67">
        <v>0</v>
      </c>
      <c r="H44" s="67">
        <v>1</v>
      </c>
      <c r="I44" s="67">
        <v>4</v>
      </c>
      <c r="J44" s="68">
        <v>10</v>
      </c>
      <c r="K44" s="11">
        <f t="shared" si="1"/>
        <v>50</v>
      </c>
      <c r="L44" s="11">
        <f t="shared" si="1"/>
        <v>0</v>
      </c>
      <c r="M44" s="11">
        <f t="shared" si="1"/>
        <v>0</v>
      </c>
      <c r="N44" s="11">
        <f t="shared" si="1"/>
        <v>0</v>
      </c>
      <c r="O44" s="11">
        <f t="shared" si="1"/>
        <v>10</v>
      </c>
      <c r="P44" s="69">
        <f t="shared" si="1"/>
        <v>40</v>
      </c>
    </row>
    <row r="45" spans="1:16" ht="15.6">
      <c r="A45" s="186"/>
      <c r="B45" s="9">
        <v>3357</v>
      </c>
      <c r="C45" s="10" t="s">
        <v>62</v>
      </c>
      <c r="D45" s="66">
        <v>4</v>
      </c>
      <c r="E45" s="67">
        <v>0</v>
      </c>
      <c r="F45" s="67">
        <v>0</v>
      </c>
      <c r="G45" s="67">
        <v>0</v>
      </c>
      <c r="H45" s="67">
        <v>0</v>
      </c>
      <c r="I45" s="67">
        <v>4</v>
      </c>
      <c r="J45" s="68">
        <v>8</v>
      </c>
      <c r="K45" s="11">
        <f t="shared" si="1"/>
        <v>50</v>
      </c>
      <c r="L45" s="11">
        <f t="shared" si="1"/>
        <v>0</v>
      </c>
      <c r="M45" s="11">
        <f t="shared" si="1"/>
        <v>0</v>
      </c>
      <c r="N45" s="11">
        <f t="shared" si="1"/>
        <v>0</v>
      </c>
      <c r="O45" s="11">
        <f t="shared" si="1"/>
        <v>0</v>
      </c>
      <c r="P45" s="69">
        <f t="shared" si="1"/>
        <v>50</v>
      </c>
    </row>
    <row r="46" spans="1:16" ht="15.6">
      <c r="A46" s="186"/>
      <c r="B46" s="9">
        <v>3358</v>
      </c>
      <c r="C46" s="10" t="s">
        <v>63</v>
      </c>
      <c r="D46" s="66">
        <v>2</v>
      </c>
      <c r="E46" s="67">
        <v>0</v>
      </c>
      <c r="F46" s="67">
        <v>0</v>
      </c>
      <c r="G46" s="67">
        <v>0</v>
      </c>
      <c r="H46" s="67">
        <v>1</v>
      </c>
      <c r="I46" s="67">
        <v>0</v>
      </c>
      <c r="J46" s="68">
        <v>3</v>
      </c>
      <c r="K46" s="11">
        <f t="shared" si="1"/>
        <v>66.666666666666671</v>
      </c>
      <c r="L46" s="11">
        <f t="shared" si="1"/>
        <v>0</v>
      </c>
      <c r="M46" s="11">
        <f t="shared" si="1"/>
        <v>0</v>
      </c>
      <c r="N46" s="11">
        <f t="shared" si="1"/>
        <v>0</v>
      </c>
      <c r="O46" s="11">
        <f t="shared" si="1"/>
        <v>33.333333333333336</v>
      </c>
      <c r="P46" s="69">
        <f t="shared" si="1"/>
        <v>0</v>
      </c>
    </row>
    <row r="47" spans="1:16" ht="15.6">
      <c r="A47" s="186"/>
      <c r="B47" s="9">
        <v>3359</v>
      </c>
      <c r="C47" s="10" t="s">
        <v>64</v>
      </c>
      <c r="D47" s="66">
        <v>6</v>
      </c>
      <c r="E47" s="67">
        <v>1</v>
      </c>
      <c r="F47" s="67">
        <v>0</v>
      </c>
      <c r="G47" s="67">
        <v>3</v>
      </c>
      <c r="H47" s="67">
        <v>0</v>
      </c>
      <c r="I47" s="67">
        <v>4</v>
      </c>
      <c r="J47" s="68">
        <v>14</v>
      </c>
      <c r="K47" s="11">
        <f t="shared" si="1"/>
        <v>42.857142857142854</v>
      </c>
      <c r="L47" s="11">
        <f t="shared" si="1"/>
        <v>7.1428571428571432</v>
      </c>
      <c r="M47" s="11">
        <f t="shared" si="1"/>
        <v>0</v>
      </c>
      <c r="N47" s="11">
        <f t="shared" si="1"/>
        <v>21.428571428571427</v>
      </c>
      <c r="O47" s="11">
        <f t="shared" si="1"/>
        <v>0</v>
      </c>
      <c r="P47" s="69">
        <f t="shared" si="1"/>
        <v>28.571428571428573</v>
      </c>
    </row>
    <row r="48" spans="1:16" ht="15.6">
      <c r="A48" s="186"/>
      <c r="B48" s="9">
        <v>3360</v>
      </c>
      <c r="C48" s="10" t="s">
        <v>65</v>
      </c>
      <c r="D48" s="66">
        <v>2</v>
      </c>
      <c r="E48" s="67">
        <v>0</v>
      </c>
      <c r="F48" s="67">
        <v>1</v>
      </c>
      <c r="G48" s="67">
        <v>2</v>
      </c>
      <c r="H48" s="67">
        <v>0</v>
      </c>
      <c r="I48" s="67">
        <v>4</v>
      </c>
      <c r="J48" s="68">
        <v>9</v>
      </c>
      <c r="K48" s="11">
        <f t="shared" si="1"/>
        <v>22.222222222222221</v>
      </c>
      <c r="L48" s="11">
        <f t="shared" si="1"/>
        <v>0</v>
      </c>
      <c r="M48" s="11">
        <f t="shared" si="1"/>
        <v>11.111111111111111</v>
      </c>
      <c r="N48" s="11">
        <f t="shared" si="1"/>
        <v>22.222222222222221</v>
      </c>
      <c r="O48" s="11">
        <f t="shared" si="1"/>
        <v>0</v>
      </c>
      <c r="P48" s="69">
        <f t="shared" si="1"/>
        <v>44.444444444444443</v>
      </c>
    </row>
    <row r="49" spans="1:16" ht="15.6">
      <c r="A49" s="186"/>
      <c r="B49" s="9">
        <v>3361</v>
      </c>
      <c r="C49" s="10" t="s">
        <v>66</v>
      </c>
      <c r="D49" s="66">
        <v>8</v>
      </c>
      <c r="E49" s="67">
        <v>0</v>
      </c>
      <c r="F49" s="67">
        <v>0</v>
      </c>
      <c r="G49" s="67">
        <v>2</v>
      </c>
      <c r="H49" s="67">
        <v>1</v>
      </c>
      <c r="I49" s="67">
        <v>4</v>
      </c>
      <c r="J49" s="68">
        <v>15</v>
      </c>
      <c r="K49" s="11">
        <f t="shared" si="1"/>
        <v>53.333333333333336</v>
      </c>
      <c r="L49" s="11">
        <f t="shared" si="1"/>
        <v>0</v>
      </c>
      <c r="M49" s="11">
        <f t="shared" si="1"/>
        <v>0</v>
      </c>
      <c r="N49" s="11">
        <f t="shared" si="1"/>
        <v>13.333333333333334</v>
      </c>
      <c r="O49" s="11">
        <f t="shared" si="1"/>
        <v>6.666666666666667</v>
      </c>
      <c r="P49" s="69">
        <f t="shared" si="1"/>
        <v>26.666666666666668</v>
      </c>
    </row>
    <row r="50" spans="1:16" ht="15.6">
      <c r="A50" s="186"/>
      <c r="B50" s="9">
        <v>3401</v>
      </c>
      <c r="C50" s="10" t="s">
        <v>67</v>
      </c>
      <c r="D50" s="66">
        <v>3</v>
      </c>
      <c r="E50" s="67">
        <v>0</v>
      </c>
      <c r="F50" s="67">
        <v>0</v>
      </c>
      <c r="G50" s="67">
        <v>0</v>
      </c>
      <c r="H50" s="67">
        <v>1</v>
      </c>
      <c r="I50" s="67">
        <v>0</v>
      </c>
      <c r="J50" s="68">
        <v>4</v>
      </c>
      <c r="K50" s="11">
        <f t="shared" si="1"/>
        <v>75</v>
      </c>
      <c r="L50" s="11">
        <f t="shared" si="1"/>
        <v>0</v>
      </c>
      <c r="M50" s="11">
        <f t="shared" si="1"/>
        <v>0</v>
      </c>
      <c r="N50" s="11">
        <f t="shared" si="1"/>
        <v>0</v>
      </c>
      <c r="O50" s="11">
        <f t="shared" si="1"/>
        <v>25</v>
      </c>
      <c r="P50" s="69">
        <f t="shared" si="1"/>
        <v>0</v>
      </c>
    </row>
    <row r="51" spans="1:16" ht="15.6">
      <c r="A51" s="186"/>
      <c r="B51" s="9">
        <v>3402</v>
      </c>
      <c r="C51" s="10" t="s">
        <v>68</v>
      </c>
      <c r="D51" s="66">
        <v>0</v>
      </c>
      <c r="E51" s="67">
        <v>0</v>
      </c>
      <c r="F51" s="67">
        <v>0</v>
      </c>
      <c r="G51" s="67">
        <v>2</v>
      </c>
      <c r="H51" s="67">
        <v>0</v>
      </c>
      <c r="I51" s="67">
        <v>1</v>
      </c>
      <c r="J51" s="68">
        <v>3</v>
      </c>
      <c r="K51" s="11">
        <f t="shared" si="1"/>
        <v>0</v>
      </c>
      <c r="L51" s="11">
        <f t="shared" si="1"/>
        <v>0</v>
      </c>
      <c r="M51" s="11">
        <f t="shared" si="1"/>
        <v>0</v>
      </c>
      <c r="N51" s="11">
        <f t="shared" si="1"/>
        <v>66.666666666666671</v>
      </c>
      <c r="O51" s="11">
        <f t="shared" si="1"/>
        <v>0</v>
      </c>
      <c r="P51" s="69">
        <f t="shared" si="1"/>
        <v>33.333333333333336</v>
      </c>
    </row>
    <row r="52" spans="1:16" ht="15.6">
      <c r="A52" s="186"/>
      <c r="B52" s="9">
        <v>3403</v>
      </c>
      <c r="C52" s="10" t="s">
        <v>69</v>
      </c>
      <c r="D52" s="66">
        <v>16</v>
      </c>
      <c r="E52" s="67">
        <v>0</v>
      </c>
      <c r="F52" s="67">
        <v>0</v>
      </c>
      <c r="G52" s="67">
        <v>0</v>
      </c>
      <c r="H52" s="67">
        <v>2</v>
      </c>
      <c r="I52" s="67">
        <v>11</v>
      </c>
      <c r="J52" s="68">
        <v>29</v>
      </c>
      <c r="K52" s="11">
        <f t="shared" si="1"/>
        <v>55.172413793103445</v>
      </c>
      <c r="L52" s="11">
        <f t="shared" si="1"/>
        <v>0</v>
      </c>
      <c r="M52" s="11">
        <f t="shared" si="1"/>
        <v>0</v>
      </c>
      <c r="N52" s="11">
        <f t="shared" si="1"/>
        <v>0</v>
      </c>
      <c r="O52" s="11">
        <f t="shared" si="1"/>
        <v>6.8965517241379306</v>
      </c>
      <c r="P52" s="69">
        <f t="shared" si="1"/>
        <v>37.931034482758619</v>
      </c>
    </row>
    <row r="53" spans="1:16" ht="15.6">
      <c r="A53" s="186"/>
      <c r="B53" s="9">
        <v>3404</v>
      </c>
      <c r="C53" s="10" t="s">
        <v>70</v>
      </c>
      <c r="D53" s="66">
        <v>5</v>
      </c>
      <c r="E53" s="67">
        <v>0</v>
      </c>
      <c r="F53" s="67">
        <v>0</v>
      </c>
      <c r="G53" s="67">
        <v>0</v>
      </c>
      <c r="H53" s="67">
        <v>4</v>
      </c>
      <c r="I53" s="67">
        <v>15</v>
      </c>
      <c r="J53" s="68">
        <v>24</v>
      </c>
      <c r="K53" s="11">
        <f t="shared" si="1"/>
        <v>20.833333333333332</v>
      </c>
      <c r="L53" s="11">
        <f t="shared" si="1"/>
        <v>0</v>
      </c>
      <c r="M53" s="11">
        <f t="shared" si="1"/>
        <v>0</v>
      </c>
      <c r="N53" s="11">
        <f t="shared" si="1"/>
        <v>0</v>
      </c>
      <c r="O53" s="11">
        <f t="shared" si="1"/>
        <v>16.666666666666668</v>
      </c>
      <c r="P53" s="69">
        <f t="shared" si="1"/>
        <v>62.5</v>
      </c>
    </row>
    <row r="54" spans="1:16" ht="15.6">
      <c r="A54" s="186"/>
      <c r="B54" s="9">
        <v>3405</v>
      </c>
      <c r="C54" s="10" t="s">
        <v>71</v>
      </c>
      <c r="D54" s="66">
        <v>4</v>
      </c>
      <c r="E54" s="67">
        <v>0</v>
      </c>
      <c r="F54" s="67">
        <v>0</v>
      </c>
      <c r="G54" s="67">
        <v>1</v>
      </c>
      <c r="H54" s="67">
        <v>0</v>
      </c>
      <c r="I54" s="67">
        <v>0</v>
      </c>
      <c r="J54" s="68">
        <v>5</v>
      </c>
      <c r="K54" s="11">
        <f t="shared" si="1"/>
        <v>80</v>
      </c>
      <c r="L54" s="11">
        <f t="shared" si="1"/>
        <v>0</v>
      </c>
      <c r="M54" s="11">
        <f t="shared" si="1"/>
        <v>0</v>
      </c>
      <c r="N54" s="11">
        <f t="shared" si="1"/>
        <v>20</v>
      </c>
      <c r="O54" s="11">
        <f t="shared" si="1"/>
        <v>0</v>
      </c>
      <c r="P54" s="69">
        <f t="shared" si="1"/>
        <v>0</v>
      </c>
    </row>
    <row r="55" spans="1:16" ht="15.6">
      <c r="A55" s="186"/>
      <c r="B55" s="9">
        <v>3451</v>
      </c>
      <c r="C55" s="10" t="s">
        <v>72</v>
      </c>
      <c r="D55" s="66">
        <v>1</v>
      </c>
      <c r="E55" s="67">
        <v>0</v>
      </c>
      <c r="F55" s="67">
        <v>0</v>
      </c>
      <c r="G55" s="67">
        <v>3</v>
      </c>
      <c r="H55" s="67">
        <v>1</v>
      </c>
      <c r="I55" s="67">
        <v>1</v>
      </c>
      <c r="J55" s="68">
        <v>6</v>
      </c>
      <c r="K55" s="11">
        <f t="shared" si="1"/>
        <v>16.666666666666668</v>
      </c>
      <c r="L55" s="11">
        <f t="shared" si="1"/>
        <v>0</v>
      </c>
      <c r="M55" s="11">
        <f t="shared" si="1"/>
        <v>0</v>
      </c>
      <c r="N55" s="11">
        <f t="shared" si="1"/>
        <v>50</v>
      </c>
      <c r="O55" s="11">
        <f t="shared" si="1"/>
        <v>16.666666666666668</v>
      </c>
      <c r="P55" s="69">
        <f t="shared" si="1"/>
        <v>16.666666666666668</v>
      </c>
    </row>
    <row r="56" spans="1:16" ht="15.6">
      <c r="A56" s="186"/>
      <c r="B56" s="9">
        <v>3452</v>
      </c>
      <c r="C56" s="10" t="s">
        <v>73</v>
      </c>
      <c r="D56" s="66">
        <v>1</v>
      </c>
      <c r="E56" s="67">
        <v>0</v>
      </c>
      <c r="F56" s="67">
        <v>0</v>
      </c>
      <c r="G56" s="67">
        <v>2</v>
      </c>
      <c r="H56" s="67">
        <v>0</v>
      </c>
      <c r="I56" s="67">
        <v>2</v>
      </c>
      <c r="J56" s="68">
        <v>5</v>
      </c>
      <c r="K56" s="11">
        <f t="shared" si="1"/>
        <v>20</v>
      </c>
      <c r="L56" s="11">
        <f t="shared" si="1"/>
        <v>0</v>
      </c>
      <c r="M56" s="11">
        <f t="shared" si="1"/>
        <v>0</v>
      </c>
      <c r="N56" s="11">
        <f t="shared" si="1"/>
        <v>40</v>
      </c>
      <c r="O56" s="11">
        <f t="shared" si="1"/>
        <v>0</v>
      </c>
      <c r="P56" s="69">
        <f t="shared" si="1"/>
        <v>40</v>
      </c>
    </row>
    <row r="57" spans="1:16" ht="15.6">
      <c r="A57" s="186"/>
      <c r="B57" s="9">
        <v>3453</v>
      </c>
      <c r="C57" s="10" t="s">
        <v>74</v>
      </c>
      <c r="D57" s="66" t="s">
        <v>18</v>
      </c>
      <c r="E57" s="67" t="s">
        <v>18</v>
      </c>
      <c r="F57" s="67" t="s">
        <v>18</v>
      </c>
      <c r="G57" s="67" t="s">
        <v>18</v>
      </c>
      <c r="H57" s="67" t="s">
        <v>18</v>
      </c>
      <c r="I57" s="67" t="s">
        <v>18</v>
      </c>
      <c r="J57" s="68" t="s">
        <v>18</v>
      </c>
      <c r="K57" s="11" t="str">
        <f t="shared" si="1"/>
        <v>x</v>
      </c>
      <c r="L57" s="11" t="str">
        <f t="shared" si="1"/>
        <v>x</v>
      </c>
      <c r="M57" s="11" t="str">
        <f t="shared" si="1"/>
        <v>x</v>
      </c>
      <c r="N57" s="11" t="str">
        <f t="shared" si="1"/>
        <v>x</v>
      </c>
      <c r="O57" s="11" t="str">
        <f t="shared" si="1"/>
        <v>x</v>
      </c>
      <c r="P57" s="69" t="str">
        <f t="shared" si="1"/>
        <v>x</v>
      </c>
    </row>
    <row r="58" spans="1:16" ht="15.6">
      <c r="A58" s="186"/>
      <c r="B58" s="9">
        <v>3454</v>
      </c>
      <c r="C58" s="10" t="s">
        <v>75</v>
      </c>
      <c r="D58" s="66">
        <v>5</v>
      </c>
      <c r="E58" s="67">
        <v>0</v>
      </c>
      <c r="F58" s="67">
        <v>1</v>
      </c>
      <c r="G58" s="67">
        <v>0</v>
      </c>
      <c r="H58" s="67">
        <v>0</v>
      </c>
      <c r="I58" s="67">
        <v>2</v>
      </c>
      <c r="J58" s="68">
        <v>8</v>
      </c>
      <c r="K58" s="11">
        <f t="shared" si="1"/>
        <v>62.5</v>
      </c>
      <c r="L58" s="11">
        <f t="shared" si="1"/>
        <v>0</v>
      </c>
      <c r="M58" s="11">
        <f t="shared" si="1"/>
        <v>12.5</v>
      </c>
      <c r="N58" s="11">
        <f t="shared" si="1"/>
        <v>0</v>
      </c>
      <c r="O58" s="11">
        <f t="shared" si="1"/>
        <v>0</v>
      </c>
      <c r="P58" s="69">
        <f t="shared" si="1"/>
        <v>25</v>
      </c>
    </row>
    <row r="59" spans="1:16" ht="15.6">
      <c r="A59" s="186"/>
      <c r="B59" s="9">
        <v>3455</v>
      </c>
      <c r="C59" s="10" t="s">
        <v>76</v>
      </c>
      <c r="D59" s="66">
        <v>3</v>
      </c>
      <c r="E59" s="67">
        <v>0</v>
      </c>
      <c r="F59" s="67">
        <v>0</v>
      </c>
      <c r="G59" s="67">
        <v>0</v>
      </c>
      <c r="H59" s="67">
        <v>0</v>
      </c>
      <c r="I59" s="67">
        <v>1</v>
      </c>
      <c r="J59" s="68">
        <v>4</v>
      </c>
      <c r="K59" s="11">
        <f t="shared" si="1"/>
        <v>75</v>
      </c>
      <c r="L59" s="11">
        <f t="shared" si="1"/>
        <v>0</v>
      </c>
      <c r="M59" s="11">
        <f t="shared" si="1"/>
        <v>0</v>
      </c>
      <c r="N59" s="11">
        <f t="shared" si="1"/>
        <v>0</v>
      </c>
      <c r="O59" s="11">
        <f t="shared" si="1"/>
        <v>0</v>
      </c>
      <c r="P59" s="69">
        <f t="shared" si="1"/>
        <v>25</v>
      </c>
    </row>
    <row r="60" spans="1:16" ht="15.6">
      <c r="A60" s="186"/>
      <c r="B60" s="9">
        <v>3456</v>
      </c>
      <c r="C60" s="10" t="s">
        <v>77</v>
      </c>
      <c r="D60" s="66" t="s">
        <v>18</v>
      </c>
      <c r="E60" s="67" t="s">
        <v>18</v>
      </c>
      <c r="F60" s="67" t="s">
        <v>18</v>
      </c>
      <c r="G60" s="67" t="s">
        <v>18</v>
      </c>
      <c r="H60" s="67" t="s">
        <v>18</v>
      </c>
      <c r="I60" s="67" t="s">
        <v>18</v>
      </c>
      <c r="J60" s="68" t="s">
        <v>18</v>
      </c>
      <c r="K60" s="11" t="str">
        <f t="shared" si="1"/>
        <v>x</v>
      </c>
      <c r="L60" s="11" t="str">
        <f t="shared" si="1"/>
        <v>x</v>
      </c>
      <c r="M60" s="11" t="str">
        <f t="shared" si="1"/>
        <v>x</v>
      </c>
      <c r="N60" s="11" t="str">
        <f t="shared" si="1"/>
        <v>x</v>
      </c>
      <c r="O60" s="11" t="str">
        <f t="shared" si="1"/>
        <v>x</v>
      </c>
      <c r="P60" s="69" t="str">
        <f t="shared" si="1"/>
        <v>x</v>
      </c>
    </row>
    <row r="61" spans="1:16" ht="15.6">
      <c r="A61" s="186"/>
      <c r="B61" s="9">
        <v>3457</v>
      </c>
      <c r="C61" s="10" t="s">
        <v>78</v>
      </c>
      <c r="D61" s="66" t="s">
        <v>18</v>
      </c>
      <c r="E61" s="67" t="s">
        <v>18</v>
      </c>
      <c r="F61" s="67" t="s">
        <v>18</v>
      </c>
      <c r="G61" s="67" t="s">
        <v>18</v>
      </c>
      <c r="H61" s="67" t="s">
        <v>18</v>
      </c>
      <c r="I61" s="67" t="s">
        <v>18</v>
      </c>
      <c r="J61" s="68" t="s">
        <v>18</v>
      </c>
      <c r="K61" s="11" t="str">
        <f t="shared" si="1"/>
        <v>x</v>
      </c>
      <c r="L61" s="11" t="str">
        <f t="shared" si="1"/>
        <v>x</v>
      </c>
      <c r="M61" s="11" t="str">
        <f t="shared" si="1"/>
        <v>x</v>
      </c>
      <c r="N61" s="11" t="str">
        <f t="shared" si="1"/>
        <v>x</v>
      </c>
      <c r="O61" s="11" t="str">
        <f t="shared" si="1"/>
        <v>x</v>
      </c>
      <c r="P61" s="69" t="str">
        <f t="shared" si="1"/>
        <v>x</v>
      </c>
    </row>
    <row r="62" spans="1:16" ht="15.6">
      <c r="A62" s="186"/>
      <c r="B62" s="9">
        <v>3458</v>
      </c>
      <c r="C62" s="10" t="s">
        <v>79</v>
      </c>
      <c r="D62" s="66">
        <v>4</v>
      </c>
      <c r="E62" s="67">
        <v>0</v>
      </c>
      <c r="F62" s="67">
        <v>0</v>
      </c>
      <c r="G62" s="67">
        <v>1</v>
      </c>
      <c r="H62" s="67">
        <v>4</v>
      </c>
      <c r="I62" s="67">
        <v>2</v>
      </c>
      <c r="J62" s="68">
        <v>11</v>
      </c>
      <c r="K62" s="11">
        <f t="shared" ref="K62:P125" si="2">IF(D62="x","x",IF(D62="-","-",IF($J62=0,"-",D62*100/$J62)))</f>
        <v>36.363636363636367</v>
      </c>
      <c r="L62" s="11">
        <f t="shared" si="2"/>
        <v>0</v>
      </c>
      <c r="M62" s="11">
        <f t="shared" si="2"/>
        <v>0</v>
      </c>
      <c r="N62" s="11">
        <f t="shared" si="2"/>
        <v>9.0909090909090917</v>
      </c>
      <c r="O62" s="11">
        <f t="shared" si="2"/>
        <v>36.363636363636367</v>
      </c>
      <c r="P62" s="69">
        <f t="shared" si="2"/>
        <v>18.181818181818183</v>
      </c>
    </row>
    <row r="63" spans="1:16" ht="15.6">
      <c r="A63" s="186"/>
      <c r="B63" s="9">
        <v>3459</v>
      </c>
      <c r="C63" s="10" t="s">
        <v>80</v>
      </c>
      <c r="D63" s="66">
        <v>4</v>
      </c>
      <c r="E63" s="67">
        <v>0</v>
      </c>
      <c r="F63" s="67">
        <v>0</v>
      </c>
      <c r="G63" s="67">
        <v>1</v>
      </c>
      <c r="H63" s="67">
        <v>0</v>
      </c>
      <c r="I63" s="67">
        <v>6</v>
      </c>
      <c r="J63" s="68">
        <v>11</v>
      </c>
      <c r="K63" s="11">
        <f t="shared" si="2"/>
        <v>36.363636363636367</v>
      </c>
      <c r="L63" s="11">
        <f t="shared" si="2"/>
        <v>0</v>
      </c>
      <c r="M63" s="11">
        <f t="shared" si="2"/>
        <v>0</v>
      </c>
      <c r="N63" s="11">
        <f t="shared" si="2"/>
        <v>9.0909090909090917</v>
      </c>
      <c r="O63" s="11">
        <f t="shared" si="2"/>
        <v>0</v>
      </c>
      <c r="P63" s="69">
        <f t="shared" si="2"/>
        <v>54.545454545454547</v>
      </c>
    </row>
    <row r="64" spans="1:16" ht="15.6">
      <c r="A64" s="186"/>
      <c r="B64" s="9">
        <v>3460</v>
      </c>
      <c r="C64" s="10" t="s">
        <v>81</v>
      </c>
      <c r="D64" s="66">
        <v>5</v>
      </c>
      <c r="E64" s="67">
        <v>0</v>
      </c>
      <c r="F64" s="67">
        <v>0</v>
      </c>
      <c r="G64" s="67">
        <v>0</v>
      </c>
      <c r="H64" s="67">
        <v>0</v>
      </c>
      <c r="I64" s="67">
        <v>1</v>
      </c>
      <c r="J64" s="68">
        <v>6</v>
      </c>
      <c r="K64" s="11">
        <f t="shared" si="2"/>
        <v>83.333333333333329</v>
      </c>
      <c r="L64" s="11">
        <f t="shared" si="2"/>
        <v>0</v>
      </c>
      <c r="M64" s="11">
        <f t="shared" si="2"/>
        <v>0</v>
      </c>
      <c r="N64" s="11">
        <f t="shared" si="2"/>
        <v>0</v>
      </c>
      <c r="O64" s="11">
        <f t="shared" si="2"/>
        <v>0</v>
      </c>
      <c r="P64" s="69">
        <f t="shared" si="2"/>
        <v>16.666666666666668</v>
      </c>
    </row>
    <row r="65" spans="1:16" ht="15.6">
      <c r="A65" s="186"/>
      <c r="B65" s="9">
        <v>3461</v>
      </c>
      <c r="C65" s="10" t="s">
        <v>82</v>
      </c>
      <c r="D65" s="66">
        <v>0</v>
      </c>
      <c r="E65" s="67">
        <v>0</v>
      </c>
      <c r="F65" s="67">
        <v>0</v>
      </c>
      <c r="G65" s="67">
        <v>2</v>
      </c>
      <c r="H65" s="67">
        <v>0</v>
      </c>
      <c r="I65" s="67">
        <v>2</v>
      </c>
      <c r="J65" s="68">
        <v>4</v>
      </c>
      <c r="K65" s="11">
        <f t="shared" si="2"/>
        <v>0</v>
      </c>
      <c r="L65" s="11">
        <f t="shared" si="2"/>
        <v>0</v>
      </c>
      <c r="M65" s="11">
        <f t="shared" si="2"/>
        <v>0</v>
      </c>
      <c r="N65" s="11">
        <f t="shared" si="2"/>
        <v>50</v>
      </c>
      <c r="O65" s="11">
        <f t="shared" si="2"/>
        <v>0</v>
      </c>
      <c r="P65" s="69">
        <f t="shared" si="2"/>
        <v>50</v>
      </c>
    </row>
    <row r="66" spans="1:16" ht="15.6">
      <c r="A66" s="186"/>
      <c r="B66" s="12">
        <v>3462</v>
      </c>
      <c r="C66" s="13" t="s">
        <v>83</v>
      </c>
      <c r="D66" s="70">
        <v>0</v>
      </c>
      <c r="E66" s="71">
        <v>0</v>
      </c>
      <c r="F66" s="71">
        <v>0</v>
      </c>
      <c r="G66" s="71">
        <v>0</v>
      </c>
      <c r="H66" s="71">
        <v>0</v>
      </c>
      <c r="I66" s="71">
        <v>0</v>
      </c>
      <c r="J66" s="72">
        <v>0</v>
      </c>
      <c r="K66" s="14" t="str">
        <f t="shared" si="2"/>
        <v>-</v>
      </c>
      <c r="L66" s="14" t="str">
        <f t="shared" si="2"/>
        <v>-</v>
      </c>
      <c r="M66" s="14" t="str">
        <f t="shared" si="2"/>
        <v>-</v>
      </c>
      <c r="N66" s="14" t="str">
        <f t="shared" si="2"/>
        <v>-</v>
      </c>
      <c r="O66" s="128" t="str">
        <f t="shared" si="2"/>
        <v>-</v>
      </c>
      <c r="P66" s="73" t="str">
        <f t="shared" si="2"/>
        <v>-</v>
      </c>
    </row>
    <row r="67" spans="1:16" ht="15.6">
      <c r="A67" s="190" t="s">
        <v>5</v>
      </c>
      <c r="B67" s="22">
        <v>4011</v>
      </c>
      <c r="C67" s="23" t="s">
        <v>84</v>
      </c>
      <c r="D67" s="83">
        <v>8</v>
      </c>
      <c r="E67" s="84">
        <v>0</v>
      </c>
      <c r="F67" s="84">
        <v>0</v>
      </c>
      <c r="G67" s="84">
        <v>1</v>
      </c>
      <c r="H67" s="84">
        <v>1</v>
      </c>
      <c r="I67" s="84">
        <v>6</v>
      </c>
      <c r="J67" s="85">
        <v>16</v>
      </c>
      <c r="K67" s="24">
        <f t="shared" si="2"/>
        <v>50</v>
      </c>
      <c r="L67" s="24">
        <f t="shared" si="2"/>
        <v>0</v>
      </c>
      <c r="M67" s="24">
        <f t="shared" si="2"/>
        <v>0</v>
      </c>
      <c r="N67" s="24">
        <f t="shared" si="2"/>
        <v>6.25</v>
      </c>
      <c r="O67" s="24">
        <f t="shared" si="2"/>
        <v>6.25</v>
      </c>
      <c r="P67" s="86">
        <f t="shared" si="2"/>
        <v>37.5</v>
      </c>
    </row>
    <row r="68" spans="1:16" ht="15.6">
      <c r="A68" s="191"/>
      <c r="B68" s="25">
        <v>4012</v>
      </c>
      <c r="C68" s="26" t="s">
        <v>85</v>
      </c>
      <c r="D68" s="87">
        <v>0</v>
      </c>
      <c r="E68" s="88">
        <v>0</v>
      </c>
      <c r="F68" s="88">
        <v>0</v>
      </c>
      <c r="G68" s="88">
        <v>0</v>
      </c>
      <c r="H68" s="88">
        <v>1</v>
      </c>
      <c r="I68" s="88">
        <v>5</v>
      </c>
      <c r="J68" s="89">
        <v>6</v>
      </c>
      <c r="K68" s="27">
        <f t="shared" si="2"/>
        <v>0</v>
      </c>
      <c r="L68" s="27">
        <f t="shared" si="2"/>
        <v>0</v>
      </c>
      <c r="M68" s="27">
        <f t="shared" si="2"/>
        <v>0</v>
      </c>
      <c r="N68" s="27">
        <f t="shared" si="2"/>
        <v>0</v>
      </c>
      <c r="O68" s="27">
        <f t="shared" si="2"/>
        <v>16.666666666666668</v>
      </c>
      <c r="P68" s="90">
        <f t="shared" si="2"/>
        <v>83.333333333333329</v>
      </c>
    </row>
    <row r="69" spans="1:16" ht="15.6">
      <c r="A69" s="186" t="s">
        <v>9</v>
      </c>
      <c r="B69" s="18">
        <v>5111</v>
      </c>
      <c r="C69" s="19" t="s">
        <v>86</v>
      </c>
      <c r="D69" s="79">
        <v>0</v>
      </c>
      <c r="E69" s="80">
        <v>0</v>
      </c>
      <c r="F69" s="80">
        <v>0</v>
      </c>
      <c r="G69" s="80">
        <v>0</v>
      </c>
      <c r="H69" s="80">
        <v>0</v>
      </c>
      <c r="I69" s="80">
        <v>0</v>
      </c>
      <c r="J69" s="81">
        <v>0</v>
      </c>
      <c r="K69" s="20" t="str">
        <f t="shared" si="2"/>
        <v>-</v>
      </c>
      <c r="L69" s="20" t="str">
        <f t="shared" si="2"/>
        <v>-</v>
      </c>
      <c r="M69" s="20" t="str">
        <f t="shared" si="2"/>
        <v>-</v>
      </c>
      <c r="N69" s="20" t="str">
        <f t="shared" si="2"/>
        <v>-</v>
      </c>
      <c r="O69" s="20" t="str">
        <f t="shared" si="2"/>
        <v>-</v>
      </c>
      <c r="P69" s="82" t="str">
        <f t="shared" si="2"/>
        <v>-</v>
      </c>
    </row>
    <row r="70" spans="1:16" ht="15.6">
      <c r="A70" s="186"/>
      <c r="B70" s="9">
        <v>5112</v>
      </c>
      <c r="C70" s="10" t="s">
        <v>87</v>
      </c>
      <c r="D70" s="66" t="s">
        <v>18</v>
      </c>
      <c r="E70" s="67" t="s">
        <v>18</v>
      </c>
      <c r="F70" s="67" t="s">
        <v>18</v>
      </c>
      <c r="G70" s="67" t="s">
        <v>18</v>
      </c>
      <c r="H70" s="67" t="s">
        <v>18</v>
      </c>
      <c r="I70" s="67" t="s">
        <v>18</v>
      </c>
      <c r="J70" s="68" t="s">
        <v>18</v>
      </c>
      <c r="K70" s="11" t="str">
        <f t="shared" si="2"/>
        <v>x</v>
      </c>
      <c r="L70" s="11" t="str">
        <f t="shared" si="2"/>
        <v>x</v>
      </c>
      <c r="M70" s="11" t="str">
        <f t="shared" si="2"/>
        <v>x</v>
      </c>
      <c r="N70" s="11" t="str">
        <f t="shared" si="2"/>
        <v>x</v>
      </c>
      <c r="O70" s="11" t="str">
        <f t="shared" si="2"/>
        <v>x</v>
      </c>
      <c r="P70" s="69" t="str">
        <f t="shared" si="2"/>
        <v>x</v>
      </c>
    </row>
    <row r="71" spans="1:16" ht="15.6">
      <c r="A71" s="186"/>
      <c r="B71" s="9">
        <v>5113</v>
      </c>
      <c r="C71" s="10" t="s">
        <v>88</v>
      </c>
      <c r="D71" s="66">
        <v>4</v>
      </c>
      <c r="E71" s="67">
        <v>0</v>
      </c>
      <c r="F71" s="67">
        <v>0</v>
      </c>
      <c r="G71" s="67">
        <v>0</v>
      </c>
      <c r="H71" s="67">
        <v>0</v>
      </c>
      <c r="I71" s="67">
        <v>2</v>
      </c>
      <c r="J71" s="68">
        <v>6</v>
      </c>
      <c r="K71" s="11">
        <f t="shared" si="2"/>
        <v>66.666666666666671</v>
      </c>
      <c r="L71" s="11">
        <f t="shared" si="2"/>
        <v>0</v>
      </c>
      <c r="M71" s="11">
        <f t="shared" si="2"/>
        <v>0</v>
      </c>
      <c r="N71" s="11">
        <f t="shared" si="2"/>
        <v>0</v>
      </c>
      <c r="O71" s="11">
        <f t="shared" si="2"/>
        <v>0</v>
      </c>
      <c r="P71" s="69">
        <f t="shared" si="2"/>
        <v>33.333333333333336</v>
      </c>
    </row>
    <row r="72" spans="1:16" ht="15.6">
      <c r="A72" s="186"/>
      <c r="B72" s="9">
        <v>5114</v>
      </c>
      <c r="C72" s="10" t="s">
        <v>89</v>
      </c>
      <c r="D72" s="66">
        <v>0</v>
      </c>
      <c r="E72" s="67">
        <v>0</v>
      </c>
      <c r="F72" s="67">
        <v>0</v>
      </c>
      <c r="G72" s="67">
        <v>0</v>
      </c>
      <c r="H72" s="67">
        <v>0</v>
      </c>
      <c r="I72" s="67">
        <v>0</v>
      </c>
      <c r="J72" s="68">
        <v>0</v>
      </c>
      <c r="K72" s="11" t="str">
        <f t="shared" si="2"/>
        <v>-</v>
      </c>
      <c r="L72" s="11" t="str">
        <f t="shared" si="2"/>
        <v>-</v>
      </c>
      <c r="M72" s="11" t="str">
        <f t="shared" si="2"/>
        <v>-</v>
      </c>
      <c r="N72" s="11" t="str">
        <f t="shared" si="2"/>
        <v>-</v>
      </c>
      <c r="O72" s="11" t="str">
        <f t="shared" si="2"/>
        <v>-</v>
      </c>
      <c r="P72" s="69" t="str">
        <f t="shared" si="2"/>
        <v>-</v>
      </c>
    </row>
    <row r="73" spans="1:16" ht="15.6">
      <c r="A73" s="186"/>
      <c r="B73" s="9">
        <v>5116</v>
      </c>
      <c r="C73" s="10" t="s">
        <v>90</v>
      </c>
      <c r="D73" s="66">
        <v>0</v>
      </c>
      <c r="E73" s="67">
        <v>0</v>
      </c>
      <c r="F73" s="67">
        <v>0</v>
      </c>
      <c r="G73" s="67">
        <v>0</v>
      </c>
      <c r="H73" s="67">
        <v>0</v>
      </c>
      <c r="I73" s="67">
        <v>0</v>
      </c>
      <c r="J73" s="68">
        <v>0</v>
      </c>
      <c r="K73" s="11" t="str">
        <f t="shared" si="2"/>
        <v>-</v>
      </c>
      <c r="L73" s="11" t="str">
        <f t="shared" si="2"/>
        <v>-</v>
      </c>
      <c r="M73" s="11" t="str">
        <f t="shared" si="2"/>
        <v>-</v>
      </c>
      <c r="N73" s="11" t="str">
        <f t="shared" si="2"/>
        <v>-</v>
      </c>
      <c r="O73" s="11" t="str">
        <f t="shared" si="2"/>
        <v>-</v>
      </c>
      <c r="P73" s="69" t="str">
        <f t="shared" si="2"/>
        <v>-</v>
      </c>
    </row>
    <row r="74" spans="1:16" ht="15.6">
      <c r="A74" s="186"/>
      <c r="B74" s="9">
        <v>5117</v>
      </c>
      <c r="C74" s="10" t="s">
        <v>91</v>
      </c>
      <c r="D74" s="66" t="s">
        <v>18</v>
      </c>
      <c r="E74" s="67" t="s">
        <v>18</v>
      </c>
      <c r="F74" s="67" t="s">
        <v>18</v>
      </c>
      <c r="G74" s="67" t="s">
        <v>18</v>
      </c>
      <c r="H74" s="67" t="s">
        <v>18</v>
      </c>
      <c r="I74" s="67" t="s">
        <v>18</v>
      </c>
      <c r="J74" s="68" t="s">
        <v>18</v>
      </c>
      <c r="K74" s="11" t="str">
        <f t="shared" si="2"/>
        <v>x</v>
      </c>
      <c r="L74" s="11" t="str">
        <f t="shared" si="2"/>
        <v>x</v>
      </c>
      <c r="M74" s="11" t="str">
        <f t="shared" si="2"/>
        <v>x</v>
      </c>
      <c r="N74" s="11" t="str">
        <f t="shared" si="2"/>
        <v>x</v>
      </c>
      <c r="O74" s="11" t="str">
        <f t="shared" si="2"/>
        <v>x</v>
      </c>
      <c r="P74" s="69" t="str">
        <f t="shared" si="2"/>
        <v>x</v>
      </c>
    </row>
    <row r="75" spans="1:16" ht="15.6">
      <c r="A75" s="186"/>
      <c r="B75" s="9">
        <v>5119</v>
      </c>
      <c r="C75" s="10" t="s">
        <v>92</v>
      </c>
      <c r="D75" s="66">
        <v>0</v>
      </c>
      <c r="E75" s="67">
        <v>0</v>
      </c>
      <c r="F75" s="67">
        <v>0</v>
      </c>
      <c r="G75" s="67">
        <v>0</v>
      </c>
      <c r="H75" s="67">
        <v>0</v>
      </c>
      <c r="I75" s="67">
        <v>0</v>
      </c>
      <c r="J75" s="68">
        <v>0</v>
      </c>
      <c r="K75" s="11" t="str">
        <f t="shared" si="2"/>
        <v>-</v>
      </c>
      <c r="L75" s="11" t="str">
        <f t="shared" si="2"/>
        <v>-</v>
      </c>
      <c r="M75" s="11" t="str">
        <f t="shared" si="2"/>
        <v>-</v>
      </c>
      <c r="N75" s="11" t="str">
        <f t="shared" si="2"/>
        <v>-</v>
      </c>
      <c r="O75" s="11" t="str">
        <f t="shared" si="2"/>
        <v>-</v>
      </c>
      <c r="P75" s="69" t="str">
        <f t="shared" si="2"/>
        <v>-</v>
      </c>
    </row>
    <row r="76" spans="1:16" ht="15.6">
      <c r="A76" s="186"/>
      <c r="B76" s="9">
        <v>5120</v>
      </c>
      <c r="C76" s="10" t="s">
        <v>93</v>
      </c>
      <c r="D76" s="66">
        <v>0</v>
      </c>
      <c r="E76" s="67">
        <v>0</v>
      </c>
      <c r="F76" s="67">
        <v>0</v>
      </c>
      <c r="G76" s="67">
        <v>0</v>
      </c>
      <c r="H76" s="67">
        <v>0</v>
      </c>
      <c r="I76" s="67">
        <v>0</v>
      </c>
      <c r="J76" s="68">
        <v>0</v>
      </c>
      <c r="K76" s="11" t="str">
        <f t="shared" si="2"/>
        <v>-</v>
      </c>
      <c r="L76" s="11" t="str">
        <f t="shared" si="2"/>
        <v>-</v>
      </c>
      <c r="M76" s="11" t="str">
        <f t="shared" si="2"/>
        <v>-</v>
      </c>
      <c r="N76" s="11" t="str">
        <f t="shared" si="2"/>
        <v>-</v>
      </c>
      <c r="O76" s="11" t="str">
        <f t="shared" si="2"/>
        <v>-</v>
      </c>
      <c r="P76" s="69" t="str">
        <f t="shared" si="2"/>
        <v>-</v>
      </c>
    </row>
    <row r="77" spans="1:16" ht="15.6">
      <c r="A77" s="186"/>
      <c r="B77" s="9">
        <v>5122</v>
      </c>
      <c r="C77" s="10" t="s">
        <v>94</v>
      </c>
      <c r="D77" s="66">
        <v>0</v>
      </c>
      <c r="E77" s="67">
        <v>0</v>
      </c>
      <c r="F77" s="67">
        <v>0</v>
      </c>
      <c r="G77" s="67">
        <v>0</v>
      </c>
      <c r="H77" s="67">
        <v>0</v>
      </c>
      <c r="I77" s="67">
        <v>0</v>
      </c>
      <c r="J77" s="68">
        <v>0</v>
      </c>
      <c r="K77" s="11" t="str">
        <f t="shared" si="2"/>
        <v>-</v>
      </c>
      <c r="L77" s="11" t="str">
        <f t="shared" si="2"/>
        <v>-</v>
      </c>
      <c r="M77" s="11" t="str">
        <f t="shared" si="2"/>
        <v>-</v>
      </c>
      <c r="N77" s="11" t="str">
        <f t="shared" si="2"/>
        <v>-</v>
      </c>
      <c r="O77" s="11" t="str">
        <f t="shared" si="2"/>
        <v>-</v>
      </c>
      <c r="P77" s="69" t="str">
        <f t="shared" si="2"/>
        <v>-</v>
      </c>
    </row>
    <row r="78" spans="1:16" ht="15.6">
      <c r="A78" s="186"/>
      <c r="B78" s="9">
        <v>5124</v>
      </c>
      <c r="C78" s="10" t="s">
        <v>95</v>
      </c>
      <c r="D78" s="66">
        <v>0</v>
      </c>
      <c r="E78" s="67">
        <v>1</v>
      </c>
      <c r="F78" s="67">
        <v>0</v>
      </c>
      <c r="G78" s="67">
        <v>0</v>
      </c>
      <c r="H78" s="67">
        <v>1</v>
      </c>
      <c r="I78" s="67">
        <v>2</v>
      </c>
      <c r="J78" s="68">
        <v>4</v>
      </c>
      <c r="K78" s="11">
        <f t="shared" si="2"/>
        <v>0</v>
      </c>
      <c r="L78" s="11">
        <f t="shared" si="2"/>
        <v>25</v>
      </c>
      <c r="M78" s="11">
        <f t="shared" si="2"/>
        <v>0</v>
      </c>
      <c r="N78" s="11">
        <f t="shared" si="2"/>
        <v>0</v>
      </c>
      <c r="O78" s="11">
        <f t="shared" si="2"/>
        <v>25</v>
      </c>
      <c r="P78" s="69">
        <f t="shared" si="2"/>
        <v>50</v>
      </c>
    </row>
    <row r="79" spans="1:16" ht="15.6">
      <c r="A79" s="186"/>
      <c r="B79" s="9">
        <v>5154</v>
      </c>
      <c r="C79" s="10" t="s">
        <v>96</v>
      </c>
      <c r="D79" s="66" t="s">
        <v>18</v>
      </c>
      <c r="E79" s="67" t="s">
        <v>18</v>
      </c>
      <c r="F79" s="67" t="s">
        <v>18</v>
      </c>
      <c r="G79" s="67" t="s">
        <v>18</v>
      </c>
      <c r="H79" s="67" t="s">
        <v>18</v>
      </c>
      <c r="I79" s="67" t="s">
        <v>18</v>
      </c>
      <c r="J79" s="68" t="s">
        <v>18</v>
      </c>
      <c r="K79" s="11" t="str">
        <f t="shared" si="2"/>
        <v>x</v>
      </c>
      <c r="L79" s="11" t="str">
        <f t="shared" si="2"/>
        <v>x</v>
      </c>
      <c r="M79" s="11" t="str">
        <f t="shared" si="2"/>
        <v>x</v>
      </c>
      <c r="N79" s="11" t="str">
        <f t="shared" si="2"/>
        <v>x</v>
      </c>
      <c r="O79" s="11" t="str">
        <f t="shared" si="2"/>
        <v>x</v>
      </c>
      <c r="P79" s="69" t="str">
        <f t="shared" si="2"/>
        <v>x</v>
      </c>
    </row>
    <row r="80" spans="1:16" ht="15.6">
      <c r="A80" s="186"/>
      <c r="B80" s="9">
        <v>5158</v>
      </c>
      <c r="C80" s="10" t="s">
        <v>97</v>
      </c>
      <c r="D80" s="66" t="s">
        <v>18</v>
      </c>
      <c r="E80" s="67" t="s">
        <v>18</v>
      </c>
      <c r="F80" s="67" t="s">
        <v>18</v>
      </c>
      <c r="G80" s="67" t="s">
        <v>18</v>
      </c>
      <c r="H80" s="67" t="s">
        <v>18</v>
      </c>
      <c r="I80" s="67" t="s">
        <v>18</v>
      </c>
      <c r="J80" s="68" t="s">
        <v>18</v>
      </c>
      <c r="K80" s="11" t="str">
        <f t="shared" si="2"/>
        <v>x</v>
      </c>
      <c r="L80" s="11" t="str">
        <f t="shared" si="2"/>
        <v>x</v>
      </c>
      <c r="M80" s="11" t="str">
        <f t="shared" si="2"/>
        <v>x</v>
      </c>
      <c r="N80" s="11" t="str">
        <f t="shared" si="2"/>
        <v>x</v>
      </c>
      <c r="O80" s="11" t="str">
        <f t="shared" si="2"/>
        <v>x</v>
      </c>
      <c r="P80" s="69" t="str">
        <f t="shared" si="2"/>
        <v>x</v>
      </c>
    </row>
    <row r="81" spans="1:16" ht="15.6">
      <c r="A81" s="186"/>
      <c r="B81" s="9">
        <v>5162</v>
      </c>
      <c r="C81" s="10" t="s">
        <v>98</v>
      </c>
      <c r="D81" s="66">
        <v>0</v>
      </c>
      <c r="E81" s="67">
        <v>0</v>
      </c>
      <c r="F81" s="67">
        <v>0</v>
      </c>
      <c r="G81" s="67">
        <v>0</v>
      </c>
      <c r="H81" s="67">
        <v>0</v>
      </c>
      <c r="I81" s="67">
        <v>0</v>
      </c>
      <c r="J81" s="68">
        <v>0</v>
      </c>
      <c r="K81" s="11" t="str">
        <f t="shared" si="2"/>
        <v>-</v>
      </c>
      <c r="L81" s="11" t="str">
        <f t="shared" si="2"/>
        <v>-</v>
      </c>
      <c r="M81" s="11" t="str">
        <f t="shared" si="2"/>
        <v>-</v>
      </c>
      <c r="N81" s="11" t="str">
        <f t="shared" si="2"/>
        <v>-</v>
      </c>
      <c r="O81" s="11" t="str">
        <f t="shared" si="2"/>
        <v>-</v>
      </c>
      <c r="P81" s="69" t="str">
        <f t="shared" si="2"/>
        <v>-</v>
      </c>
    </row>
    <row r="82" spans="1:16" ht="15.6">
      <c r="A82" s="186"/>
      <c r="B82" s="9">
        <v>5166</v>
      </c>
      <c r="C82" s="10" t="s">
        <v>99</v>
      </c>
      <c r="D82" s="66">
        <v>0</v>
      </c>
      <c r="E82" s="67">
        <v>0</v>
      </c>
      <c r="F82" s="67">
        <v>0</v>
      </c>
      <c r="G82" s="67">
        <v>0</v>
      </c>
      <c r="H82" s="67">
        <v>0</v>
      </c>
      <c r="I82" s="67">
        <v>0</v>
      </c>
      <c r="J82" s="68">
        <v>0</v>
      </c>
      <c r="K82" s="11" t="str">
        <f t="shared" si="2"/>
        <v>-</v>
      </c>
      <c r="L82" s="11" t="str">
        <f t="shared" si="2"/>
        <v>-</v>
      </c>
      <c r="M82" s="11" t="str">
        <f t="shared" si="2"/>
        <v>-</v>
      </c>
      <c r="N82" s="11" t="str">
        <f t="shared" si="2"/>
        <v>-</v>
      </c>
      <c r="O82" s="11" t="str">
        <f t="shared" si="2"/>
        <v>-</v>
      </c>
      <c r="P82" s="69" t="str">
        <f t="shared" si="2"/>
        <v>-</v>
      </c>
    </row>
    <row r="83" spans="1:16" ht="15.6">
      <c r="A83" s="186"/>
      <c r="B83" s="9">
        <v>5170</v>
      </c>
      <c r="C83" s="10" t="s">
        <v>100</v>
      </c>
      <c r="D83" s="66" t="s">
        <v>18</v>
      </c>
      <c r="E83" s="67" t="s">
        <v>18</v>
      </c>
      <c r="F83" s="67" t="s">
        <v>18</v>
      </c>
      <c r="G83" s="67" t="s">
        <v>18</v>
      </c>
      <c r="H83" s="67" t="s">
        <v>18</v>
      </c>
      <c r="I83" s="67" t="s">
        <v>18</v>
      </c>
      <c r="J83" s="68" t="s">
        <v>18</v>
      </c>
      <c r="K83" s="11" t="str">
        <f t="shared" si="2"/>
        <v>x</v>
      </c>
      <c r="L83" s="11" t="str">
        <f t="shared" si="2"/>
        <v>x</v>
      </c>
      <c r="M83" s="11" t="str">
        <f t="shared" si="2"/>
        <v>x</v>
      </c>
      <c r="N83" s="11" t="str">
        <f t="shared" si="2"/>
        <v>x</v>
      </c>
      <c r="O83" s="11" t="str">
        <f t="shared" si="2"/>
        <v>x</v>
      </c>
      <c r="P83" s="69" t="str">
        <f t="shared" si="2"/>
        <v>x</v>
      </c>
    </row>
    <row r="84" spans="1:16" ht="15.6">
      <c r="A84" s="186"/>
      <c r="B84" s="9">
        <v>5314</v>
      </c>
      <c r="C84" s="10" t="s">
        <v>101</v>
      </c>
      <c r="D84" s="66">
        <v>0</v>
      </c>
      <c r="E84" s="67">
        <v>0</v>
      </c>
      <c r="F84" s="67">
        <v>0</v>
      </c>
      <c r="G84" s="67">
        <v>0</v>
      </c>
      <c r="H84" s="67">
        <v>0</v>
      </c>
      <c r="I84" s="67">
        <v>0</v>
      </c>
      <c r="J84" s="68">
        <v>0</v>
      </c>
      <c r="K84" s="11" t="str">
        <f t="shared" si="2"/>
        <v>-</v>
      </c>
      <c r="L84" s="11" t="str">
        <f t="shared" si="2"/>
        <v>-</v>
      </c>
      <c r="M84" s="11" t="str">
        <f t="shared" si="2"/>
        <v>-</v>
      </c>
      <c r="N84" s="11" t="str">
        <f t="shared" si="2"/>
        <v>-</v>
      </c>
      <c r="O84" s="11" t="str">
        <f t="shared" si="2"/>
        <v>-</v>
      </c>
      <c r="P84" s="69" t="str">
        <f t="shared" si="2"/>
        <v>-</v>
      </c>
    </row>
    <row r="85" spans="1:16" ht="15.6">
      <c r="A85" s="186"/>
      <c r="B85" s="9">
        <v>5315</v>
      </c>
      <c r="C85" s="10" t="s">
        <v>102</v>
      </c>
      <c r="D85" s="66">
        <v>2</v>
      </c>
      <c r="E85" s="67">
        <v>0</v>
      </c>
      <c r="F85" s="67">
        <v>0</v>
      </c>
      <c r="G85" s="67">
        <v>0</v>
      </c>
      <c r="H85" s="67">
        <v>0</v>
      </c>
      <c r="I85" s="67">
        <v>1</v>
      </c>
      <c r="J85" s="68">
        <v>3</v>
      </c>
      <c r="K85" s="11">
        <f t="shared" si="2"/>
        <v>66.666666666666671</v>
      </c>
      <c r="L85" s="11">
        <f t="shared" si="2"/>
        <v>0</v>
      </c>
      <c r="M85" s="11">
        <f t="shared" si="2"/>
        <v>0</v>
      </c>
      <c r="N85" s="11">
        <f t="shared" si="2"/>
        <v>0</v>
      </c>
      <c r="O85" s="11">
        <f t="shared" si="2"/>
        <v>0</v>
      </c>
      <c r="P85" s="69">
        <f t="shared" si="2"/>
        <v>33.333333333333336</v>
      </c>
    </row>
    <row r="86" spans="1:16" ht="15.6">
      <c r="A86" s="186"/>
      <c r="B86" s="9">
        <v>5316</v>
      </c>
      <c r="C86" s="10" t="s">
        <v>103</v>
      </c>
      <c r="D86" s="66">
        <v>0</v>
      </c>
      <c r="E86" s="67">
        <v>0</v>
      </c>
      <c r="F86" s="67">
        <v>0</v>
      </c>
      <c r="G86" s="67">
        <v>0</v>
      </c>
      <c r="H86" s="67">
        <v>0</v>
      </c>
      <c r="I86" s="67">
        <v>0</v>
      </c>
      <c r="J86" s="68">
        <v>0</v>
      </c>
      <c r="K86" s="11" t="str">
        <f t="shared" si="2"/>
        <v>-</v>
      </c>
      <c r="L86" s="11" t="str">
        <f t="shared" si="2"/>
        <v>-</v>
      </c>
      <c r="M86" s="11" t="str">
        <f t="shared" si="2"/>
        <v>-</v>
      </c>
      <c r="N86" s="11" t="str">
        <f t="shared" si="2"/>
        <v>-</v>
      </c>
      <c r="O86" s="11" t="str">
        <f t="shared" si="2"/>
        <v>-</v>
      </c>
      <c r="P86" s="69" t="str">
        <f t="shared" si="2"/>
        <v>-</v>
      </c>
    </row>
    <row r="87" spans="1:16" ht="15.6">
      <c r="A87" s="186"/>
      <c r="B87" s="9">
        <v>5334</v>
      </c>
      <c r="C87" s="28" t="s">
        <v>104</v>
      </c>
      <c r="D87" s="91" t="s">
        <v>18</v>
      </c>
      <c r="E87" s="67" t="s">
        <v>18</v>
      </c>
      <c r="F87" s="67" t="s">
        <v>18</v>
      </c>
      <c r="G87" s="67" t="s">
        <v>18</v>
      </c>
      <c r="H87" s="67" t="s">
        <v>18</v>
      </c>
      <c r="I87" s="67" t="s">
        <v>18</v>
      </c>
      <c r="J87" s="68" t="s">
        <v>18</v>
      </c>
      <c r="K87" s="11" t="str">
        <f t="shared" si="2"/>
        <v>x</v>
      </c>
      <c r="L87" s="11" t="str">
        <f t="shared" si="2"/>
        <v>x</v>
      </c>
      <c r="M87" s="11" t="str">
        <f t="shared" si="2"/>
        <v>x</v>
      </c>
      <c r="N87" s="11" t="str">
        <f t="shared" si="2"/>
        <v>x</v>
      </c>
      <c r="O87" s="11" t="str">
        <f t="shared" si="2"/>
        <v>x</v>
      </c>
      <c r="P87" s="69" t="str">
        <f t="shared" si="2"/>
        <v>x</v>
      </c>
    </row>
    <row r="88" spans="1:16" ht="15.6">
      <c r="A88" s="186"/>
      <c r="B88" s="9">
        <v>5358</v>
      </c>
      <c r="C88" s="10" t="s">
        <v>105</v>
      </c>
      <c r="D88" s="66">
        <v>0</v>
      </c>
      <c r="E88" s="67">
        <v>0</v>
      </c>
      <c r="F88" s="67">
        <v>0</v>
      </c>
      <c r="G88" s="67">
        <v>0</v>
      </c>
      <c r="H88" s="67">
        <v>0</v>
      </c>
      <c r="I88" s="67">
        <v>0</v>
      </c>
      <c r="J88" s="68">
        <v>0</v>
      </c>
      <c r="K88" s="11" t="str">
        <f t="shared" si="2"/>
        <v>-</v>
      </c>
      <c r="L88" s="11" t="str">
        <f t="shared" si="2"/>
        <v>-</v>
      </c>
      <c r="M88" s="11" t="str">
        <f t="shared" si="2"/>
        <v>-</v>
      </c>
      <c r="N88" s="11" t="str">
        <f t="shared" si="2"/>
        <v>-</v>
      </c>
      <c r="O88" s="11" t="str">
        <f t="shared" si="2"/>
        <v>-</v>
      </c>
      <c r="P88" s="69" t="str">
        <f t="shared" si="2"/>
        <v>-</v>
      </c>
    </row>
    <row r="89" spans="1:16" ht="15.6">
      <c r="A89" s="186"/>
      <c r="B89" s="9">
        <v>5362</v>
      </c>
      <c r="C89" s="10" t="s">
        <v>106</v>
      </c>
      <c r="D89" s="91" t="s">
        <v>18</v>
      </c>
      <c r="E89" s="67" t="s">
        <v>18</v>
      </c>
      <c r="F89" s="67" t="s">
        <v>18</v>
      </c>
      <c r="G89" s="67" t="s">
        <v>18</v>
      </c>
      <c r="H89" s="67" t="s">
        <v>18</v>
      </c>
      <c r="I89" s="67" t="s">
        <v>18</v>
      </c>
      <c r="J89" s="68" t="s">
        <v>18</v>
      </c>
      <c r="K89" s="11" t="str">
        <f t="shared" si="2"/>
        <v>x</v>
      </c>
      <c r="L89" s="11" t="str">
        <f t="shared" si="2"/>
        <v>x</v>
      </c>
      <c r="M89" s="11" t="str">
        <f t="shared" si="2"/>
        <v>x</v>
      </c>
      <c r="N89" s="11" t="str">
        <f t="shared" si="2"/>
        <v>x</v>
      </c>
      <c r="O89" s="11" t="str">
        <f t="shared" si="2"/>
        <v>x</v>
      </c>
      <c r="P89" s="69" t="str">
        <f t="shared" si="2"/>
        <v>x</v>
      </c>
    </row>
    <row r="90" spans="1:16" ht="15.6">
      <c r="A90" s="186"/>
      <c r="B90" s="9">
        <v>5366</v>
      </c>
      <c r="C90" s="10" t="s">
        <v>107</v>
      </c>
      <c r="D90" s="66">
        <v>0</v>
      </c>
      <c r="E90" s="67">
        <v>0</v>
      </c>
      <c r="F90" s="67">
        <v>0</v>
      </c>
      <c r="G90" s="67">
        <v>0</v>
      </c>
      <c r="H90" s="67">
        <v>0</v>
      </c>
      <c r="I90" s="67">
        <v>0</v>
      </c>
      <c r="J90" s="68">
        <v>0</v>
      </c>
      <c r="K90" s="11" t="str">
        <f t="shared" si="2"/>
        <v>-</v>
      </c>
      <c r="L90" s="11" t="str">
        <f t="shared" si="2"/>
        <v>-</v>
      </c>
      <c r="M90" s="11" t="str">
        <f t="shared" si="2"/>
        <v>-</v>
      </c>
      <c r="N90" s="11" t="str">
        <f t="shared" si="2"/>
        <v>-</v>
      </c>
      <c r="O90" s="11" t="str">
        <f t="shared" si="2"/>
        <v>-</v>
      </c>
      <c r="P90" s="69" t="str">
        <f t="shared" si="2"/>
        <v>-</v>
      </c>
    </row>
    <row r="91" spans="1:16" ht="15.6">
      <c r="A91" s="186"/>
      <c r="B91" s="9">
        <v>5370</v>
      </c>
      <c r="C91" s="10" t="s">
        <v>108</v>
      </c>
      <c r="D91" s="66">
        <v>0</v>
      </c>
      <c r="E91" s="67">
        <v>0</v>
      </c>
      <c r="F91" s="67">
        <v>0</v>
      </c>
      <c r="G91" s="67">
        <v>0</v>
      </c>
      <c r="H91" s="67">
        <v>0</v>
      </c>
      <c r="I91" s="67">
        <v>0</v>
      </c>
      <c r="J91" s="68">
        <v>0</v>
      </c>
      <c r="K91" s="11" t="str">
        <f t="shared" si="2"/>
        <v>-</v>
      </c>
      <c r="L91" s="11" t="str">
        <f t="shared" si="2"/>
        <v>-</v>
      </c>
      <c r="M91" s="11" t="str">
        <f t="shared" si="2"/>
        <v>-</v>
      </c>
      <c r="N91" s="11" t="str">
        <f t="shared" si="2"/>
        <v>-</v>
      </c>
      <c r="O91" s="11" t="str">
        <f t="shared" si="2"/>
        <v>-</v>
      </c>
      <c r="P91" s="69" t="str">
        <f t="shared" si="2"/>
        <v>-</v>
      </c>
    </row>
    <row r="92" spans="1:16" ht="15.6">
      <c r="A92" s="186"/>
      <c r="B92" s="9">
        <v>5374</v>
      </c>
      <c r="C92" s="10" t="s">
        <v>109</v>
      </c>
      <c r="D92" s="66">
        <v>0</v>
      </c>
      <c r="E92" s="67">
        <v>0</v>
      </c>
      <c r="F92" s="67">
        <v>0</v>
      </c>
      <c r="G92" s="67">
        <v>0</v>
      </c>
      <c r="H92" s="67">
        <v>0</v>
      </c>
      <c r="I92" s="67">
        <v>0</v>
      </c>
      <c r="J92" s="68">
        <v>0</v>
      </c>
      <c r="K92" s="11" t="str">
        <f t="shared" si="2"/>
        <v>-</v>
      </c>
      <c r="L92" s="11" t="str">
        <f t="shared" si="2"/>
        <v>-</v>
      </c>
      <c r="M92" s="11" t="str">
        <f t="shared" si="2"/>
        <v>-</v>
      </c>
      <c r="N92" s="11" t="str">
        <f t="shared" si="2"/>
        <v>-</v>
      </c>
      <c r="O92" s="11" t="str">
        <f t="shared" si="2"/>
        <v>-</v>
      </c>
      <c r="P92" s="69" t="str">
        <f t="shared" si="2"/>
        <v>-</v>
      </c>
    </row>
    <row r="93" spans="1:16" ht="15.6">
      <c r="A93" s="186"/>
      <c r="B93" s="9">
        <v>5378</v>
      </c>
      <c r="C93" s="10" t="s">
        <v>110</v>
      </c>
      <c r="D93" s="91" t="s">
        <v>18</v>
      </c>
      <c r="E93" s="67" t="s">
        <v>18</v>
      </c>
      <c r="F93" s="67" t="s">
        <v>18</v>
      </c>
      <c r="G93" s="67" t="s">
        <v>18</v>
      </c>
      <c r="H93" s="67" t="s">
        <v>18</v>
      </c>
      <c r="I93" s="67" t="s">
        <v>18</v>
      </c>
      <c r="J93" s="68" t="s">
        <v>18</v>
      </c>
      <c r="K93" s="11" t="str">
        <f t="shared" si="2"/>
        <v>x</v>
      </c>
      <c r="L93" s="11" t="str">
        <f t="shared" si="2"/>
        <v>x</v>
      </c>
      <c r="M93" s="11" t="str">
        <f t="shared" si="2"/>
        <v>x</v>
      </c>
      <c r="N93" s="11" t="str">
        <f t="shared" si="2"/>
        <v>x</v>
      </c>
      <c r="O93" s="11" t="str">
        <f t="shared" si="2"/>
        <v>x</v>
      </c>
      <c r="P93" s="69" t="str">
        <f t="shared" si="2"/>
        <v>x</v>
      </c>
    </row>
    <row r="94" spans="1:16" ht="15.6">
      <c r="A94" s="186"/>
      <c r="B94" s="9">
        <v>5382</v>
      </c>
      <c r="C94" s="10" t="s">
        <v>111</v>
      </c>
      <c r="D94" s="66">
        <v>3</v>
      </c>
      <c r="E94" s="67">
        <v>0</v>
      </c>
      <c r="F94" s="67">
        <v>0</v>
      </c>
      <c r="G94" s="67">
        <v>0</v>
      </c>
      <c r="H94" s="67">
        <v>0</v>
      </c>
      <c r="I94" s="67">
        <v>0</v>
      </c>
      <c r="J94" s="68">
        <v>3</v>
      </c>
      <c r="K94" s="11">
        <f t="shared" si="2"/>
        <v>100</v>
      </c>
      <c r="L94" s="11">
        <f t="shared" si="2"/>
        <v>0</v>
      </c>
      <c r="M94" s="11">
        <f t="shared" si="2"/>
        <v>0</v>
      </c>
      <c r="N94" s="11">
        <f t="shared" si="2"/>
        <v>0</v>
      </c>
      <c r="O94" s="11">
        <f t="shared" si="2"/>
        <v>0</v>
      </c>
      <c r="P94" s="69">
        <f t="shared" si="2"/>
        <v>0</v>
      </c>
    </row>
    <row r="95" spans="1:16" ht="15.6">
      <c r="A95" s="186"/>
      <c r="B95" s="9">
        <v>5512</v>
      </c>
      <c r="C95" s="10" t="s">
        <v>112</v>
      </c>
      <c r="D95" s="66">
        <v>0</v>
      </c>
      <c r="E95" s="67">
        <v>0</v>
      </c>
      <c r="F95" s="67">
        <v>0</v>
      </c>
      <c r="G95" s="67">
        <v>0</v>
      </c>
      <c r="H95" s="67">
        <v>0</v>
      </c>
      <c r="I95" s="67">
        <v>0</v>
      </c>
      <c r="J95" s="68">
        <v>0</v>
      </c>
      <c r="K95" s="11" t="str">
        <f t="shared" si="2"/>
        <v>-</v>
      </c>
      <c r="L95" s="11" t="str">
        <f t="shared" si="2"/>
        <v>-</v>
      </c>
      <c r="M95" s="11" t="str">
        <f t="shared" si="2"/>
        <v>-</v>
      </c>
      <c r="N95" s="11" t="str">
        <f t="shared" si="2"/>
        <v>-</v>
      </c>
      <c r="O95" s="11" t="str">
        <f t="shared" si="2"/>
        <v>-</v>
      </c>
      <c r="P95" s="69" t="str">
        <f t="shared" si="2"/>
        <v>-</v>
      </c>
    </row>
    <row r="96" spans="1:16" ht="15.6">
      <c r="A96" s="186"/>
      <c r="B96" s="9">
        <v>5513</v>
      </c>
      <c r="C96" s="10" t="s">
        <v>113</v>
      </c>
      <c r="D96" s="66">
        <v>0</v>
      </c>
      <c r="E96" s="67">
        <v>0</v>
      </c>
      <c r="F96" s="67">
        <v>0</v>
      </c>
      <c r="G96" s="67">
        <v>0</v>
      </c>
      <c r="H96" s="67">
        <v>0</v>
      </c>
      <c r="I96" s="67">
        <v>0</v>
      </c>
      <c r="J96" s="68">
        <v>0</v>
      </c>
      <c r="K96" s="11" t="str">
        <f t="shared" si="2"/>
        <v>-</v>
      </c>
      <c r="L96" s="11" t="str">
        <f t="shared" si="2"/>
        <v>-</v>
      </c>
      <c r="M96" s="11" t="str">
        <f t="shared" si="2"/>
        <v>-</v>
      </c>
      <c r="N96" s="11" t="str">
        <f t="shared" si="2"/>
        <v>-</v>
      </c>
      <c r="O96" s="11" t="str">
        <f t="shared" si="2"/>
        <v>-</v>
      </c>
      <c r="P96" s="69" t="str">
        <f t="shared" si="2"/>
        <v>-</v>
      </c>
    </row>
    <row r="97" spans="1:16" ht="15.6">
      <c r="A97" s="186"/>
      <c r="B97" s="9">
        <v>5515</v>
      </c>
      <c r="C97" s="10" t="s">
        <v>114</v>
      </c>
      <c r="D97" s="91" t="s">
        <v>18</v>
      </c>
      <c r="E97" s="67" t="s">
        <v>18</v>
      </c>
      <c r="F97" s="67" t="s">
        <v>18</v>
      </c>
      <c r="G97" s="67" t="s">
        <v>18</v>
      </c>
      <c r="H97" s="67" t="s">
        <v>18</v>
      </c>
      <c r="I97" s="67" t="s">
        <v>18</v>
      </c>
      <c r="J97" s="68" t="s">
        <v>18</v>
      </c>
      <c r="K97" s="11" t="str">
        <f t="shared" si="2"/>
        <v>x</v>
      </c>
      <c r="L97" s="11" t="str">
        <f t="shared" si="2"/>
        <v>x</v>
      </c>
      <c r="M97" s="11" t="str">
        <f t="shared" si="2"/>
        <v>x</v>
      </c>
      <c r="N97" s="11" t="str">
        <f t="shared" si="2"/>
        <v>x</v>
      </c>
      <c r="O97" s="11" t="str">
        <f t="shared" si="2"/>
        <v>x</v>
      </c>
      <c r="P97" s="69" t="str">
        <f t="shared" si="2"/>
        <v>x</v>
      </c>
    </row>
    <row r="98" spans="1:16" ht="15.6">
      <c r="A98" s="186"/>
      <c r="B98" s="9">
        <v>5554</v>
      </c>
      <c r="C98" s="10" t="s">
        <v>115</v>
      </c>
      <c r="D98" s="91">
        <v>0</v>
      </c>
      <c r="E98" s="67">
        <v>0</v>
      </c>
      <c r="F98" s="67">
        <v>0</v>
      </c>
      <c r="G98" s="67">
        <v>0</v>
      </c>
      <c r="H98" s="67">
        <v>0</v>
      </c>
      <c r="I98" s="67">
        <v>3</v>
      </c>
      <c r="J98" s="68">
        <v>3</v>
      </c>
      <c r="K98" s="11">
        <f t="shared" si="2"/>
        <v>0</v>
      </c>
      <c r="L98" s="11">
        <f t="shared" si="2"/>
        <v>0</v>
      </c>
      <c r="M98" s="11">
        <f t="shared" si="2"/>
        <v>0</v>
      </c>
      <c r="N98" s="11">
        <f t="shared" si="2"/>
        <v>0</v>
      </c>
      <c r="O98" s="11">
        <f t="shared" si="2"/>
        <v>0</v>
      </c>
      <c r="P98" s="69">
        <f t="shared" si="2"/>
        <v>100</v>
      </c>
    </row>
    <row r="99" spans="1:16" ht="15.6">
      <c r="A99" s="186"/>
      <c r="B99" s="9">
        <v>5558</v>
      </c>
      <c r="C99" s="10" t="s">
        <v>116</v>
      </c>
      <c r="D99" s="66">
        <v>0</v>
      </c>
      <c r="E99" s="67">
        <v>0</v>
      </c>
      <c r="F99" s="67">
        <v>0</v>
      </c>
      <c r="G99" s="67">
        <v>0</v>
      </c>
      <c r="H99" s="67">
        <v>0</v>
      </c>
      <c r="I99" s="67">
        <v>0</v>
      </c>
      <c r="J99" s="68">
        <v>0</v>
      </c>
      <c r="K99" s="11" t="str">
        <f t="shared" si="2"/>
        <v>-</v>
      </c>
      <c r="L99" s="11" t="str">
        <f t="shared" si="2"/>
        <v>-</v>
      </c>
      <c r="M99" s="11" t="str">
        <f t="shared" si="2"/>
        <v>-</v>
      </c>
      <c r="N99" s="11" t="str">
        <f t="shared" si="2"/>
        <v>-</v>
      </c>
      <c r="O99" s="11" t="str">
        <f t="shared" si="2"/>
        <v>-</v>
      </c>
      <c r="P99" s="69" t="str">
        <f t="shared" si="2"/>
        <v>-</v>
      </c>
    </row>
    <row r="100" spans="1:16" ht="15.6">
      <c r="A100" s="186"/>
      <c r="B100" s="9">
        <v>5562</v>
      </c>
      <c r="C100" s="10" t="s">
        <v>117</v>
      </c>
      <c r="D100" s="91" t="s">
        <v>18</v>
      </c>
      <c r="E100" s="67" t="s">
        <v>18</v>
      </c>
      <c r="F100" s="67" t="s">
        <v>18</v>
      </c>
      <c r="G100" s="67" t="s">
        <v>18</v>
      </c>
      <c r="H100" s="67" t="s">
        <v>18</v>
      </c>
      <c r="I100" s="67" t="s">
        <v>18</v>
      </c>
      <c r="J100" s="68" t="s">
        <v>18</v>
      </c>
      <c r="K100" s="11" t="str">
        <f t="shared" si="2"/>
        <v>x</v>
      </c>
      <c r="L100" s="11" t="str">
        <f t="shared" si="2"/>
        <v>x</v>
      </c>
      <c r="M100" s="11" t="str">
        <f t="shared" si="2"/>
        <v>x</v>
      </c>
      <c r="N100" s="11" t="str">
        <f t="shared" si="2"/>
        <v>x</v>
      </c>
      <c r="O100" s="11" t="str">
        <f t="shared" si="2"/>
        <v>x</v>
      </c>
      <c r="P100" s="69" t="str">
        <f t="shared" si="2"/>
        <v>x</v>
      </c>
    </row>
    <row r="101" spans="1:16" ht="15.6">
      <c r="A101" s="186"/>
      <c r="B101" s="9">
        <v>5566</v>
      </c>
      <c r="C101" s="10" t="s">
        <v>118</v>
      </c>
      <c r="D101" s="66">
        <v>0</v>
      </c>
      <c r="E101" s="67">
        <v>0</v>
      </c>
      <c r="F101" s="67">
        <v>0</v>
      </c>
      <c r="G101" s="67">
        <v>0</v>
      </c>
      <c r="H101" s="67">
        <v>0</v>
      </c>
      <c r="I101" s="67">
        <v>0</v>
      </c>
      <c r="J101" s="68">
        <v>0</v>
      </c>
      <c r="K101" s="11" t="str">
        <f t="shared" si="2"/>
        <v>-</v>
      </c>
      <c r="L101" s="11" t="str">
        <f t="shared" si="2"/>
        <v>-</v>
      </c>
      <c r="M101" s="11" t="str">
        <f t="shared" si="2"/>
        <v>-</v>
      </c>
      <c r="N101" s="11" t="str">
        <f t="shared" si="2"/>
        <v>-</v>
      </c>
      <c r="O101" s="11" t="str">
        <f t="shared" si="2"/>
        <v>-</v>
      </c>
      <c r="P101" s="69" t="str">
        <f t="shared" si="2"/>
        <v>-</v>
      </c>
    </row>
    <row r="102" spans="1:16" ht="15.6">
      <c r="A102" s="186"/>
      <c r="B102" s="9">
        <v>5570</v>
      </c>
      <c r="C102" s="10" t="s">
        <v>119</v>
      </c>
      <c r="D102" s="91" t="s">
        <v>18</v>
      </c>
      <c r="E102" s="67" t="s">
        <v>18</v>
      </c>
      <c r="F102" s="67" t="s">
        <v>18</v>
      </c>
      <c r="G102" s="67" t="s">
        <v>18</v>
      </c>
      <c r="H102" s="67" t="s">
        <v>18</v>
      </c>
      <c r="I102" s="67" t="s">
        <v>18</v>
      </c>
      <c r="J102" s="68" t="s">
        <v>18</v>
      </c>
      <c r="K102" s="11" t="str">
        <f t="shared" si="2"/>
        <v>x</v>
      </c>
      <c r="L102" s="11" t="str">
        <f t="shared" si="2"/>
        <v>x</v>
      </c>
      <c r="M102" s="11" t="str">
        <f t="shared" si="2"/>
        <v>x</v>
      </c>
      <c r="N102" s="11" t="str">
        <f t="shared" si="2"/>
        <v>x</v>
      </c>
      <c r="O102" s="11" t="str">
        <f t="shared" si="2"/>
        <v>x</v>
      </c>
      <c r="P102" s="69" t="str">
        <f t="shared" si="2"/>
        <v>x</v>
      </c>
    </row>
    <row r="103" spans="1:16" ht="15.6">
      <c r="A103" s="186"/>
      <c r="B103" s="9">
        <v>5711</v>
      </c>
      <c r="C103" s="10" t="s">
        <v>120</v>
      </c>
      <c r="D103" s="66">
        <v>0</v>
      </c>
      <c r="E103" s="67">
        <v>0</v>
      </c>
      <c r="F103" s="67">
        <v>0</v>
      </c>
      <c r="G103" s="67">
        <v>0</v>
      </c>
      <c r="H103" s="67">
        <v>0</v>
      </c>
      <c r="I103" s="67">
        <v>0</v>
      </c>
      <c r="J103" s="68">
        <v>0</v>
      </c>
      <c r="K103" s="11" t="str">
        <f t="shared" si="2"/>
        <v>-</v>
      </c>
      <c r="L103" s="11" t="str">
        <f t="shared" si="2"/>
        <v>-</v>
      </c>
      <c r="M103" s="11" t="str">
        <f t="shared" si="2"/>
        <v>-</v>
      </c>
      <c r="N103" s="11" t="str">
        <f t="shared" si="2"/>
        <v>-</v>
      </c>
      <c r="O103" s="11" t="str">
        <f t="shared" si="2"/>
        <v>-</v>
      </c>
      <c r="P103" s="69" t="str">
        <f t="shared" si="2"/>
        <v>-</v>
      </c>
    </row>
    <row r="104" spans="1:16" ht="15.6">
      <c r="A104" s="186"/>
      <c r="B104" s="9">
        <v>5754</v>
      </c>
      <c r="C104" s="10" t="s">
        <v>121</v>
      </c>
      <c r="D104" s="66">
        <v>0</v>
      </c>
      <c r="E104" s="67">
        <v>0</v>
      </c>
      <c r="F104" s="67">
        <v>0</v>
      </c>
      <c r="G104" s="67">
        <v>0</v>
      </c>
      <c r="H104" s="67">
        <v>0</v>
      </c>
      <c r="I104" s="67">
        <v>0</v>
      </c>
      <c r="J104" s="68">
        <v>0</v>
      </c>
      <c r="K104" s="11" t="str">
        <f t="shared" si="2"/>
        <v>-</v>
      </c>
      <c r="L104" s="11" t="str">
        <f t="shared" si="2"/>
        <v>-</v>
      </c>
      <c r="M104" s="11" t="str">
        <f t="shared" si="2"/>
        <v>-</v>
      </c>
      <c r="N104" s="11" t="str">
        <f t="shared" ref="N104:P167" si="3">IF(G104="x","x",IF(G104="-","-",IF($J104=0,"-",G104*100/$J104)))</f>
        <v>-</v>
      </c>
      <c r="O104" s="11" t="str">
        <f t="shared" si="3"/>
        <v>-</v>
      </c>
      <c r="P104" s="69" t="str">
        <f t="shared" si="3"/>
        <v>-</v>
      </c>
    </row>
    <row r="105" spans="1:16" ht="15.6">
      <c r="A105" s="186"/>
      <c r="B105" s="9">
        <v>5758</v>
      </c>
      <c r="C105" s="28" t="s">
        <v>122</v>
      </c>
      <c r="D105" s="91" t="s">
        <v>18</v>
      </c>
      <c r="E105" s="67" t="s">
        <v>18</v>
      </c>
      <c r="F105" s="67" t="s">
        <v>18</v>
      </c>
      <c r="G105" s="67" t="s">
        <v>18</v>
      </c>
      <c r="H105" s="67" t="s">
        <v>18</v>
      </c>
      <c r="I105" s="67" t="s">
        <v>18</v>
      </c>
      <c r="J105" s="68" t="s">
        <v>18</v>
      </c>
      <c r="K105" s="11" t="str">
        <f t="shared" ref="K105:P168" si="4">IF(D105="x","x",IF(D105="-","-",IF($J105=0,"-",D105*100/$J105)))</f>
        <v>x</v>
      </c>
      <c r="L105" s="11" t="str">
        <f t="shared" si="4"/>
        <v>x</v>
      </c>
      <c r="M105" s="11" t="str">
        <f t="shared" si="4"/>
        <v>x</v>
      </c>
      <c r="N105" s="11" t="str">
        <f t="shared" si="3"/>
        <v>x</v>
      </c>
      <c r="O105" s="11" t="str">
        <f t="shared" si="3"/>
        <v>x</v>
      </c>
      <c r="P105" s="69" t="str">
        <f t="shared" si="3"/>
        <v>x</v>
      </c>
    </row>
    <row r="106" spans="1:16" ht="15.6">
      <c r="A106" s="186"/>
      <c r="B106" s="9">
        <v>5762</v>
      </c>
      <c r="C106" s="10" t="s">
        <v>123</v>
      </c>
      <c r="D106" s="66">
        <v>0</v>
      </c>
      <c r="E106" s="67">
        <v>0</v>
      </c>
      <c r="F106" s="67">
        <v>0</v>
      </c>
      <c r="G106" s="67">
        <v>0</v>
      </c>
      <c r="H106" s="67">
        <v>0</v>
      </c>
      <c r="I106" s="67">
        <v>0</v>
      </c>
      <c r="J106" s="68">
        <v>0</v>
      </c>
      <c r="K106" s="11" t="str">
        <f t="shared" si="4"/>
        <v>-</v>
      </c>
      <c r="L106" s="11" t="str">
        <f t="shared" si="4"/>
        <v>-</v>
      </c>
      <c r="M106" s="11" t="str">
        <f t="shared" si="4"/>
        <v>-</v>
      </c>
      <c r="N106" s="11" t="str">
        <f t="shared" si="3"/>
        <v>-</v>
      </c>
      <c r="O106" s="11" t="str">
        <f t="shared" si="3"/>
        <v>-</v>
      </c>
      <c r="P106" s="69" t="str">
        <f t="shared" si="3"/>
        <v>-</v>
      </c>
    </row>
    <row r="107" spans="1:16" ht="15.6">
      <c r="A107" s="186"/>
      <c r="B107" s="9">
        <v>5766</v>
      </c>
      <c r="C107" s="10" t="s">
        <v>124</v>
      </c>
      <c r="D107" s="66">
        <v>1</v>
      </c>
      <c r="E107" s="67">
        <v>0</v>
      </c>
      <c r="F107" s="67">
        <v>1</v>
      </c>
      <c r="G107" s="67">
        <v>0</v>
      </c>
      <c r="H107" s="67">
        <v>0</v>
      </c>
      <c r="I107" s="67">
        <v>1</v>
      </c>
      <c r="J107" s="68">
        <v>3</v>
      </c>
      <c r="K107" s="11">
        <f t="shared" si="4"/>
        <v>33.333333333333336</v>
      </c>
      <c r="L107" s="11">
        <f t="shared" si="4"/>
        <v>0</v>
      </c>
      <c r="M107" s="11">
        <f t="shared" si="4"/>
        <v>33.333333333333336</v>
      </c>
      <c r="N107" s="11">
        <f t="shared" si="3"/>
        <v>0</v>
      </c>
      <c r="O107" s="11">
        <f t="shared" si="3"/>
        <v>0</v>
      </c>
      <c r="P107" s="69">
        <f t="shared" si="3"/>
        <v>33.333333333333336</v>
      </c>
    </row>
    <row r="108" spans="1:16" ht="15.6">
      <c r="A108" s="186"/>
      <c r="B108" s="9">
        <v>5770</v>
      </c>
      <c r="C108" s="10" t="s">
        <v>125</v>
      </c>
      <c r="D108" s="91" t="s">
        <v>18</v>
      </c>
      <c r="E108" s="67" t="s">
        <v>18</v>
      </c>
      <c r="F108" s="67" t="s">
        <v>18</v>
      </c>
      <c r="G108" s="67" t="s">
        <v>18</v>
      </c>
      <c r="H108" s="67" t="s">
        <v>18</v>
      </c>
      <c r="I108" s="67" t="s">
        <v>18</v>
      </c>
      <c r="J108" s="68" t="s">
        <v>18</v>
      </c>
      <c r="K108" s="11" t="str">
        <f t="shared" si="4"/>
        <v>x</v>
      </c>
      <c r="L108" s="11" t="str">
        <f t="shared" si="4"/>
        <v>x</v>
      </c>
      <c r="M108" s="11" t="str">
        <f t="shared" si="4"/>
        <v>x</v>
      </c>
      <c r="N108" s="11" t="str">
        <f t="shared" si="3"/>
        <v>x</v>
      </c>
      <c r="O108" s="11" t="str">
        <f t="shared" si="3"/>
        <v>x</v>
      </c>
      <c r="P108" s="69" t="str">
        <f t="shared" si="3"/>
        <v>x</v>
      </c>
    </row>
    <row r="109" spans="1:16" ht="15.6">
      <c r="A109" s="186"/>
      <c r="B109" s="9">
        <v>5774</v>
      </c>
      <c r="C109" s="10" t="s">
        <v>126</v>
      </c>
      <c r="D109" s="91" t="s">
        <v>18</v>
      </c>
      <c r="E109" s="67" t="s">
        <v>18</v>
      </c>
      <c r="F109" s="67" t="s">
        <v>18</v>
      </c>
      <c r="G109" s="67" t="s">
        <v>18</v>
      </c>
      <c r="H109" s="67" t="s">
        <v>18</v>
      </c>
      <c r="I109" s="67" t="s">
        <v>18</v>
      </c>
      <c r="J109" s="68" t="s">
        <v>18</v>
      </c>
      <c r="K109" s="11" t="str">
        <f t="shared" si="4"/>
        <v>x</v>
      </c>
      <c r="L109" s="11" t="str">
        <f t="shared" si="4"/>
        <v>x</v>
      </c>
      <c r="M109" s="11" t="str">
        <f t="shared" si="4"/>
        <v>x</v>
      </c>
      <c r="N109" s="11" t="str">
        <f t="shared" si="3"/>
        <v>x</v>
      </c>
      <c r="O109" s="11" t="str">
        <f t="shared" si="3"/>
        <v>x</v>
      </c>
      <c r="P109" s="69" t="str">
        <f t="shared" si="3"/>
        <v>x</v>
      </c>
    </row>
    <row r="110" spans="1:16" ht="15.6">
      <c r="A110" s="186"/>
      <c r="B110" s="9">
        <v>5911</v>
      </c>
      <c r="C110" s="10" t="s">
        <v>127</v>
      </c>
      <c r="D110" s="91" t="s">
        <v>18</v>
      </c>
      <c r="E110" s="67" t="s">
        <v>18</v>
      </c>
      <c r="F110" s="67" t="s">
        <v>18</v>
      </c>
      <c r="G110" s="67" t="s">
        <v>18</v>
      </c>
      <c r="H110" s="67" t="s">
        <v>18</v>
      </c>
      <c r="I110" s="67" t="s">
        <v>18</v>
      </c>
      <c r="J110" s="68" t="s">
        <v>18</v>
      </c>
      <c r="K110" s="11" t="str">
        <f t="shared" si="4"/>
        <v>x</v>
      </c>
      <c r="L110" s="11" t="str">
        <f t="shared" si="4"/>
        <v>x</v>
      </c>
      <c r="M110" s="11" t="str">
        <f t="shared" si="4"/>
        <v>x</v>
      </c>
      <c r="N110" s="11" t="str">
        <f t="shared" si="3"/>
        <v>x</v>
      </c>
      <c r="O110" s="11" t="str">
        <f t="shared" si="3"/>
        <v>x</v>
      </c>
      <c r="P110" s="69" t="str">
        <f t="shared" si="3"/>
        <v>x</v>
      </c>
    </row>
    <row r="111" spans="1:16" ht="15.6">
      <c r="A111" s="186"/>
      <c r="B111" s="9">
        <v>5913</v>
      </c>
      <c r="C111" s="10" t="s">
        <v>128</v>
      </c>
      <c r="D111" s="66">
        <v>0</v>
      </c>
      <c r="E111" s="67">
        <v>0</v>
      </c>
      <c r="F111" s="67">
        <v>0</v>
      </c>
      <c r="G111" s="67">
        <v>0</v>
      </c>
      <c r="H111" s="67">
        <v>0</v>
      </c>
      <c r="I111" s="67">
        <v>0</v>
      </c>
      <c r="J111" s="68">
        <v>0</v>
      </c>
      <c r="K111" s="11" t="str">
        <f t="shared" si="4"/>
        <v>-</v>
      </c>
      <c r="L111" s="11" t="str">
        <f t="shared" si="4"/>
        <v>-</v>
      </c>
      <c r="M111" s="11" t="str">
        <f t="shared" si="4"/>
        <v>-</v>
      </c>
      <c r="N111" s="11" t="str">
        <f t="shared" si="3"/>
        <v>-</v>
      </c>
      <c r="O111" s="11" t="str">
        <f t="shared" si="3"/>
        <v>-</v>
      </c>
      <c r="P111" s="69" t="str">
        <f t="shared" si="3"/>
        <v>-</v>
      </c>
    </row>
    <row r="112" spans="1:16" ht="15.6">
      <c r="A112" s="186"/>
      <c r="B112" s="9">
        <v>5914</v>
      </c>
      <c r="C112" s="10" t="s">
        <v>129</v>
      </c>
      <c r="D112" s="66">
        <v>0</v>
      </c>
      <c r="E112" s="67">
        <v>0</v>
      </c>
      <c r="F112" s="67">
        <v>0</v>
      </c>
      <c r="G112" s="67">
        <v>0</v>
      </c>
      <c r="H112" s="67">
        <v>0</v>
      </c>
      <c r="I112" s="67">
        <v>0</v>
      </c>
      <c r="J112" s="68">
        <v>0</v>
      </c>
      <c r="K112" s="11" t="str">
        <f t="shared" si="4"/>
        <v>-</v>
      </c>
      <c r="L112" s="11" t="str">
        <f t="shared" si="4"/>
        <v>-</v>
      </c>
      <c r="M112" s="11" t="str">
        <f t="shared" si="4"/>
        <v>-</v>
      </c>
      <c r="N112" s="11" t="str">
        <f t="shared" si="3"/>
        <v>-</v>
      </c>
      <c r="O112" s="11" t="str">
        <f t="shared" si="3"/>
        <v>-</v>
      </c>
      <c r="P112" s="69" t="str">
        <f t="shared" si="3"/>
        <v>-</v>
      </c>
    </row>
    <row r="113" spans="1:16" ht="15.6">
      <c r="A113" s="186"/>
      <c r="B113" s="9">
        <v>5915</v>
      </c>
      <c r="C113" s="10" t="s">
        <v>130</v>
      </c>
      <c r="D113" s="66">
        <v>2</v>
      </c>
      <c r="E113" s="67">
        <v>0</v>
      </c>
      <c r="F113" s="67">
        <v>0</v>
      </c>
      <c r="G113" s="67">
        <v>0</v>
      </c>
      <c r="H113" s="67">
        <v>1</v>
      </c>
      <c r="I113" s="67">
        <v>1</v>
      </c>
      <c r="J113" s="68">
        <v>4</v>
      </c>
      <c r="K113" s="11">
        <f t="shared" si="4"/>
        <v>50</v>
      </c>
      <c r="L113" s="11">
        <f t="shared" si="4"/>
        <v>0</v>
      </c>
      <c r="M113" s="11">
        <f t="shared" si="4"/>
        <v>0</v>
      </c>
      <c r="N113" s="11">
        <f t="shared" si="3"/>
        <v>0</v>
      </c>
      <c r="O113" s="11">
        <f t="shared" si="3"/>
        <v>25</v>
      </c>
      <c r="P113" s="69">
        <f t="shared" si="3"/>
        <v>25</v>
      </c>
    </row>
    <row r="114" spans="1:16" ht="15.6">
      <c r="A114" s="186"/>
      <c r="B114" s="9">
        <v>5916</v>
      </c>
      <c r="C114" s="10" t="s">
        <v>131</v>
      </c>
      <c r="D114" s="66">
        <v>0</v>
      </c>
      <c r="E114" s="67">
        <v>0</v>
      </c>
      <c r="F114" s="67">
        <v>0</v>
      </c>
      <c r="G114" s="67">
        <v>0</v>
      </c>
      <c r="H114" s="67">
        <v>0</v>
      </c>
      <c r="I114" s="67">
        <v>0</v>
      </c>
      <c r="J114" s="68">
        <v>0</v>
      </c>
      <c r="K114" s="11" t="str">
        <f t="shared" si="4"/>
        <v>-</v>
      </c>
      <c r="L114" s="11" t="str">
        <f t="shared" si="4"/>
        <v>-</v>
      </c>
      <c r="M114" s="11" t="str">
        <f t="shared" si="4"/>
        <v>-</v>
      </c>
      <c r="N114" s="11" t="str">
        <f t="shared" si="3"/>
        <v>-</v>
      </c>
      <c r="O114" s="11" t="str">
        <f t="shared" si="3"/>
        <v>-</v>
      </c>
      <c r="P114" s="69" t="str">
        <f t="shared" si="3"/>
        <v>-</v>
      </c>
    </row>
    <row r="115" spans="1:16" ht="15.6">
      <c r="A115" s="186"/>
      <c r="B115" s="9">
        <v>5954</v>
      </c>
      <c r="C115" s="10" t="s">
        <v>132</v>
      </c>
      <c r="D115" s="66">
        <v>0</v>
      </c>
      <c r="E115" s="67">
        <v>0</v>
      </c>
      <c r="F115" s="67">
        <v>0</v>
      </c>
      <c r="G115" s="67">
        <v>0</v>
      </c>
      <c r="H115" s="67">
        <v>0</v>
      </c>
      <c r="I115" s="67">
        <v>0</v>
      </c>
      <c r="J115" s="68">
        <v>0</v>
      </c>
      <c r="K115" s="11" t="str">
        <f t="shared" si="4"/>
        <v>-</v>
      </c>
      <c r="L115" s="11" t="str">
        <f t="shared" si="4"/>
        <v>-</v>
      </c>
      <c r="M115" s="11" t="str">
        <f t="shared" si="4"/>
        <v>-</v>
      </c>
      <c r="N115" s="11" t="str">
        <f t="shared" si="3"/>
        <v>-</v>
      </c>
      <c r="O115" s="11" t="str">
        <f t="shared" si="3"/>
        <v>-</v>
      </c>
      <c r="P115" s="69" t="str">
        <f t="shared" si="3"/>
        <v>-</v>
      </c>
    </row>
    <row r="116" spans="1:16" ht="15.6">
      <c r="A116" s="186"/>
      <c r="B116" s="9">
        <v>5958</v>
      </c>
      <c r="C116" s="10" t="s">
        <v>133</v>
      </c>
      <c r="D116" s="91">
        <v>1</v>
      </c>
      <c r="E116" s="67">
        <v>0</v>
      </c>
      <c r="F116" s="67">
        <v>0</v>
      </c>
      <c r="G116" s="67">
        <v>0</v>
      </c>
      <c r="H116" s="67">
        <v>0</v>
      </c>
      <c r="I116" s="67">
        <v>2</v>
      </c>
      <c r="J116" s="68">
        <v>3</v>
      </c>
      <c r="K116" s="11">
        <f t="shared" si="4"/>
        <v>33.333333333333336</v>
      </c>
      <c r="L116" s="11">
        <f t="shared" si="4"/>
        <v>0</v>
      </c>
      <c r="M116" s="11">
        <f t="shared" si="4"/>
        <v>0</v>
      </c>
      <c r="N116" s="11">
        <f t="shared" si="3"/>
        <v>0</v>
      </c>
      <c r="O116" s="11">
        <f t="shared" si="3"/>
        <v>0</v>
      </c>
      <c r="P116" s="69">
        <f t="shared" si="3"/>
        <v>66.666666666666671</v>
      </c>
    </row>
    <row r="117" spans="1:16" ht="15.6">
      <c r="A117" s="186"/>
      <c r="B117" s="9">
        <v>5962</v>
      </c>
      <c r="C117" s="10" t="s">
        <v>134</v>
      </c>
      <c r="D117" s="66">
        <v>0</v>
      </c>
      <c r="E117" s="67">
        <v>0</v>
      </c>
      <c r="F117" s="67">
        <v>0</v>
      </c>
      <c r="G117" s="67">
        <v>0</v>
      </c>
      <c r="H117" s="67">
        <v>0</v>
      </c>
      <c r="I117" s="67">
        <v>0</v>
      </c>
      <c r="J117" s="68">
        <v>0</v>
      </c>
      <c r="K117" s="11" t="str">
        <f t="shared" si="4"/>
        <v>-</v>
      </c>
      <c r="L117" s="11" t="str">
        <f t="shared" si="4"/>
        <v>-</v>
      </c>
      <c r="M117" s="11" t="str">
        <f t="shared" si="4"/>
        <v>-</v>
      </c>
      <c r="N117" s="11" t="str">
        <f t="shared" si="3"/>
        <v>-</v>
      </c>
      <c r="O117" s="11" t="str">
        <f t="shared" si="3"/>
        <v>-</v>
      </c>
      <c r="P117" s="69" t="str">
        <f t="shared" si="3"/>
        <v>-</v>
      </c>
    </row>
    <row r="118" spans="1:16" ht="15.6">
      <c r="A118" s="186"/>
      <c r="B118" s="9">
        <v>5966</v>
      </c>
      <c r="C118" s="10" t="s">
        <v>135</v>
      </c>
      <c r="D118" s="91" t="s">
        <v>18</v>
      </c>
      <c r="E118" s="67" t="s">
        <v>18</v>
      </c>
      <c r="F118" s="67" t="s">
        <v>18</v>
      </c>
      <c r="G118" s="67" t="s">
        <v>18</v>
      </c>
      <c r="H118" s="67" t="s">
        <v>18</v>
      </c>
      <c r="I118" s="67" t="s">
        <v>18</v>
      </c>
      <c r="J118" s="68" t="s">
        <v>18</v>
      </c>
      <c r="K118" s="11" t="str">
        <f t="shared" si="4"/>
        <v>x</v>
      </c>
      <c r="L118" s="11" t="str">
        <f t="shared" si="4"/>
        <v>x</v>
      </c>
      <c r="M118" s="11" t="str">
        <f t="shared" si="4"/>
        <v>x</v>
      </c>
      <c r="N118" s="11" t="str">
        <f t="shared" si="3"/>
        <v>x</v>
      </c>
      <c r="O118" s="11" t="str">
        <f t="shared" si="3"/>
        <v>x</v>
      </c>
      <c r="P118" s="69" t="str">
        <f t="shared" si="3"/>
        <v>x</v>
      </c>
    </row>
    <row r="119" spans="1:16" ht="15.6">
      <c r="A119" s="186"/>
      <c r="B119" s="9">
        <v>5970</v>
      </c>
      <c r="C119" s="10" t="s">
        <v>136</v>
      </c>
      <c r="D119" s="66">
        <v>0</v>
      </c>
      <c r="E119" s="67">
        <v>0</v>
      </c>
      <c r="F119" s="67">
        <v>0</v>
      </c>
      <c r="G119" s="67">
        <v>0</v>
      </c>
      <c r="H119" s="67">
        <v>0</v>
      </c>
      <c r="I119" s="67">
        <v>0</v>
      </c>
      <c r="J119" s="68">
        <v>0</v>
      </c>
      <c r="K119" s="11" t="str">
        <f t="shared" si="4"/>
        <v>-</v>
      </c>
      <c r="L119" s="11" t="str">
        <f t="shared" si="4"/>
        <v>-</v>
      </c>
      <c r="M119" s="11" t="str">
        <f t="shared" si="4"/>
        <v>-</v>
      </c>
      <c r="N119" s="11" t="str">
        <f t="shared" si="3"/>
        <v>-</v>
      </c>
      <c r="O119" s="11" t="str">
        <f t="shared" si="3"/>
        <v>-</v>
      </c>
      <c r="P119" s="69" t="str">
        <f t="shared" si="3"/>
        <v>-</v>
      </c>
    </row>
    <row r="120" spans="1:16" ht="15.6">
      <c r="A120" s="186"/>
      <c r="B120" s="9">
        <v>5974</v>
      </c>
      <c r="C120" s="10" t="s">
        <v>137</v>
      </c>
      <c r="D120" s="91" t="s">
        <v>18</v>
      </c>
      <c r="E120" s="67" t="s">
        <v>18</v>
      </c>
      <c r="F120" s="67" t="s">
        <v>18</v>
      </c>
      <c r="G120" s="67" t="s">
        <v>18</v>
      </c>
      <c r="H120" s="67" t="s">
        <v>18</v>
      </c>
      <c r="I120" s="67" t="s">
        <v>18</v>
      </c>
      <c r="J120" s="68" t="s">
        <v>18</v>
      </c>
      <c r="K120" s="11" t="str">
        <f t="shared" si="4"/>
        <v>x</v>
      </c>
      <c r="L120" s="11" t="str">
        <f t="shared" si="4"/>
        <v>x</v>
      </c>
      <c r="M120" s="11" t="str">
        <f t="shared" si="4"/>
        <v>x</v>
      </c>
      <c r="N120" s="11" t="str">
        <f t="shared" si="3"/>
        <v>x</v>
      </c>
      <c r="O120" s="11" t="str">
        <f t="shared" si="3"/>
        <v>x</v>
      </c>
      <c r="P120" s="69" t="str">
        <f t="shared" si="3"/>
        <v>x</v>
      </c>
    </row>
    <row r="121" spans="1:16" ht="15.6">
      <c r="A121" s="186"/>
      <c r="B121" s="12">
        <v>5978</v>
      </c>
      <c r="C121" s="13" t="s">
        <v>138</v>
      </c>
      <c r="D121" s="91" t="s">
        <v>18</v>
      </c>
      <c r="E121" s="67" t="s">
        <v>18</v>
      </c>
      <c r="F121" s="67" t="s">
        <v>18</v>
      </c>
      <c r="G121" s="67" t="s">
        <v>18</v>
      </c>
      <c r="H121" s="67" t="s">
        <v>18</v>
      </c>
      <c r="I121" s="67" t="s">
        <v>18</v>
      </c>
      <c r="J121" s="68" t="s">
        <v>18</v>
      </c>
      <c r="K121" s="11" t="str">
        <f t="shared" si="4"/>
        <v>x</v>
      </c>
      <c r="L121" s="11" t="str">
        <f t="shared" si="4"/>
        <v>x</v>
      </c>
      <c r="M121" s="11" t="str">
        <f t="shared" si="4"/>
        <v>x</v>
      </c>
      <c r="N121" s="11" t="str">
        <f t="shared" si="3"/>
        <v>x</v>
      </c>
      <c r="O121" s="11" t="str">
        <f t="shared" si="3"/>
        <v>x</v>
      </c>
      <c r="P121" s="69" t="str">
        <f t="shared" si="3"/>
        <v>x</v>
      </c>
    </row>
    <row r="122" spans="1:16" ht="15.6">
      <c r="A122" s="192" t="s">
        <v>7</v>
      </c>
      <c r="B122" s="22">
        <v>6411</v>
      </c>
      <c r="C122" s="23" t="s">
        <v>139</v>
      </c>
      <c r="D122" s="83">
        <v>0</v>
      </c>
      <c r="E122" s="84">
        <v>1</v>
      </c>
      <c r="F122" s="84">
        <v>1</v>
      </c>
      <c r="G122" s="84">
        <v>1</v>
      </c>
      <c r="H122" s="84">
        <v>1</v>
      </c>
      <c r="I122" s="84">
        <v>5</v>
      </c>
      <c r="J122" s="85">
        <v>9</v>
      </c>
      <c r="K122" s="24">
        <f t="shared" si="4"/>
        <v>0</v>
      </c>
      <c r="L122" s="24">
        <f t="shared" si="4"/>
        <v>11.111111111111111</v>
      </c>
      <c r="M122" s="24">
        <f t="shared" si="4"/>
        <v>11.111111111111111</v>
      </c>
      <c r="N122" s="24">
        <f t="shared" si="3"/>
        <v>11.111111111111111</v>
      </c>
      <c r="O122" s="24">
        <f t="shared" si="3"/>
        <v>11.111111111111111</v>
      </c>
      <c r="P122" s="86">
        <f t="shared" si="3"/>
        <v>55.555555555555557</v>
      </c>
    </row>
    <row r="123" spans="1:16" ht="15.6">
      <c r="A123" s="193"/>
      <c r="B123" s="29">
        <v>6412</v>
      </c>
      <c r="C123" s="30" t="s">
        <v>140</v>
      </c>
      <c r="D123" s="92">
        <v>14</v>
      </c>
      <c r="E123" s="93">
        <v>1</v>
      </c>
      <c r="F123" s="93">
        <v>0</v>
      </c>
      <c r="G123" s="93">
        <v>5</v>
      </c>
      <c r="H123" s="93">
        <v>5</v>
      </c>
      <c r="I123" s="93">
        <v>43</v>
      </c>
      <c r="J123" s="94">
        <v>68</v>
      </c>
      <c r="K123" s="31">
        <f t="shared" si="4"/>
        <v>20.588235294117649</v>
      </c>
      <c r="L123" s="31">
        <f t="shared" si="4"/>
        <v>1.4705882352941178</v>
      </c>
      <c r="M123" s="31">
        <f t="shared" si="4"/>
        <v>0</v>
      </c>
      <c r="N123" s="31">
        <f t="shared" si="3"/>
        <v>7.3529411764705879</v>
      </c>
      <c r="O123" s="31">
        <f t="shared" si="3"/>
        <v>7.3529411764705879</v>
      </c>
      <c r="P123" s="95">
        <f t="shared" si="3"/>
        <v>63.235294117647058</v>
      </c>
    </row>
    <row r="124" spans="1:16" ht="15.6">
      <c r="A124" s="193"/>
      <c r="B124" s="29">
        <v>6413</v>
      </c>
      <c r="C124" s="30" t="s">
        <v>141</v>
      </c>
      <c r="D124" s="92">
        <v>0</v>
      </c>
      <c r="E124" s="93">
        <v>0</v>
      </c>
      <c r="F124" s="93">
        <v>2</v>
      </c>
      <c r="G124" s="93">
        <v>1</v>
      </c>
      <c r="H124" s="93">
        <v>1</v>
      </c>
      <c r="I124" s="93">
        <v>3</v>
      </c>
      <c r="J124" s="94">
        <v>7</v>
      </c>
      <c r="K124" s="31">
        <f t="shared" si="4"/>
        <v>0</v>
      </c>
      <c r="L124" s="31">
        <f t="shared" si="4"/>
        <v>0</v>
      </c>
      <c r="M124" s="31">
        <f t="shared" si="4"/>
        <v>28.571428571428573</v>
      </c>
      <c r="N124" s="31">
        <f t="shared" si="3"/>
        <v>14.285714285714286</v>
      </c>
      <c r="O124" s="31">
        <f t="shared" si="3"/>
        <v>14.285714285714286</v>
      </c>
      <c r="P124" s="95">
        <f t="shared" si="3"/>
        <v>42.857142857142854</v>
      </c>
    </row>
    <row r="125" spans="1:16" ht="15.6">
      <c r="A125" s="193"/>
      <c r="B125" s="29">
        <v>6414</v>
      </c>
      <c r="C125" s="30" t="s">
        <v>142</v>
      </c>
      <c r="D125" s="92">
        <v>3</v>
      </c>
      <c r="E125" s="93">
        <v>0</v>
      </c>
      <c r="F125" s="93">
        <v>0</v>
      </c>
      <c r="G125" s="93">
        <v>2</v>
      </c>
      <c r="H125" s="93">
        <v>0</v>
      </c>
      <c r="I125" s="93">
        <v>0</v>
      </c>
      <c r="J125" s="94">
        <v>5</v>
      </c>
      <c r="K125" s="31">
        <f t="shared" si="4"/>
        <v>60</v>
      </c>
      <c r="L125" s="31">
        <f t="shared" si="4"/>
        <v>0</v>
      </c>
      <c r="M125" s="31">
        <f t="shared" si="4"/>
        <v>0</v>
      </c>
      <c r="N125" s="31">
        <f t="shared" si="3"/>
        <v>40</v>
      </c>
      <c r="O125" s="31">
        <f t="shared" si="3"/>
        <v>0</v>
      </c>
      <c r="P125" s="95">
        <f t="shared" si="3"/>
        <v>0</v>
      </c>
    </row>
    <row r="126" spans="1:16" ht="15.6">
      <c r="A126" s="193"/>
      <c r="B126" s="29">
        <v>6431</v>
      </c>
      <c r="C126" s="30" t="s">
        <v>143</v>
      </c>
      <c r="D126" s="92" t="s">
        <v>18</v>
      </c>
      <c r="E126" s="93" t="s">
        <v>18</v>
      </c>
      <c r="F126" s="93" t="s">
        <v>18</v>
      </c>
      <c r="G126" s="93" t="s">
        <v>18</v>
      </c>
      <c r="H126" s="93" t="s">
        <v>18</v>
      </c>
      <c r="I126" s="93" t="s">
        <v>18</v>
      </c>
      <c r="J126" s="94" t="s">
        <v>18</v>
      </c>
      <c r="K126" s="31" t="str">
        <f t="shared" si="4"/>
        <v>x</v>
      </c>
      <c r="L126" s="31" t="str">
        <f t="shared" si="4"/>
        <v>x</v>
      </c>
      <c r="M126" s="31" t="str">
        <f t="shared" si="4"/>
        <v>x</v>
      </c>
      <c r="N126" s="31" t="str">
        <f t="shared" si="3"/>
        <v>x</v>
      </c>
      <c r="O126" s="31" t="str">
        <f t="shared" si="3"/>
        <v>x</v>
      </c>
      <c r="P126" s="95" t="str">
        <f t="shared" si="3"/>
        <v>x</v>
      </c>
    </row>
    <row r="127" spans="1:16" ht="15.6">
      <c r="A127" s="193"/>
      <c r="B127" s="29">
        <v>6432</v>
      </c>
      <c r="C127" s="30" t="s">
        <v>144</v>
      </c>
      <c r="D127" s="92">
        <v>0</v>
      </c>
      <c r="E127" s="93">
        <v>0</v>
      </c>
      <c r="F127" s="93">
        <v>0</v>
      </c>
      <c r="G127" s="93">
        <v>0</v>
      </c>
      <c r="H127" s="93">
        <v>0</v>
      </c>
      <c r="I127" s="93">
        <v>0</v>
      </c>
      <c r="J127" s="94">
        <v>0</v>
      </c>
      <c r="K127" s="31" t="str">
        <f t="shared" si="4"/>
        <v>-</v>
      </c>
      <c r="L127" s="31" t="str">
        <f t="shared" si="4"/>
        <v>-</v>
      </c>
      <c r="M127" s="31" t="str">
        <f t="shared" si="4"/>
        <v>-</v>
      </c>
      <c r="N127" s="31" t="str">
        <f t="shared" si="3"/>
        <v>-</v>
      </c>
      <c r="O127" s="31" t="str">
        <f t="shared" si="3"/>
        <v>-</v>
      </c>
      <c r="P127" s="95" t="str">
        <f t="shared" si="3"/>
        <v>-</v>
      </c>
    </row>
    <row r="128" spans="1:16" ht="15.6">
      <c r="A128" s="193"/>
      <c r="B128" s="29">
        <v>6433</v>
      </c>
      <c r="C128" s="30" t="s">
        <v>145</v>
      </c>
      <c r="D128" s="92">
        <v>2</v>
      </c>
      <c r="E128" s="93">
        <v>0</v>
      </c>
      <c r="F128" s="93">
        <v>0</v>
      </c>
      <c r="G128" s="93">
        <v>0</v>
      </c>
      <c r="H128" s="93">
        <v>1</v>
      </c>
      <c r="I128" s="93">
        <v>1</v>
      </c>
      <c r="J128" s="94">
        <v>4</v>
      </c>
      <c r="K128" s="31">
        <f t="shared" si="4"/>
        <v>50</v>
      </c>
      <c r="L128" s="31">
        <f t="shared" si="4"/>
        <v>0</v>
      </c>
      <c r="M128" s="31">
        <f t="shared" si="4"/>
        <v>0</v>
      </c>
      <c r="N128" s="31">
        <f t="shared" si="3"/>
        <v>0</v>
      </c>
      <c r="O128" s="31">
        <f t="shared" si="3"/>
        <v>25</v>
      </c>
      <c r="P128" s="95">
        <f t="shared" si="3"/>
        <v>25</v>
      </c>
    </row>
    <row r="129" spans="1:16" ht="15.6">
      <c r="A129" s="193"/>
      <c r="B129" s="29">
        <v>6434</v>
      </c>
      <c r="C129" s="30" t="s">
        <v>146</v>
      </c>
      <c r="D129" s="92">
        <v>3</v>
      </c>
      <c r="E129" s="93">
        <v>0</v>
      </c>
      <c r="F129" s="93">
        <v>2</v>
      </c>
      <c r="G129" s="93">
        <v>1</v>
      </c>
      <c r="H129" s="93">
        <v>0</v>
      </c>
      <c r="I129" s="93">
        <v>8</v>
      </c>
      <c r="J129" s="94">
        <v>14</v>
      </c>
      <c r="K129" s="31">
        <f t="shared" si="4"/>
        <v>21.428571428571427</v>
      </c>
      <c r="L129" s="31">
        <f t="shared" si="4"/>
        <v>0</v>
      </c>
      <c r="M129" s="31">
        <f t="shared" si="4"/>
        <v>14.285714285714286</v>
      </c>
      <c r="N129" s="31">
        <f t="shared" si="3"/>
        <v>7.1428571428571432</v>
      </c>
      <c r="O129" s="31">
        <f t="shared" si="3"/>
        <v>0</v>
      </c>
      <c r="P129" s="95">
        <f t="shared" si="3"/>
        <v>57.142857142857146</v>
      </c>
    </row>
    <row r="130" spans="1:16" ht="15.6">
      <c r="A130" s="193"/>
      <c r="B130" s="29">
        <v>6435</v>
      </c>
      <c r="C130" s="30" t="s">
        <v>147</v>
      </c>
      <c r="D130" s="92">
        <v>2</v>
      </c>
      <c r="E130" s="93">
        <v>0</v>
      </c>
      <c r="F130" s="93">
        <v>0</v>
      </c>
      <c r="G130" s="93">
        <v>2</v>
      </c>
      <c r="H130" s="93">
        <v>0</v>
      </c>
      <c r="I130" s="93">
        <v>5</v>
      </c>
      <c r="J130" s="94">
        <v>9</v>
      </c>
      <c r="K130" s="31">
        <f t="shared" si="4"/>
        <v>22.222222222222221</v>
      </c>
      <c r="L130" s="31">
        <f t="shared" si="4"/>
        <v>0</v>
      </c>
      <c r="M130" s="31">
        <f t="shared" si="4"/>
        <v>0</v>
      </c>
      <c r="N130" s="31">
        <f t="shared" si="3"/>
        <v>22.222222222222221</v>
      </c>
      <c r="O130" s="31">
        <f t="shared" si="3"/>
        <v>0</v>
      </c>
      <c r="P130" s="95">
        <f t="shared" si="3"/>
        <v>55.555555555555557</v>
      </c>
    </row>
    <row r="131" spans="1:16" ht="15.6">
      <c r="A131" s="193"/>
      <c r="B131" s="29">
        <v>6436</v>
      </c>
      <c r="C131" s="30" t="s">
        <v>148</v>
      </c>
      <c r="D131" s="92">
        <v>0</v>
      </c>
      <c r="E131" s="93">
        <v>0</v>
      </c>
      <c r="F131" s="93">
        <v>2</v>
      </c>
      <c r="G131" s="93">
        <v>2</v>
      </c>
      <c r="H131" s="93">
        <v>2</v>
      </c>
      <c r="I131" s="93">
        <v>4</v>
      </c>
      <c r="J131" s="94">
        <v>10</v>
      </c>
      <c r="K131" s="31">
        <f t="shared" si="4"/>
        <v>0</v>
      </c>
      <c r="L131" s="31">
        <f t="shared" si="4"/>
        <v>0</v>
      </c>
      <c r="M131" s="31">
        <f t="shared" si="4"/>
        <v>20</v>
      </c>
      <c r="N131" s="31">
        <f t="shared" si="3"/>
        <v>20</v>
      </c>
      <c r="O131" s="31">
        <f t="shared" si="3"/>
        <v>20</v>
      </c>
      <c r="P131" s="95">
        <f t="shared" si="3"/>
        <v>40</v>
      </c>
    </row>
    <row r="132" spans="1:16" ht="15.6">
      <c r="A132" s="193"/>
      <c r="B132" s="29">
        <v>6437</v>
      </c>
      <c r="C132" s="30" t="s">
        <v>149</v>
      </c>
      <c r="D132" s="92">
        <v>0</v>
      </c>
      <c r="E132" s="93">
        <v>0</v>
      </c>
      <c r="F132" s="93">
        <v>0</v>
      </c>
      <c r="G132" s="93">
        <v>0</v>
      </c>
      <c r="H132" s="93">
        <v>0</v>
      </c>
      <c r="I132" s="93">
        <v>0</v>
      </c>
      <c r="J132" s="94">
        <v>0</v>
      </c>
      <c r="K132" s="31" t="str">
        <f t="shared" si="4"/>
        <v>-</v>
      </c>
      <c r="L132" s="31" t="str">
        <f t="shared" si="4"/>
        <v>-</v>
      </c>
      <c r="M132" s="31" t="str">
        <f t="shared" si="4"/>
        <v>-</v>
      </c>
      <c r="N132" s="31" t="str">
        <f t="shared" si="3"/>
        <v>-</v>
      </c>
      <c r="O132" s="31" t="str">
        <f t="shared" si="3"/>
        <v>-</v>
      </c>
      <c r="P132" s="95" t="str">
        <f t="shared" si="3"/>
        <v>-</v>
      </c>
    </row>
    <row r="133" spans="1:16" ht="15.6">
      <c r="A133" s="193"/>
      <c r="B133" s="29">
        <v>6438</v>
      </c>
      <c r="C133" s="30" t="s">
        <v>150</v>
      </c>
      <c r="D133" s="92">
        <v>0</v>
      </c>
      <c r="E133" s="93">
        <v>0</v>
      </c>
      <c r="F133" s="93">
        <v>0</v>
      </c>
      <c r="G133" s="93">
        <v>1</v>
      </c>
      <c r="H133" s="93">
        <v>2</v>
      </c>
      <c r="I133" s="93">
        <v>1</v>
      </c>
      <c r="J133" s="94">
        <v>4</v>
      </c>
      <c r="K133" s="31">
        <f t="shared" si="4"/>
        <v>0</v>
      </c>
      <c r="L133" s="31">
        <f t="shared" si="4"/>
        <v>0</v>
      </c>
      <c r="M133" s="31">
        <f t="shared" si="4"/>
        <v>0</v>
      </c>
      <c r="N133" s="31">
        <f t="shared" si="3"/>
        <v>25</v>
      </c>
      <c r="O133" s="31">
        <f t="shared" si="3"/>
        <v>50</v>
      </c>
      <c r="P133" s="95">
        <f t="shared" si="3"/>
        <v>25</v>
      </c>
    </row>
    <row r="134" spans="1:16" ht="15.6">
      <c r="A134" s="193"/>
      <c r="B134" s="29">
        <v>6439</v>
      </c>
      <c r="C134" s="30" t="s">
        <v>151</v>
      </c>
      <c r="D134" s="92">
        <v>0</v>
      </c>
      <c r="E134" s="93">
        <v>0</v>
      </c>
      <c r="F134" s="93">
        <v>0</v>
      </c>
      <c r="G134" s="93">
        <v>0</v>
      </c>
      <c r="H134" s="93">
        <v>0</v>
      </c>
      <c r="I134" s="93">
        <v>0</v>
      </c>
      <c r="J134" s="94">
        <v>0</v>
      </c>
      <c r="K134" s="31" t="str">
        <f t="shared" si="4"/>
        <v>-</v>
      </c>
      <c r="L134" s="31" t="str">
        <f t="shared" si="4"/>
        <v>-</v>
      </c>
      <c r="M134" s="31" t="str">
        <f t="shared" si="4"/>
        <v>-</v>
      </c>
      <c r="N134" s="31" t="str">
        <f t="shared" si="3"/>
        <v>-</v>
      </c>
      <c r="O134" s="31" t="str">
        <f t="shared" si="3"/>
        <v>-</v>
      </c>
      <c r="P134" s="95" t="str">
        <f t="shared" si="3"/>
        <v>-</v>
      </c>
    </row>
    <row r="135" spans="1:16" ht="15.6">
      <c r="A135" s="193"/>
      <c r="B135" s="29">
        <v>6440</v>
      </c>
      <c r="C135" s="30" t="s">
        <v>152</v>
      </c>
      <c r="D135" s="92">
        <v>0</v>
      </c>
      <c r="E135" s="93">
        <v>0</v>
      </c>
      <c r="F135" s="93">
        <v>0</v>
      </c>
      <c r="G135" s="93">
        <v>1</v>
      </c>
      <c r="H135" s="93">
        <v>1</v>
      </c>
      <c r="I135" s="93">
        <v>1</v>
      </c>
      <c r="J135" s="94">
        <v>3</v>
      </c>
      <c r="K135" s="31">
        <f t="shared" si="4"/>
        <v>0</v>
      </c>
      <c r="L135" s="31">
        <f t="shared" si="4"/>
        <v>0</v>
      </c>
      <c r="M135" s="31">
        <f t="shared" si="4"/>
        <v>0</v>
      </c>
      <c r="N135" s="31">
        <f t="shared" si="3"/>
        <v>33.333333333333336</v>
      </c>
      <c r="O135" s="31">
        <f t="shared" si="3"/>
        <v>33.333333333333336</v>
      </c>
      <c r="P135" s="95">
        <f t="shared" si="3"/>
        <v>33.333333333333336</v>
      </c>
    </row>
    <row r="136" spans="1:16" ht="15.6">
      <c r="A136" s="193"/>
      <c r="B136" s="29">
        <v>6531</v>
      </c>
      <c r="C136" s="30" t="s">
        <v>153</v>
      </c>
      <c r="D136" s="92">
        <v>0</v>
      </c>
      <c r="E136" s="93">
        <v>0</v>
      </c>
      <c r="F136" s="93">
        <v>0</v>
      </c>
      <c r="G136" s="93">
        <v>0</v>
      </c>
      <c r="H136" s="93">
        <v>0</v>
      </c>
      <c r="I136" s="93">
        <v>0</v>
      </c>
      <c r="J136" s="94">
        <v>0</v>
      </c>
      <c r="K136" s="31" t="str">
        <f t="shared" si="4"/>
        <v>-</v>
      </c>
      <c r="L136" s="31" t="str">
        <f t="shared" si="4"/>
        <v>-</v>
      </c>
      <c r="M136" s="31" t="str">
        <f t="shared" si="4"/>
        <v>-</v>
      </c>
      <c r="N136" s="31" t="str">
        <f t="shared" si="3"/>
        <v>-</v>
      </c>
      <c r="O136" s="31" t="str">
        <f t="shared" si="3"/>
        <v>-</v>
      </c>
      <c r="P136" s="95" t="str">
        <f t="shared" si="3"/>
        <v>-</v>
      </c>
    </row>
    <row r="137" spans="1:16" ht="15.6">
      <c r="A137" s="193"/>
      <c r="B137" s="29">
        <v>6532</v>
      </c>
      <c r="C137" s="30" t="s">
        <v>154</v>
      </c>
      <c r="D137" s="92">
        <v>0</v>
      </c>
      <c r="E137" s="93">
        <v>0</v>
      </c>
      <c r="F137" s="93">
        <v>0</v>
      </c>
      <c r="G137" s="93">
        <v>0</v>
      </c>
      <c r="H137" s="93">
        <v>0</v>
      </c>
      <c r="I137" s="93">
        <v>0</v>
      </c>
      <c r="J137" s="94">
        <v>0</v>
      </c>
      <c r="K137" s="31" t="str">
        <f t="shared" si="4"/>
        <v>-</v>
      </c>
      <c r="L137" s="31" t="str">
        <f t="shared" si="4"/>
        <v>-</v>
      </c>
      <c r="M137" s="31" t="str">
        <f t="shared" si="4"/>
        <v>-</v>
      </c>
      <c r="N137" s="31" t="str">
        <f t="shared" si="3"/>
        <v>-</v>
      </c>
      <c r="O137" s="31" t="str">
        <f t="shared" si="3"/>
        <v>-</v>
      </c>
      <c r="P137" s="95" t="str">
        <f t="shared" si="3"/>
        <v>-</v>
      </c>
    </row>
    <row r="138" spans="1:16" ht="15.6">
      <c r="A138" s="193"/>
      <c r="B138" s="29">
        <v>6533</v>
      </c>
      <c r="C138" s="30" t="s">
        <v>155</v>
      </c>
      <c r="D138" s="92">
        <v>0</v>
      </c>
      <c r="E138" s="93">
        <v>0</v>
      </c>
      <c r="F138" s="93">
        <v>0</v>
      </c>
      <c r="G138" s="93">
        <v>0</v>
      </c>
      <c r="H138" s="93">
        <v>0</v>
      </c>
      <c r="I138" s="93">
        <v>0</v>
      </c>
      <c r="J138" s="94">
        <v>0</v>
      </c>
      <c r="K138" s="31" t="str">
        <f t="shared" si="4"/>
        <v>-</v>
      </c>
      <c r="L138" s="31" t="str">
        <f t="shared" si="4"/>
        <v>-</v>
      </c>
      <c r="M138" s="31" t="str">
        <f t="shared" si="4"/>
        <v>-</v>
      </c>
      <c r="N138" s="31" t="str">
        <f t="shared" si="3"/>
        <v>-</v>
      </c>
      <c r="O138" s="31" t="str">
        <f t="shared" si="3"/>
        <v>-</v>
      </c>
      <c r="P138" s="95" t="str">
        <f t="shared" si="3"/>
        <v>-</v>
      </c>
    </row>
    <row r="139" spans="1:16" ht="15.6">
      <c r="A139" s="193"/>
      <c r="B139" s="29">
        <v>6534</v>
      </c>
      <c r="C139" s="30" t="s">
        <v>156</v>
      </c>
      <c r="D139" s="92">
        <v>3</v>
      </c>
      <c r="E139" s="93">
        <v>0</v>
      </c>
      <c r="F139" s="93">
        <v>0</v>
      </c>
      <c r="G139" s="93">
        <v>1</v>
      </c>
      <c r="H139" s="93">
        <v>1</v>
      </c>
      <c r="I139" s="93">
        <v>1</v>
      </c>
      <c r="J139" s="94">
        <v>6</v>
      </c>
      <c r="K139" s="31">
        <f t="shared" si="4"/>
        <v>50</v>
      </c>
      <c r="L139" s="31">
        <f t="shared" si="4"/>
        <v>0</v>
      </c>
      <c r="M139" s="31">
        <f t="shared" si="4"/>
        <v>0</v>
      </c>
      <c r="N139" s="31">
        <f t="shared" si="3"/>
        <v>16.666666666666668</v>
      </c>
      <c r="O139" s="31">
        <f t="shared" si="3"/>
        <v>16.666666666666668</v>
      </c>
      <c r="P139" s="95">
        <f t="shared" si="3"/>
        <v>16.666666666666668</v>
      </c>
    </row>
    <row r="140" spans="1:16" ht="15.6">
      <c r="A140" s="193"/>
      <c r="B140" s="29">
        <v>6535</v>
      </c>
      <c r="C140" s="30" t="s">
        <v>157</v>
      </c>
      <c r="D140" s="92">
        <v>0</v>
      </c>
      <c r="E140" s="93">
        <v>0</v>
      </c>
      <c r="F140" s="93">
        <v>0</v>
      </c>
      <c r="G140" s="93">
        <v>0</v>
      </c>
      <c r="H140" s="93">
        <v>0</v>
      </c>
      <c r="I140" s="93">
        <v>0</v>
      </c>
      <c r="J140" s="94">
        <v>0</v>
      </c>
      <c r="K140" s="31" t="str">
        <f t="shared" si="4"/>
        <v>-</v>
      </c>
      <c r="L140" s="31" t="str">
        <f t="shared" si="4"/>
        <v>-</v>
      </c>
      <c r="M140" s="31" t="str">
        <f t="shared" si="4"/>
        <v>-</v>
      </c>
      <c r="N140" s="31" t="str">
        <f t="shared" si="3"/>
        <v>-</v>
      </c>
      <c r="O140" s="31" t="str">
        <f t="shared" si="3"/>
        <v>-</v>
      </c>
      <c r="P140" s="95" t="str">
        <f t="shared" si="3"/>
        <v>-</v>
      </c>
    </row>
    <row r="141" spans="1:16" ht="15.6">
      <c r="A141" s="193"/>
      <c r="B141" s="29">
        <v>6611</v>
      </c>
      <c r="C141" s="30" t="s">
        <v>158</v>
      </c>
      <c r="D141" s="92">
        <v>2</v>
      </c>
      <c r="E141" s="93">
        <v>0</v>
      </c>
      <c r="F141" s="93">
        <v>3</v>
      </c>
      <c r="G141" s="93">
        <v>3</v>
      </c>
      <c r="H141" s="93">
        <v>7</v>
      </c>
      <c r="I141" s="93">
        <v>3</v>
      </c>
      <c r="J141" s="94">
        <v>18</v>
      </c>
      <c r="K141" s="31">
        <f t="shared" si="4"/>
        <v>11.111111111111111</v>
      </c>
      <c r="L141" s="31">
        <f t="shared" si="4"/>
        <v>0</v>
      </c>
      <c r="M141" s="31">
        <f t="shared" si="4"/>
        <v>16.666666666666668</v>
      </c>
      <c r="N141" s="31">
        <f t="shared" si="3"/>
        <v>16.666666666666668</v>
      </c>
      <c r="O141" s="31">
        <f t="shared" si="3"/>
        <v>38.888888888888886</v>
      </c>
      <c r="P141" s="95">
        <f t="shared" si="3"/>
        <v>16.666666666666668</v>
      </c>
    </row>
    <row r="142" spans="1:16" ht="15.6">
      <c r="A142" s="193"/>
      <c r="B142" s="29">
        <v>6631</v>
      </c>
      <c r="C142" s="30" t="s">
        <v>159</v>
      </c>
      <c r="D142" s="92" t="s">
        <v>18</v>
      </c>
      <c r="E142" s="93" t="s">
        <v>18</v>
      </c>
      <c r="F142" s="93" t="s">
        <v>18</v>
      </c>
      <c r="G142" s="93" t="s">
        <v>18</v>
      </c>
      <c r="H142" s="93" t="s">
        <v>18</v>
      </c>
      <c r="I142" s="93" t="s">
        <v>18</v>
      </c>
      <c r="J142" s="94" t="s">
        <v>18</v>
      </c>
      <c r="K142" s="31" t="str">
        <f t="shared" si="4"/>
        <v>x</v>
      </c>
      <c r="L142" s="31" t="str">
        <f t="shared" si="4"/>
        <v>x</v>
      </c>
      <c r="M142" s="31" t="str">
        <f t="shared" si="4"/>
        <v>x</v>
      </c>
      <c r="N142" s="31" t="str">
        <f t="shared" si="3"/>
        <v>x</v>
      </c>
      <c r="O142" s="31" t="str">
        <f t="shared" si="3"/>
        <v>x</v>
      </c>
      <c r="P142" s="95" t="str">
        <f t="shared" si="3"/>
        <v>x</v>
      </c>
    </row>
    <row r="143" spans="1:16" ht="15.6">
      <c r="A143" s="193"/>
      <c r="B143" s="29">
        <v>6632</v>
      </c>
      <c r="C143" s="30" t="s">
        <v>160</v>
      </c>
      <c r="D143" s="92">
        <v>0</v>
      </c>
      <c r="E143" s="93">
        <v>0</v>
      </c>
      <c r="F143" s="93">
        <v>0</v>
      </c>
      <c r="G143" s="93">
        <v>0</v>
      </c>
      <c r="H143" s="93">
        <v>0</v>
      </c>
      <c r="I143" s="93">
        <v>0</v>
      </c>
      <c r="J143" s="94">
        <v>0</v>
      </c>
      <c r="K143" s="31" t="str">
        <f t="shared" si="4"/>
        <v>-</v>
      </c>
      <c r="L143" s="31" t="str">
        <f t="shared" si="4"/>
        <v>-</v>
      </c>
      <c r="M143" s="31" t="str">
        <f t="shared" si="4"/>
        <v>-</v>
      </c>
      <c r="N143" s="31" t="str">
        <f t="shared" si="3"/>
        <v>-</v>
      </c>
      <c r="O143" s="31" t="str">
        <f t="shared" si="3"/>
        <v>-</v>
      </c>
      <c r="P143" s="95" t="str">
        <f t="shared" si="3"/>
        <v>-</v>
      </c>
    </row>
    <row r="144" spans="1:16" ht="15.6">
      <c r="A144" s="193"/>
      <c r="B144" s="29">
        <v>6633</v>
      </c>
      <c r="C144" s="30" t="s">
        <v>161</v>
      </c>
      <c r="D144" s="92">
        <v>0</v>
      </c>
      <c r="E144" s="93">
        <v>0</v>
      </c>
      <c r="F144" s="93">
        <v>0</v>
      </c>
      <c r="G144" s="93">
        <v>0</v>
      </c>
      <c r="H144" s="93">
        <v>1</v>
      </c>
      <c r="I144" s="93">
        <v>2</v>
      </c>
      <c r="J144" s="94">
        <v>3</v>
      </c>
      <c r="K144" s="31">
        <f t="shared" si="4"/>
        <v>0</v>
      </c>
      <c r="L144" s="31">
        <f t="shared" si="4"/>
        <v>0</v>
      </c>
      <c r="M144" s="31">
        <f t="shared" si="4"/>
        <v>0</v>
      </c>
      <c r="N144" s="31">
        <f t="shared" si="3"/>
        <v>0</v>
      </c>
      <c r="O144" s="31">
        <f t="shared" si="3"/>
        <v>33.333333333333336</v>
      </c>
      <c r="P144" s="95">
        <f t="shared" si="3"/>
        <v>66.666666666666671</v>
      </c>
    </row>
    <row r="145" spans="1:16" ht="15.6">
      <c r="A145" s="193"/>
      <c r="B145" s="29">
        <v>6634</v>
      </c>
      <c r="C145" s="30" t="s">
        <v>162</v>
      </c>
      <c r="D145" s="92" t="s">
        <v>18</v>
      </c>
      <c r="E145" s="93" t="s">
        <v>18</v>
      </c>
      <c r="F145" s="93" t="s">
        <v>18</v>
      </c>
      <c r="G145" s="93" t="s">
        <v>18</v>
      </c>
      <c r="H145" s="93" t="s">
        <v>18</v>
      </c>
      <c r="I145" s="93" t="s">
        <v>18</v>
      </c>
      <c r="J145" s="94" t="s">
        <v>18</v>
      </c>
      <c r="K145" s="31" t="str">
        <f t="shared" si="4"/>
        <v>x</v>
      </c>
      <c r="L145" s="31" t="str">
        <f t="shared" si="4"/>
        <v>x</v>
      </c>
      <c r="M145" s="31" t="str">
        <f t="shared" si="4"/>
        <v>x</v>
      </c>
      <c r="N145" s="31" t="str">
        <f t="shared" si="3"/>
        <v>x</v>
      </c>
      <c r="O145" s="31" t="str">
        <f t="shared" si="3"/>
        <v>x</v>
      </c>
      <c r="P145" s="95" t="str">
        <f t="shared" si="3"/>
        <v>x</v>
      </c>
    </row>
    <row r="146" spans="1:16" ht="15.6">
      <c r="A146" s="193"/>
      <c r="B146" s="29">
        <v>6635</v>
      </c>
      <c r="C146" s="30" t="s">
        <v>163</v>
      </c>
      <c r="D146" s="92">
        <v>0</v>
      </c>
      <c r="E146" s="93">
        <v>0</v>
      </c>
      <c r="F146" s="93">
        <v>0</v>
      </c>
      <c r="G146" s="93">
        <v>0</v>
      </c>
      <c r="H146" s="93">
        <v>0</v>
      </c>
      <c r="I146" s="93">
        <v>0</v>
      </c>
      <c r="J146" s="94">
        <v>0</v>
      </c>
      <c r="K146" s="31" t="str">
        <f t="shared" si="4"/>
        <v>-</v>
      </c>
      <c r="L146" s="31" t="str">
        <f t="shared" si="4"/>
        <v>-</v>
      </c>
      <c r="M146" s="31" t="str">
        <f t="shared" si="4"/>
        <v>-</v>
      </c>
      <c r="N146" s="31" t="str">
        <f t="shared" si="3"/>
        <v>-</v>
      </c>
      <c r="O146" s="31" t="str">
        <f t="shared" si="3"/>
        <v>-</v>
      </c>
      <c r="P146" s="95" t="str">
        <f t="shared" si="3"/>
        <v>-</v>
      </c>
    </row>
    <row r="147" spans="1:16" ht="15.6">
      <c r="A147" s="194"/>
      <c r="B147" s="25">
        <v>6636</v>
      </c>
      <c r="C147" s="26" t="s">
        <v>164</v>
      </c>
      <c r="D147" s="92" t="s">
        <v>18</v>
      </c>
      <c r="E147" s="93" t="s">
        <v>18</v>
      </c>
      <c r="F147" s="93" t="s">
        <v>18</v>
      </c>
      <c r="G147" s="93" t="s">
        <v>18</v>
      </c>
      <c r="H147" s="93" t="s">
        <v>18</v>
      </c>
      <c r="I147" s="93" t="s">
        <v>18</v>
      </c>
      <c r="J147" s="94" t="s">
        <v>18</v>
      </c>
      <c r="K147" s="31" t="str">
        <f t="shared" si="4"/>
        <v>x</v>
      </c>
      <c r="L147" s="31" t="str">
        <f t="shared" si="4"/>
        <v>x</v>
      </c>
      <c r="M147" s="31" t="str">
        <f t="shared" si="4"/>
        <v>x</v>
      </c>
      <c r="N147" s="31" t="str">
        <f t="shared" si="3"/>
        <v>x</v>
      </c>
      <c r="O147" s="31" t="str">
        <f t="shared" si="3"/>
        <v>x</v>
      </c>
      <c r="P147" s="95" t="str">
        <f t="shared" si="3"/>
        <v>x</v>
      </c>
    </row>
    <row r="148" spans="1:16" ht="15.6">
      <c r="A148" s="186" t="s">
        <v>10</v>
      </c>
      <c r="B148" s="18">
        <v>7111</v>
      </c>
      <c r="C148" s="19" t="s">
        <v>165</v>
      </c>
      <c r="D148" s="79">
        <v>0</v>
      </c>
      <c r="E148" s="80">
        <v>0</v>
      </c>
      <c r="F148" s="62">
        <v>1</v>
      </c>
      <c r="G148" s="62">
        <v>1</v>
      </c>
      <c r="H148" s="62">
        <v>0</v>
      </c>
      <c r="I148" s="62">
        <v>1</v>
      </c>
      <c r="J148" s="63">
        <v>3</v>
      </c>
      <c r="K148" s="8">
        <f t="shared" si="4"/>
        <v>0</v>
      </c>
      <c r="L148" s="8">
        <f t="shared" si="4"/>
        <v>0</v>
      </c>
      <c r="M148" s="8">
        <f t="shared" si="4"/>
        <v>33.333333333333336</v>
      </c>
      <c r="N148" s="8">
        <f t="shared" si="3"/>
        <v>33.333333333333336</v>
      </c>
      <c r="O148" s="8">
        <f t="shared" si="3"/>
        <v>0</v>
      </c>
      <c r="P148" s="64">
        <f t="shared" si="3"/>
        <v>33.333333333333336</v>
      </c>
    </row>
    <row r="149" spans="1:16" ht="15.6">
      <c r="A149" s="186"/>
      <c r="B149" s="9">
        <v>7131</v>
      </c>
      <c r="C149" s="28" t="s">
        <v>166</v>
      </c>
      <c r="D149" s="91">
        <v>0</v>
      </c>
      <c r="E149" s="67">
        <v>0</v>
      </c>
      <c r="F149" s="67">
        <v>0</v>
      </c>
      <c r="G149" s="67">
        <v>0</v>
      </c>
      <c r="H149" s="67">
        <v>0</v>
      </c>
      <c r="I149" s="67">
        <v>0</v>
      </c>
      <c r="J149" s="68">
        <v>0</v>
      </c>
      <c r="K149" s="11" t="str">
        <f t="shared" si="4"/>
        <v>-</v>
      </c>
      <c r="L149" s="11" t="str">
        <f t="shared" si="4"/>
        <v>-</v>
      </c>
      <c r="M149" s="11" t="str">
        <f t="shared" si="4"/>
        <v>-</v>
      </c>
      <c r="N149" s="11" t="str">
        <f t="shared" si="3"/>
        <v>-</v>
      </c>
      <c r="O149" s="11" t="str">
        <f t="shared" si="3"/>
        <v>-</v>
      </c>
      <c r="P149" s="69" t="str">
        <f t="shared" si="3"/>
        <v>-</v>
      </c>
    </row>
    <row r="150" spans="1:16" ht="15.6">
      <c r="A150" s="186"/>
      <c r="B150" s="9">
        <v>7132</v>
      </c>
      <c r="C150" s="10" t="s">
        <v>167</v>
      </c>
      <c r="D150" s="66">
        <v>0</v>
      </c>
      <c r="E150" s="67">
        <v>0</v>
      </c>
      <c r="F150" s="67">
        <v>0</v>
      </c>
      <c r="G150" s="67">
        <v>0</v>
      </c>
      <c r="H150" s="67">
        <v>0</v>
      </c>
      <c r="I150" s="67">
        <v>0</v>
      </c>
      <c r="J150" s="68">
        <v>0</v>
      </c>
      <c r="K150" s="11" t="str">
        <f t="shared" si="4"/>
        <v>-</v>
      </c>
      <c r="L150" s="11" t="str">
        <f t="shared" si="4"/>
        <v>-</v>
      </c>
      <c r="M150" s="11" t="str">
        <f t="shared" si="4"/>
        <v>-</v>
      </c>
      <c r="N150" s="11" t="str">
        <f t="shared" si="3"/>
        <v>-</v>
      </c>
      <c r="O150" s="11" t="str">
        <f t="shared" si="3"/>
        <v>-</v>
      </c>
      <c r="P150" s="69" t="str">
        <f t="shared" si="3"/>
        <v>-</v>
      </c>
    </row>
    <row r="151" spans="1:16" ht="15.6">
      <c r="A151" s="186"/>
      <c r="B151" s="9">
        <v>7133</v>
      </c>
      <c r="C151" s="10" t="s">
        <v>168</v>
      </c>
      <c r="D151" s="66">
        <v>0</v>
      </c>
      <c r="E151" s="67">
        <v>0</v>
      </c>
      <c r="F151" s="67">
        <v>0</v>
      </c>
      <c r="G151" s="67">
        <v>0</v>
      </c>
      <c r="H151" s="67">
        <v>0</v>
      </c>
      <c r="I151" s="67">
        <v>0</v>
      </c>
      <c r="J151" s="68">
        <v>0</v>
      </c>
      <c r="K151" s="11" t="str">
        <f t="shared" si="4"/>
        <v>-</v>
      </c>
      <c r="L151" s="11" t="str">
        <f t="shared" si="4"/>
        <v>-</v>
      </c>
      <c r="M151" s="11" t="str">
        <f t="shared" si="4"/>
        <v>-</v>
      </c>
      <c r="N151" s="11" t="str">
        <f t="shared" si="3"/>
        <v>-</v>
      </c>
      <c r="O151" s="11" t="str">
        <f t="shared" si="3"/>
        <v>-</v>
      </c>
      <c r="P151" s="69" t="str">
        <f t="shared" si="3"/>
        <v>-</v>
      </c>
    </row>
    <row r="152" spans="1:16" ht="15.6">
      <c r="A152" s="186"/>
      <c r="B152" s="9">
        <v>7134</v>
      </c>
      <c r="C152" s="28" t="s">
        <v>169</v>
      </c>
      <c r="D152" s="91" t="s">
        <v>18</v>
      </c>
      <c r="E152" s="67" t="s">
        <v>18</v>
      </c>
      <c r="F152" s="67" t="s">
        <v>18</v>
      </c>
      <c r="G152" s="67" t="s">
        <v>18</v>
      </c>
      <c r="H152" s="67" t="s">
        <v>18</v>
      </c>
      <c r="I152" s="67" t="s">
        <v>18</v>
      </c>
      <c r="J152" s="68" t="s">
        <v>18</v>
      </c>
      <c r="K152" s="11" t="str">
        <f t="shared" si="4"/>
        <v>x</v>
      </c>
      <c r="L152" s="11" t="str">
        <f t="shared" si="4"/>
        <v>x</v>
      </c>
      <c r="M152" s="11" t="str">
        <f t="shared" si="4"/>
        <v>x</v>
      </c>
      <c r="N152" s="11" t="str">
        <f t="shared" si="3"/>
        <v>x</v>
      </c>
      <c r="O152" s="11" t="str">
        <f t="shared" si="3"/>
        <v>x</v>
      </c>
      <c r="P152" s="69" t="str">
        <f t="shared" si="3"/>
        <v>x</v>
      </c>
    </row>
    <row r="153" spans="1:16" ht="15.6">
      <c r="A153" s="186"/>
      <c r="B153" s="9">
        <v>7135</v>
      </c>
      <c r="C153" s="10" t="s">
        <v>170</v>
      </c>
      <c r="D153" s="91">
        <v>0</v>
      </c>
      <c r="E153" s="67">
        <v>0</v>
      </c>
      <c r="F153" s="67">
        <v>0</v>
      </c>
      <c r="G153" s="67">
        <v>0</v>
      </c>
      <c r="H153" s="67">
        <v>0</v>
      </c>
      <c r="I153" s="67">
        <v>0</v>
      </c>
      <c r="J153" s="68">
        <v>0</v>
      </c>
      <c r="K153" s="11" t="str">
        <f t="shared" si="4"/>
        <v>-</v>
      </c>
      <c r="L153" s="11" t="str">
        <f t="shared" si="4"/>
        <v>-</v>
      </c>
      <c r="M153" s="11" t="str">
        <f t="shared" si="4"/>
        <v>-</v>
      </c>
      <c r="N153" s="11" t="str">
        <f t="shared" si="3"/>
        <v>-</v>
      </c>
      <c r="O153" s="11" t="str">
        <f t="shared" si="3"/>
        <v>-</v>
      </c>
      <c r="P153" s="69" t="str">
        <f t="shared" si="3"/>
        <v>-</v>
      </c>
    </row>
    <row r="154" spans="1:16" ht="15.6">
      <c r="A154" s="186"/>
      <c r="B154" s="9">
        <v>7137</v>
      </c>
      <c r="C154" s="10" t="s">
        <v>171</v>
      </c>
      <c r="D154" s="66">
        <v>0</v>
      </c>
      <c r="E154" s="67">
        <v>0</v>
      </c>
      <c r="F154" s="67">
        <v>2</v>
      </c>
      <c r="G154" s="67">
        <v>0</v>
      </c>
      <c r="H154" s="67">
        <v>0</v>
      </c>
      <c r="I154" s="67">
        <v>3</v>
      </c>
      <c r="J154" s="68">
        <v>5</v>
      </c>
      <c r="K154" s="11">
        <f t="shared" si="4"/>
        <v>0</v>
      </c>
      <c r="L154" s="11">
        <f t="shared" si="4"/>
        <v>0</v>
      </c>
      <c r="M154" s="11">
        <f t="shared" si="4"/>
        <v>40</v>
      </c>
      <c r="N154" s="11">
        <f t="shared" si="3"/>
        <v>0</v>
      </c>
      <c r="O154" s="11">
        <f t="shared" si="3"/>
        <v>0</v>
      </c>
      <c r="P154" s="69">
        <f t="shared" si="3"/>
        <v>60</v>
      </c>
    </row>
    <row r="155" spans="1:16" ht="15.6">
      <c r="A155" s="186"/>
      <c r="B155" s="9">
        <v>7138</v>
      </c>
      <c r="C155" s="28" t="s">
        <v>172</v>
      </c>
      <c r="D155" s="91">
        <v>0</v>
      </c>
      <c r="E155" s="67">
        <v>0</v>
      </c>
      <c r="F155" s="67">
        <v>0</v>
      </c>
      <c r="G155" s="67">
        <v>0</v>
      </c>
      <c r="H155" s="67">
        <v>0</v>
      </c>
      <c r="I155" s="67">
        <v>0</v>
      </c>
      <c r="J155" s="68">
        <v>0</v>
      </c>
      <c r="K155" s="11" t="str">
        <f t="shared" si="4"/>
        <v>-</v>
      </c>
      <c r="L155" s="11" t="str">
        <f t="shared" si="4"/>
        <v>-</v>
      </c>
      <c r="M155" s="11" t="str">
        <f t="shared" si="4"/>
        <v>-</v>
      </c>
      <c r="N155" s="11" t="str">
        <f t="shared" si="3"/>
        <v>-</v>
      </c>
      <c r="O155" s="11" t="str">
        <f t="shared" si="3"/>
        <v>-</v>
      </c>
      <c r="P155" s="69" t="str">
        <f t="shared" si="3"/>
        <v>-</v>
      </c>
    </row>
    <row r="156" spans="1:16" ht="15.6">
      <c r="A156" s="186"/>
      <c r="B156" s="9">
        <v>7140</v>
      </c>
      <c r="C156" s="10" t="s">
        <v>173</v>
      </c>
      <c r="D156" s="91">
        <v>0</v>
      </c>
      <c r="E156" s="67">
        <v>0</v>
      </c>
      <c r="F156" s="67">
        <v>0</v>
      </c>
      <c r="G156" s="67">
        <v>0</v>
      </c>
      <c r="H156" s="67">
        <v>0</v>
      </c>
      <c r="I156" s="67">
        <v>0</v>
      </c>
      <c r="J156" s="68">
        <v>0</v>
      </c>
      <c r="K156" s="11" t="str">
        <f t="shared" si="4"/>
        <v>-</v>
      </c>
      <c r="L156" s="11" t="str">
        <f t="shared" si="4"/>
        <v>-</v>
      </c>
      <c r="M156" s="11" t="str">
        <f t="shared" si="4"/>
        <v>-</v>
      </c>
      <c r="N156" s="11" t="str">
        <f t="shared" si="3"/>
        <v>-</v>
      </c>
      <c r="O156" s="11" t="str">
        <f t="shared" si="3"/>
        <v>-</v>
      </c>
      <c r="P156" s="69" t="str">
        <f t="shared" si="3"/>
        <v>-</v>
      </c>
    </row>
    <row r="157" spans="1:16" ht="15.6">
      <c r="A157" s="186"/>
      <c r="B157" s="9">
        <v>7141</v>
      </c>
      <c r="C157" s="10" t="s">
        <v>174</v>
      </c>
      <c r="D157" s="91" t="s">
        <v>18</v>
      </c>
      <c r="E157" s="67" t="s">
        <v>18</v>
      </c>
      <c r="F157" s="67" t="s">
        <v>18</v>
      </c>
      <c r="G157" s="67" t="s">
        <v>18</v>
      </c>
      <c r="H157" s="67" t="s">
        <v>18</v>
      </c>
      <c r="I157" s="67" t="s">
        <v>18</v>
      </c>
      <c r="J157" s="68" t="s">
        <v>18</v>
      </c>
      <c r="K157" s="11" t="str">
        <f t="shared" si="4"/>
        <v>x</v>
      </c>
      <c r="L157" s="11" t="str">
        <f t="shared" si="4"/>
        <v>x</v>
      </c>
      <c r="M157" s="11" t="str">
        <f t="shared" si="4"/>
        <v>x</v>
      </c>
      <c r="N157" s="11" t="str">
        <f t="shared" si="3"/>
        <v>x</v>
      </c>
      <c r="O157" s="11" t="str">
        <f t="shared" si="3"/>
        <v>x</v>
      </c>
      <c r="P157" s="69" t="str">
        <f t="shared" si="3"/>
        <v>x</v>
      </c>
    </row>
    <row r="158" spans="1:16" ht="15.6">
      <c r="A158" s="186"/>
      <c r="B158" s="9">
        <v>7143</v>
      </c>
      <c r="C158" s="10" t="s">
        <v>175</v>
      </c>
      <c r="D158" s="66">
        <v>1</v>
      </c>
      <c r="E158" s="67">
        <v>0</v>
      </c>
      <c r="F158" s="67">
        <v>0</v>
      </c>
      <c r="G158" s="67">
        <v>1</v>
      </c>
      <c r="H158" s="67">
        <v>1</v>
      </c>
      <c r="I158" s="67">
        <v>1</v>
      </c>
      <c r="J158" s="68">
        <v>4</v>
      </c>
      <c r="K158" s="11">
        <f t="shared" si="4"/>
        <v>25</v>
      </c>
      <c r="L158" s="11">
        <f t="shared" si="4"/>
        <v>0</v>
      </c>
      <c r="M158" s="11">
        <f t="shared" si="4"/>
        <v>0</v>
      </c>
      <c r="N158" s="11">
        <f t="shared" si="3"/>
        <v>25</v>
      </c>
      <c r="O158" s="11">
        <f t="shared" si="3"/>
        <v>25</v>
      </c>
      <c r="P158" s="69">
        <f t="shared" si="3"/>
        <v>25</v>
      </c>
    </row>
    <row r="159" spans="1:16" ht="15.6">
      <c r="A159" s="186"/>
      <c r="B159" s="9">
        <v>7211</v>
      </c>
      <c r="C159" s="10" t="s">
        <v>176</v>
      </c>
      <c r="D159" s="66">
        <v>0</v>
      </c>
      <c r="E159" s="67">
        <v>1</v>
      </c>
      <c r="F159" s="67">
        <v>0</v>
      </c>
      <c r="G159" s="67">
        <v>1</v>
      </c>
      <c r="H159" s="67">
        <v>1</v>
      </c>
      <c r="I159" s="67">
        <v>6</v>
      </c>
      <c r="J159" s="68">
        <v>9</v>
      </c>
      <c r="K159" s="11">
        <f t="shared" si="4"/>
        <v>0</v>
      </c>
      <c r="L159" s="11">
        <f t="shared" si="4"/>
        <v>11.111111111111111</v>
      </c>
      <c r="M159" s="11">
        <f t="shared" si="4"/>
        <v>0</v>
      </c>
      <c r="N159" s="11">
        <f t="shared" si="3"/>
        <v>11.111111111111111</v>
      </c>
      <c r="O159" s="11">
        <f t="shared" si="3"/>
        <v>11.111111111111111</v>
      </c>
      <c r="P159" s="69">
        <f t="shared" si="3"/>
        <v>66.666666666666671</v>
      </c>
    </row>
    <row r="160" spans="1:16" ht="15.6">
      <c r="A160" s="186"/>
      <c r="B160" s="9">
        <v>7231</v>
      </c>
      <c r="C160" s="10" t="s">
        <v>177</v>
      </c>
      <c r="D160" s="91">
        <v>0</v>
      </c>
      <c r="E160" s="67">
        <v>0</v>
      </c>
      <c r="F160" s="67">
        <v>0</v>
      </c>
      <c r="G160" s="67">
        <v>0</v>
      </c>
      <c r="H160" s="67">
        <v>0</v>
      </c>
      <c r="I160" s="67">
        <v>0</v>
      </c>
      <c r="J160" s="68">
        <v>0</v>
      </c>
      <c r="K160" s="11" t="str">
        <f t="shared" si="4"/>
        <v>-</v>
      </c>
      <c r="L160" s="11" t="str">
        <f t="shared" si="4"/>
        <v>-</v>
      </c>
      <c r="M160" s="11" t="str">
        <f t="shared" si="4"/>
        <v>-</v>
      </c>
      <c r="N160" s="11" t="str">
        <f t="shared" si="3"/>
        <v>-</v>
      </c>
      <c r="O160" s="11" t="str">
        <f t="shared" si="3"/>
        <v>-</v>
      </c>
      <c r="P160" s="69" t="str">
        <f t="shared" si="3"/>
        <v>-</v>
      </c>
    </row>
    <row r="161" spans="1:16" ht="15.6">
      <c r="A161" s="186"/>
      <c r="B161" s="9">
        <v>7232</v>
      </c>
      <c r="C161" s="28" t="s">
        <v>178</v>
      </c>
      <c r="D161" s="91">
        <v>0</v>
      </c>
      <c r="E161" s="67">
        <v>0</v>
      </c>
      <c r="F161" s="67">
        <v>0</v>
      </c>
      <c r="G161" s="67">
        <v>0</v>
      </c>
      <c r="H161" s="67">
        <v>0</v>
      </c>
      <c r="I161" s="67">
        <v>0</v>
      </c>
      <c r="J161" s="68">
        <v>0</v>
      </c>
      <c r="K161" s="11" t="str">
        <f t="shared" si="4"/>
        <v>-</v>
      </c>
      <c r="L161" s="11" t="str">
        <f t="shared" si="4"/>
        <v>-</v>
      </c>
      <c r="M161" s="11" t="str">
        <f t="shared" si="4"/>
        <v>-</v>
      </c>
      <c r="N161" s="11" t="str">
        <f t="shared" si="3"/>
        <v>-</v>
      </c>
      <c r="O161" s="11" t="str">
        <f t="shared" si="3"/>
        <v>-</v>
      </c>
      <c r="P161" s="69" t="str">
        <f t="shared" si="3"/>
        <v>-</v>
      </c>
    </row>
    <row r="162" spans="1:16" ht="15.6">
      <c r="A162" s="186"/>
      <c r="B162" s="9">
        <v>7233</v>
      </c>
      <c r="C162" s="28" t="s">
        <v>179</v>
      </c>
      <c r="D162" s="91">
        <v>0</v>
      </c>
      <c r="E162" s="67">
        <v>0</v>
      </c>
      <c r="F162" s="67">
        <v>0</v>
      </c>
      <c r="G162" s="67">
        <v>0</v>
      </c>
      <c r="H162" s="67">
        <v>0</v>
      </c>
      <c r="I162" s="67">
        <v>0</v>
      </c>
      <c r="J162" s="68">
        <v>0</v>
      </c>
      <c r="K162" s="11" t="str">
        <f t="shared" si="4"/>
        <v>-</v>
      </c>
      <c r="L162" s="11" t="str">
        <f t="shared" si="4"/>
        <v>-</v>
      </c>
      <c r="M162" s="11" t="str">
        <f t="shared" si="4"/>
        <v>-</v>
      </c>
      <c r="N162" s="11" t="str">
        <f t="shared" si="3"/>
        <v>-</v>
      </c>
      <c r="O162" s="11" t="str">
        <f t="shared" si="3"/>
        <v>-</v>
      </c>
      <c r="P162" s="69" t="str">
        <f t="shared" si="3"/>
        <v>-</v>
      </c>
    </row>
    <row r="163" spans="1:16" ht="15.6">
      <c r="A163" s="186"/>
      <c r="B163" s="9">
        <v>7235</v>
      </c>
      <c r="C163" s="10" t="s">
        <v>180</v>
      </c>
      <c r="D163" s="91" t="s">
        <v>18</v>
      </c>
      <c r="E163" s="67" t="s">
        <v>18</v>
      </c>
      <c r="F163" s="67" t="s">
        <v>18</v>
      </c>
      <c r="G163" s="67" t="s">
        <v>18</v>
      </c>
      <c r="H163" s="67" t="s">
        <v>18</v>
      </c>
      <c r="I163" s="67" t="s">
        <v>18</v>
      </c>
      <c r="J163" s="68" t="s">
        <v>18</v>
      </c>
      <c r="K163" s="11" t="str">
        <f t="shared" si="4"/>
        <v>x</v>
      </c>
      <c r="L163" s="11" t="str">
        <f t="shared" si="4"/>
        <v>x</v>
      </c>
      <c r="M163" s="11" t="str">
        <f t="shared" si="4"/>
        <v>x</v>
      </c>
      <c r="N163" s="11" t="str">
        <f t="shared" si="3"/>
        <v>x</v>
      </c>
      <c r="O163" s="11" t="str">
        <f t="shared" si="3"/>
        <v>x</v>
      </c>
      <c r="P163" s="69" t="str">
        <f t="shared" si="3"/>
        <v>x</v>
      </c>
    </row>
    <row r="164" spans="1:16" ht="15.6">
      <c r="A164" s="186"/>
      <c r="B164" s="9">
        <v>7311</v>
      </c>
      <c r="C164" s="28" t="s">
        <v>181</v>
      </c>
      <c r="D164" s="91" t="s">
        <v>18</v>
      </c>
      <c r="E164" s="67" t="s">
        <v>18</v>
      </c>
      <c r="F164" s="67" t="s">
        <v>18</v>
      </c>
      <c r="G164" s="67" t="s">
        <v>18</v>
      </c>
      <c r="H164" s="67" t="s">
        <v>18</v>
      </c>
      <c r="I164" s="67" t="s">
        <v>18</v>
      </c>
      <c r="J164" s="68" t="s">
        <v>18</v>
      </c>
      <c r="K164" s="11" t="str">
        <f t="shared" si="4"/>
        <v>x</v>
      </c>
      <c r="L164" s="11" t="str">
        <f t="shared" si="4"/>
        <v>x</v>
      </c>
      <c r="M164" s="11" t="str">
        <f t="shared" si="4"/>
        <v>x</v>
      </c>
      <c r="N164" s="11" t="str">
        <f t="shared" si="3"/>
        <v>x</v>
      </c>
      <c r="O164" s="11" t="str">
        <f t="shared" si="3"/>
        <v>x</v>
      </c>
      <c r="P164" s="69" t="str">
        <f t="shared" si="3"/>
        <v>x</v>
      </c>
    </row>
    <row r="165" spans="1:16" ht="15.6">
      <c r="A165" s="186"/>
      <c r="B165" s="9">
        <v>7312</v>
      </c>
      <c r="C165" s="10" t="s">
        <v>182</v>
      </c>
      <c r="D165" s="91" t="s">
        <v>18</v>
      </c>
      <c r="E165" s="67" t="s">
        <v>18</v>
      </c>
      <c r="F165" s="67" t="s">
        <v>18</v>
      </c>
      <c r="G165" s="67" t="s">
        <v>18</v>
      </c>
      <c r="H165" s="67" t="s">
        <v>18</v>
      </c>
      <c r="I165" s="67" t="s">
        <v>18</v>
      </c>
      <c r="J165" s="68" t="s">
        <v>18</v>
      </c>
      <c r="K165" s="11" t="str">
        <f t="shared" si="4"/>
        <v>x</v>
      </c>
      <c r="L165" s="11" t="str">
        <f t="shared" si="4"/>
        <v>x</v>
      </c>
      <c r="M165" s="11" t="str">
        <f t="shared" si="4"/>
        <v>x</v>
      </c>
      <c r="N165" s="11" t="str">
        <f t="shared" si="3"/>
        <v>x</v>
      </c>
      <c r="O165" s="11" t="str">
        <f t="shared" si="3"/>
        <v>x</v>
      </c>
      <c r="P165" s="69" t="str">
        <f t="shared" si="3"/>
        <v>x</v>
      </c>
    </row>
    <row r="166" spans="1:16" ht="15.6">
      <c r="A166" s="186"/>
      <c r="B166" s="9">
        <v>7313</v>
      </c>
      <c r="C166" s="28" t="s">
        <v>183</v>
      </c>
      <c r="D166" s="91">
        <v>0</v>
      </c>
      <c r="E166" s="67">
        <v>0</v>
      </c>
      <c r="F166" s="67">
        <v>0</v>
      </c>
      <c r="G166" s="67">
        <v>1</v>
      </c>
      <c r="H166" s="67">
        <v>0</v>
      </c>
      <c r="I166" s="67">
        <v>2</v>
      </c>
      <c r="J166" s="68">
        <v>3</v>
      </c>
      <c r="K166" s="11">
        <f t="shared" si="4"/>
        <v>0</v>
      </c>
      <c r="L166" s="11">
        <f t="shared" si="4"/>
        <v>0</v>
      </c>
      <c r="M166" s="11">
        <f t="shared" si="4"/>
        <v>0</v>
      </c>
      <c r="N166" s="11">
        <f t="shared" si="3"/>
        <v>33.333333333333336</v>
      </c>
      <c r="O166" s="11">
        <f t="shared" si="3"/>
        <v>0</v>
      </c>
      <c r="P166" s="69">
        <f t="shared" si="3"/>
        <v>66.666666666666671</v>
      </c>
    </row>
    <row r="167" spans="1:16" ht="15.6">
      <c r="A167" s="186"/>
      <c r="B167" s="9">
        <v>7314</v>
      </c>
      <c r="C167" s="10" t="s">
        <v>184</v>
      </c>
      <c r="D167" s="66">
        <v>2</v>
      </c>
      <c r="E167" s="67">
        <v>0</v>
      </c>
      <c r="F167" s="67">
        <v>0</v>
      </c>
      <c r="G167" s="67">
        <v>2</v>
      </c>
      <c r="H167" s="67">
        <v>1</v>
      </c>
      <c r="I167" s="67">
        <v>5</v>
      </c>
      <c r="J167" s="68">
        <v>10</v>
      </c>
      <c r="K167" s="11">
        <f t="shared" si="4"/>
        <v>20</v>
      </c>
      <c r="L167" s="11">
        <f t="shared" si="4"/>
        <v>0</v>
      </c>
      <c r="M167" s="11">
        <f t="shared" si="4"/>
        <v>0</v>
      </c>
      <c r="N167" s="11">
        <f t="shared" si="3"/>
        <v>20</v>
      </c>
      <c r="O167" s="11">
        <f t="shared" si="3"/>
        <v>10</v>
      </c>
      <c r="P167" s="69">
        <f t="shared" si="3"/>
        <v>50</v>
      </c>
    </row>
    <row r="168" spans="1:16" ht="15.6">
      <c r="A168" s="186"/>
      <c r="B168" s="9">
        <v>7315</v>
      </c>
      <c r="C168" s="10" t="s">
        <v>185</v>
      </c>
      <c r="D168" s="66">
        <v>1</v>
      </c>
      <c r="E168" s="67">
        <v>0</v>
      </c>
      <c r="F168" s="67">
        <v>0</v>
      </c>
      <c r="G168" s="67">
        <v>0</v>
      </c>
      <c r="H168" s="67">
        <v>1</v>
      </c>
      <c r="I168" s="67">
        <v>1</v>
      </c>
      <c r="J168" s="68">
        <v>3</v>
      </c>
      <c r="K168" s="11">
        <f t="shared" si="4"/>
        <v>33.333333333333336</v>
      </c>
      <c r="L168" s="11">
        <f t="shared" si="4"/>
        <v>0</v>
      </c>
      <c r="M168" s="11">
        <f t="shared" si="4"/>
        <v>0</v>
      </c>
      <c r="N168" s="11">
        <f t="shared" si="4"/>
        <v>0</v>
      </c>
      <c r="O168" s="11">
        <f t="shared" si="4"/>
        <v>33.333333333333336</v>
      </c>
      <c r="P168" s="69">
        <f t="shared" si="4"/>
        <v>33.333333333333336</v>
      </c>
    </row>
    <row r="169" spans="1:16" ht="15.6">
      <c r="A169" s="186"/>
      <c r="B169" s="9">
        <v>7316</v>
      </c>
      <c r="C169" s="10" t="s">
        <v>186</v>
      </c>
      <c r="D169" s="66">
        <v>0</v>
      </c>
      <c r="E169" s="67">
        <v>0</v>
      </c>
      <c r="F169" s="67">
        <v>0</v>
      </c>
      <c r="G169" s="67">
        <v>1</v>
      </c>
      <c r="H169" s="67">
        <v>0</v>
      </c>
      <c r="I169" s="67">
        <v>2</v>
      </c>
      <c r="J169" s="68">
        <v>3</v>
      </c>
      <c r="K169" s="11">
        <f t="shared" ref="K169:P232" si="5">IF(D169="x","x",IF(D169="-","-",IF($J169=0,"-",D169*100/$J169)))</f>
        <v>0</v>
      </c>
      <c r="L169" s="11">
        <f t="shared" si="5"/>
        <v>0</v>
      </c>
      <c r="M169" s="11">
        <f t="shared" si="5"/>
        <v>0</v>
      </c>
      <c r="N169" s="11">
        <f t="shared" si="5"/>
        <v>33.333333333333336</v>
      </c>
      <c r="O169" s="11">
        <f t="shared" si="5"/>
        <v>0</v>
      </c>
      <c r="P169" s="69">
        <f t="shared" si="5"/>
        <v>66.666666666666671</v>
      </c>
    </row>
    <row r="170" spans="1:16" ht="15.6">
      <c r="A170" s="186"/>
      <c r="B170" s="9">
        <v>7317</v>
      </c>
      <c r="C170" s="10" t="s">
        <v>187</v>
      </c>
      <c r="D170" s="66">
        <v>1</v>
      </c>
      <c r="E170" s="67">
        <v>0</v>
      </c>
      <c r="F170" s="67">
        <v>0</v>
      </c>
      <c r="G170" s="67">
        <v>0</v>
      </c>
      <c r="H170" s="67">
        <v>2</v>
      </c>
      <c r="I170" s="67">
        <v>4</v>
      </c>
      <c r="J170" s="68">
        <v>7</v>
      </c>
      <c r="K170" s="11">
        <f t="shared" si="5"/>
        <v>14.285714285714286</v>
      </c>
      <c r="L170" s="11">
        <f t="shared" si="5"/>
        <v>0</v>
      </c>
      <c r="M170" s="11">
        <f t="shared" si="5"/>
        <v>0</v>
      </c>
      <c r="N170" s="11">
        <f t="shared" si="5"/>
        <v>0</v>
      </c>
      <c r="O170" s="11">
        <f t="shared" si="5"/>
        <v>28.571428571428573</v>
      </c>
      <c r="P170" s="69">
        <f t="shared" si="5"/>
        <v>57.142857142857146</v>
      </c>
    </row>
    <row r="171" spans="1:16" ht="15.6">
      <c r="A171" s="186"/>
      <c r="B171" s="9">
        <v>7318</v>
      </c>
      <c r="C171" s="10" t="s">
        <v>188</v>
      </c>
      <c r="D171" s="66">
        <v>1</v>
      </c>
      <c r="E171" s="67">
        <v>0</v>
      </c>
      <c r="F171" s="67">
        <v>1</v>
      </c>
      <c r="G171" s="67">
        <v>0</v>
      </c>
      <c r="H171" s="67">
        <v>2</v>
      </c>
      <c r="I171" s="67">
        <v>1</v>
      </c>
      <c r="J171" s="68">
        <v>5</v>
      </c>
      <c r="K171" s="11">
        <f t="shared" si="5"/>
        <v>20</v>
      </c>
      <c r="L171" s="11">
        <f t="shared" si="5"/>
        <v>0</v>
      </c>
      <c r="M171" s="11">
        <f t="shared" si="5"/>
        <v>20</v>
      </c>
      <c r="N171" s="11">
        <f t="shared" si="5"/>
        <v>0</v>
      </c>
      <c r="O171" s="11">
        <f t="shared" si="5"/>
        <v>40</v>
      </c>
      <c r="P171" s="69">
        <f t="shared" si="5"/>
        <v>20</v>
      </c>
    </row>
    <row r="172" spans="1:16" ht="15.6">
      <c r="A172" s="186"/>
      <c r="B172" s="9">
        <v>7319</v>
      </c>
      <c r="C172" s="10" t="s">
        <v>189</v>
      </c>
      <c r="D172" s="66">
        <v>1</v>
      </c>
      <c r="E172" s="67">
        <v>0</v>
      </c>
      <c r="F172" s="67">
        <v>0</v>
      </c>
      <c r="G172" s="67">
        <v>1</v>
      </c>
      <c r="H172" s="67">
        <v>1</v>
      </c>
      <c r="I172" s="67">
        <v>1</v>
      </c>
      <c r="J172" s="68">
        <v>4</v>
      </c>
      <c r="K172" s="11">
        <f t="shared" si="5"/>
        <v>25</v>
      </c>
      <c r="L172" s="11">
        <f t="shared" si="5"/>
        <v>0</v>
      </c>
      <c r="M172" s="11">
        <f t="shared" si="5"/>
        <v>0</v>
      </c>
      <c r="N172" s="11">
        <f t="shared" si="5"/>
        <v>25</v>
      </c>
      <c r="O172" s="11">
        <f t="shared" si="5"/>
        <v>25</v>
      </c>
      <c r="P172" s="69">
        <f t="shared" si="5"/>
        <v>25</v>
      </c>
    </row>
    <row r="173" spans="1:16" ht="15.6">
      <c r="A173" s="186"/>
      <c r="B173" s="9">
        <v>7320</v>
      </c>
      <c r="C173" s="10" t="s">
        <v>190</v>
      </c>
      <c r="D173" s="66">
        <v>0</v>
      </c>
      <c r="E173" s="67">
        <v>1</v>
      </c>
      <c r="F173" s="67">
        <v>0</v>
      </c>
      <c r="G173" s="67">
        <v>0</v>
      </c>
      <c r="H173" s="67">
        <v>2</v>
      </c>
      <c r="I173" s="67">
        <v>3</v>
      </c>
      <c r="J173" s="68">
        <v>6</v>
      </c>
      <c r="K173" s="11">
        <f t="shared" si="5"/>
        <v>0</v>
      </c>
      <c r="L173" s="11">
        <f t="shared" si="5"/>
        <v>16.666666666666668</v>
      </c>
      <c r="M173" s="11">
        <f t="shared" si="5"/>
        <v>0</v>
      </c>
      <c r="N173" s="11">
        <f t="shared" si="5"/>
        <v>0</v>
      </c>
      <c r="O173" s="11">
        <f t="shared" si="5"/>
        <v>33.333333333333336</v>
      </c>
      <c r="P173" s="69">
        <f t="shared" si="5"/>
        <v>50</v>
      </c>
    </row>
    <row r="174" spans="1:16" ht="15.6">
      <c r="A174" s="186"/>
      <c r="B174" s="9">
        <v>7331</v>
      </c>
      <c r="C174" s="10" t="s">
        <v>191</v>
      </c>
      <c r="D174" s="66">
        <v>0</v>
      </c>
      <c r="E174" s="67">
        <v>0</v>
      </c>
      <c r="F174" s="67">
        <v>0</v>
      </c>
      <c r="G174" s="67">
        <v>0</v>
      </c>
      <c r="H174" s="67">
        <v>1</v>
      </c>
      <c r="I174" s="67">
        <v>2</v>
      </c>
      <c r="J174" s="68">
        <v>3</v>
      </c>
      <c r="K174" s="11">
        <f t="shared" si="5"/>
        <v>0</v>
      </c>
      <c r="L174" s="11">
        <f t="shared" si="5"/>
        <v>0</v>
      </c>
      <c r="M174" s="11">
        <f t="shared" si="5"/>
        <v>0</v>
      </c>
      <c r="N174" s="11">
        <f t="shared" si="5"/>
        <v>0</v>
      </c>
      <c r="O174" s="11">
        <f t="shared" si="5"/>
        <v>33.333333333333336</v>
      </c>
      <c r="P174" s="69">
        <f t="shared" si="5"/>
        <v>66.666666666666671</v>
      </c>
    </row>
    <row r="175" spans="1:16" ht="15.6">
      <c r="A175" s="186"/>
      <c r="B175" s="9">
        <v>7332</v>
      </c>
      <c r="C175" s="10" t="s">
        <v>192</v>
      </c>
      <c r="D175" s="66">
        <v>2</v>
      </c>
      <c r="E175" s="67">
        <v>0</v>
      </c>
      <c r="F175" s="67">
        <v>2</v>
      </c>
      <c r="G175" s="67">
        <v>0</v>
      </c>
      <c r="H175" s="67">
        <v>1</v>
      </c>
      <c r="I175" s="67">
        <v>1</v>
      </c>
      <c r="J175" s="68">
        <v>6</v>
      </c>
      <c r="K175" s="11">
        <f t="shared" si="5"/>
        <v>33.333333333333336</v>
      </c>
      <c r="L175" s="11">
        <f t="shared" si="5"/>
        <v>0</v>
      </c>
      <c r="M175" s="11">
        <f t="shared" si="5"/>
        <v>33.333333333333336</v>
      </c>
      <c r="N175" s="11">
        <f t="shared" si="5"/>
        <v>0</v>
      </c>
      <c r="O175" s="11">
        <f t="shared" si="5"/>
        <v>16.666666666666668</v>
      </c>
      <c r="P175" s="69">
        <f t="shared" si="5"/>
        <v>16.666666666666668</v>
      </c>
    </row>
    <row r="176" spans="1:16" ht="15.6">
      <c r="A176" s="186"/>
      <c r="B176" s="9">
        <v>7333</v>
      </c>
      <c r="C176" s="10" t="s">
        <v>193</v>
      </c>
      <c r="D176" s="91">
        <v>0</v>
      </c>
      <c r="E176" s="67">
        <v>0</v>
      </c>
      <c r="F176" s="67">
        <v>0</v>
      </c>
      <c r="G176" s="67">
        <v>0</v>
      </c>
      <c r="H176" s="67">
        <v>0</v>
      </c>
      <c r="I176" s="67">
        <v>0</v>
      </c>
      <c r="J176" s="68">
        <v>0</v>
      </c>
      <c r="K176" s="11" t="str">
        <f t="shared" si="5"/>
        <v>-</v>
      </c>
      <c r="L176" s="11" t="str">
        <f t="shared" si="5"/>
        <v>-</v>
      </c>
      <c r="M176" s="11" t="str">
        <f t="shared" si="5"/>
        <v>-</v>
      </c>
      <c r="N176" s="11" t="str">
        <f t="shared" si="5"/>
        <v>-</v>
      </c>
      <c r="O176" s="11" t="str">
        <f t="shared" si="5"/>
        <v>-</v>
      </c>
      <c r="P176" s="69" t="str">
        <f t="shared" si="5"/>
        <v>-</v>
      </c>
    </row>
    <row r="177" spans="1:16" ht="15.6">
      <c r="A177" s="186"/>
      <c r="B177" s="9">
        <v>7334</v>
      </c>
      <c r="C177" s="10" t="s">
        <v>194</v>
      </c>
      <c r="D177" s="66">
        <v>5</v>
      </c>
      <c r="E177" s="67">
        <v>2</v>
      </c>
      <c r="F177" s="67">
        <v>0</v>
      </c>
      <c r="G177" s="67">
        <v>1</v>
      </c>
      <c r="H177" s="67">
        <v>1</v>
      </c>
      <c r="I177" s="67">
        <v>3</v>
      </c>
      <c r="J177" s="68">
        <v>12</v>
      </c>
      <c r="K177" s="11">
        <f t="shared" si="5"/>
        <v>41.666666666666664</v>
      </c>
      <c r="L177" s="11">
        <f t="shared" si="5"/>
        <v>16.666666666666668</v>
      </c>
      <c r="M177" s="11">
        <f t="shared" si="5"/>
        <v>0</v>
      </c>
      <c r="N177" s="11">
        <f t="shared" si="5"/>
        <v>8.3333333333333339</v>
      </c>
      <c r="O177" s="11">
        <f t="shared" si="5"/>
        <v>8.3333333333333339</v>
      </c>
      <c r="P177" s="69">
        <f t="shared" si="5"/>
        <v>25</v>
      </c>
    </row>
    <row r="178" spans="1:16" ht="15.6">
      <c r="A178" s="186"/>
      <c r="B178" s="9">
        <v>7335</v>
      </c>
      <c r="C178" s="28" t="s">
        <v>195</v>
      </c>
      <c r="D178" s="91">
        <v>0</v>
      </c>
      <c r="E178" s="67">
        <v>0</v>
      </c>
      <c r="F178" s="67">
        <v>0</v>
      </c>
      <c r="G178" s="67">
        <v>0</v>
      </c>
      <c r="H178" s="67">
        <v>0</v>
      </c>
      <c r="I178" s="67">
        <v>0</v>
      </c>
      <c r="J178" s="68">
        <v>0</v>
      </c>
      <c r="K178" s="11" t="str">
        <f t="shared" si="5"/>
        <v>-</v>
      </c>
      <c r="L178" s="11" t="str">
        <f t="shared" si="5"/>
        <v>-</v>
      </c>
      <c r="M178" s="11" t="str">
        <f t="shared" si="5"/>
        <v>-</v>
      </c>
      <c r="N178" s="11" t="str">
        <f t="shared" si="5"/>
        <v>-</v>
      </c>
      <c r="O178" s="11" t="str">
        <f t="shared" si="5"/>
        <v>-</v>
      </c>
      <c r="P178" s="69" t="str">
        <f t="shared" si="5"/>
        <v>-</v>
      </c>
    </row>
    <row r="179" spans="1:16" ht="15.6">
      <c r="A179" s="186"/>
      <c r="B179" s="9">
        <v>7336</v>
      </c>
      <c r="C179" s="28" t="s">
        <v>196</v>
      </c>
      <c r="D179" s="91" t="s">
        <v>18</v>
      </c>
      <c r="E179" s="67" t="s">
        <v>18</v>
      </c>
      <c r="F179" s="67" t="s">
        <v>18</v>
      </c>
      <c r="G179" s="67" t="s">
        <v>18</v>
      </c>
      <c r="H179" s="67" t="s">
        <v>18</v>
      </c>
      <c r="I179" s="67" t="s">
        <v>18</v>
      </c>
      <c r="J179" s="68" t="s">
        <v>18</v>
      </c>
      <c r="K179" s="11" t="str">
        <f t="shared" si="5"/>
        <v>x</v>
      </c>
      <c r="L179" s="11" t="str">
        <f t="shared" si="5"/>
        <v>x</v>
      </c>
      <c r="M179" s="11" t="str">
        <f t="shared" si="5"/>
        <v>x</v>
      </c>
      <c r="N179" s="11" t="str">
        <f t="shared" si="5"/>
        <v>x</v>
      </c>
      <c r="O179" s="11" t="str">
        <f t="shared" si="5"/>
        <v>x</v>
      </c>
      <c r="P179" s="69" t="str">
        <f t="shared" si="5"/>
        <v>x</v>
      </c>
    </row>
    <row r="180" spans="1:16" ht="15.6">
      <c r="A180" s="186"/>
      <c r="B180" s="9">
        <v>7337</v>
      </c>
      <c r="C180" s="10" t="s">
        <v>197</v>
      </c>
      <c r="D180" s="91" t="s">
        <v>18</v>
      </c>
      <c r="E180" s="67" t="s">
        <v>18</v>
      </c>
      <c r="F180" s="67" t="s">
        <v>18</v>
      </c>
      <c r="G180" s="67" t="s">
        <v>18</v>
      </c>
      <c r="H180" s="67" t="s">
        <v>18</v>
      </c>
      <c r="I180" s="67" t="s">
        <v>18</v>
      </c>
      <c r="J180" s="68" t="s">
        <v>18</v>
      </c>
      <c r="K180" s="11" t="str">
        <f t="shared" si="5"/>
        <v>x</v>
      </c>
      <c r="L180" s="11" t="str">
        <f t="shared" si="5"/>
        <v>x</v>
      </c>
      <c r="M180" s="11" t="str">
        <f t="shared" si="5"/>
        <v>x</v>
      </c>
      <c r="N180" s="11" t="str">
        <f t="shared" si="5"/>
        <v>x</v>
      </c>
      <c r="O180" s="11" t="str">
        <f t="shared" si="5"/>
        <v>x</v>
      </c>
      <c r="P180" s="69" t="str">
        <f t="shared" si="5"/>
        <v>x</v>
      </c>
    </row>
    <row r="181" spans="1:16" ht="15.6">
      <c r="A181" s="186"/>
      <c r="B181" s="9">
        <v>7338</v>
      </c>
      <c r="C181" s="10" t="s">
        <v>198</v>
      </c>
      <c r="D181" s="66">
        <v>4</v>
      </c>
      <c r="E181" s="67">
        <v>0</v>
      </c>
      <c r="F181" s="67">
        <v>1</v>
      </c>
      <c r="G181" s="67">
        <v>0</v>
      </c>
      <c r="H181" s="67">
        <v>1</v>
      </c>
      <c r="I181" s="67">
        <v>0</v>
      </c>
      <c r="J181" s="68">
        <v>6</v>
      </c>
      <c r="K181" s="11">
        <f t="shared" si="5"/>
        <v>66.666666666666671</v>
      </c>
      <c r="L181" s="11">
        <f t="shared" si="5"/>
        <v>0</v>
      </c>
      <c r="M181" s="11">
        <f t="shared" si="5"/>
        <v>16.666666666666668</v>
      </c>
      <c r="N181" s="11">
        <f t="shared" si="5"/>
        <v>0</v>
      </c>
      <c r="O181" s="11">
        <f t="shared" si="5"/>
        <v>16.666666666666668</v>
      </c>
      <c r="P181" s="69">
        <f t="shared" si="5"/>
        <v>0</v>
      </c>
    </row>
    <row r="182" spans="1:16" ht="15.6">
      <c r="A182" s="186"/>
      <c r="B182" s="9">
        <v>7339</v>
      </c>
      <c r="C182" s="10" t="s">
        <v>199</v>
      </c>
      <c r="D182" s="66">
        <v>1</v>
      </c>
      <c r="E182" s="67">
        <v>0</v>
      </c>
      <c r="F182" s="67">
        <v>1</v>
      </c>
      <c r="G182" s="67">
        <v>1</v>
      </c>
      <c r="H182" s="67">
        <v>0</v>
      </c>
      <c r="I182" s="67">
        <v>2</v>
      </c>
      <c r="J182" s="68">
        <v>5</v>
      </c>
      <c r="K182" s="11">
        <f t="shared" si="5"/>
        <v>20</v>
      </c>
      <c r="L182" s="11">
        <f t="shared" si="5"/>
        <v>0</v>
      </c>
      <c r="M182" s="11">
        <f t="shared" si="5"/>
        <v>20</v>
      </c>
      <c r="N182" s="11">
        <f t="shared" si="5"/>
        <v>20</v>
      </c>
      <c r="O182" s="11">
        <f t="shared" si="5"/>
        <v>0</v>
      </c>
      <c r="P182" s="69">
        <f t="shared" si="5"/>
        <v>40</v>
      </c>
    </row>
    <row r="183" spans="1:16" ht="15.6">
      <c r="A183" s="186"/>
      <c r="B183" s="12">
        <v>7340</v>
      </c>
      <c r="C183" s="13" t="s">
        <v>200</v>
      </c>
      <c r="D183" s="70">
        <v>1</v>
      </c>
      <c r="E183" s="71">
        <v>0</v>
      </c>
      <c r="F183" s="71">
        <v>0</v>
      </c>
      <c r="G183" s="71">
        <v>1</v>
      </c>
      <c r="H183" s="71">
        <v>0</v>
      </c>
      <c r="I183" s="71">
        <v>2</v>
      </c>
      <c r="J183" s="72">
        <v>4</v>
      </c>
      <c r="K183" s="14">
        <f t="shared" si="5"/>
        <v>25</v>
      </c>
      <c r="L183" s="14">
        <f t="shared" si="5"/>
        <v>0</v>
      </c>
      <c r="M183" s="14">
        <f t="shared" si="5"/>
        <v>0</v>
      </c>
      <c r="N183" s="14">
        <f t="shared" si="5"/>
        <v>25</v>
      </c>
      <c r="O183" s="14">
        <f t="shared" si="5"/>
        <v>0</v>
      </c>
      <c r="P183" s="73">
        <f t="shared" si="5"/>
        <v>50</v>
      </c>
    </row>
    <row r="184" spans="1:16" ht="15.6">
      <c r="A184" s="192" t="s">
        <v>1</v>
      </c>
      <c r="B184" s="22">
        <v>8111</v>
      </c>
      <c r="C184" s="23" t="s">
        <v>201</v>
      </c>
      <c r="D184" s="83">
        <v>0</v>
      </c>
      <c r="E184" s="84">
        <v>3</v>
      </c>
      <c r="F184" s="84">
        <v>8</v>
      </c>
      <c r="G184" s="84">
        <v>5</v>
      </c>
      <c r="H184" s="84">
        <v>2</v>
      </c>
      <c r="I184" s="84">
        <v>7</v>
      </c>
      <c r="J184" s="85">
        <v>25</v>
      </c>
      <c r="K184" s="24">
        <f t="shared" si="5"/>
        <v>0</v>
      </c>
      <c r="L184" s="24">
        <f t="shared" si="5"/>
        <v>12</v>
      </c>
      <c r="M184" s="24">
        <f t="shared" si="5"/>
        <v>32</v>
      </c>
      <c r="N184" s="24">
        <f t="shared" si="5"/>
        <v>20</v>
      </c>
      <c r="O184" s="24">
        <f t="shared" si="5"/>
        <v>8</v>
      </c>
      <c r="P184" s="86">
        <f t="shared" si="5"/>
        <v>28</v>
      </c>
    </row>
    <row r="185" spans="1:16" ht="15.6">
      <c r="A185" s="193"/>
      <c r="B185" s="29">
        <v>8115</v>
      </c>
      <c r="C185" s="30" t="s">
        <v>202</v>
      </c>
      <c r="D185" s="92">
        <v>0</v>
      </c>
      <c r="E185" s="93">
        <v>1</v>
      </c>
      <c r="F185" s="93">
        <v>5</v>
      </c>
      <c r="G185" s="93">
        <v>3</v>
      </c>
      <c r="H185" s="93">
        <v>1</v>
      </c>
      <c r="I185" s="93">
        <v>1</v>
      </c>
      <c r="J185" s="94">
        <v>11</v>
      </c>
      <c r="K185" s="31">
        <f t="shared" si="5"/>
        <v>0</v>
      </c>
      <c r="L185" s="31">
        <f t="shared" si="5"/>
        <v>9.0909090909090917</v>
      </c>
      <c r="M185" s="31">
        <f t="shared" si="5"/>
        <v>45.454545454545453</v>
      </c>
      <c r="N185" s="31">
        <f t="shared" si="5"/>
        <v>27.272727272727273</v>
      </c>
      <c r="O185" s="31">
        <f t="shared" si="5"/>
        <v>9.0909090909090917</v>
      </c>
      <c r="P185" s="95">
        <f t="shared" si="5"/>
        <v>9.0909090909090917</v>
      </c>
    </row>
    <row r="186" spans="1:16" ht="15.6">
      <c r="A186" s="193"/>
      <c r="B186" s="29">
        <v>8116</v>
      </c>
      <c r="C186" s="30" t="s">
        <v>203</v>
      </c>
      <c r="D186" s="92">
        <v>0</v>
      </c>
      <c r="E186" s="93">
        <v>1</v>
      </c>
      <c r="F186" s="93">
        <v>2</v>
      </c>
      <c r="G186" s="93">
        <v>3</v>
      </c>
      <c r="H186" s="93">
        <v>1</v>
      </c>
      <c r="I186" s="93">
        <v>6</v>
      </c>
      <c r="J186" s="94">
        <v>13</v>
      </c>
      <c r="K186" s="31">
        <f t="shared" si="5"/>
        <v>0</v>
      </c>
      <c r="L186" s="31">
        <f t="shared" si="5"/>
        <v>7.6923076923076925</v>
      </c>
      <c r="M186" s="31">
        <f t="shared" si="5"/>
        <v>15.384615384615385</v>
      </c>
      <c r="N186" s="31">
        <f t="shared" si="5"/>
        <v>23.076923076923077</v>
      </c>
      <c r="O186" s="31">
        <f t="shared" si="5"/>
        <v>7.6923076923076925</v>
      </c>
      <c r="P186" s="95">
        <f t="shared" si="5"/>
        <v>46.153846153846153</v>
      </c>
    </row>
    <row r="187" spans="1:16" ht="15.6">
      <c r="A187" s="193"/>
      <c r="B187" s="29">
        <v>8117</v>
      </c>
      <c r="C187" s="30" t="s">
        <v>204</v>
      </c>
      <c r="D187" s="92">
        <v>2</v>
      </c>
      <c r="E187" s="93">
        <v>0</v>
      </c>
      <c r="F187" s="93">
        <v>0</v>
      </c>
      <c r="G187" s="93">
        <v>0</v>
      </c>
      <c r="H187" s="93">
        <v>0</v>
      </c>
      <c r="I187" s="93">
        <v>1</v>
      </c>
      <c r="J187" s="94">
        <v>3</v>
      </c>
      <c r="K187" s="31">
        <f t="shared" si="5"/>
        <v>66.666666666666671</v>
      </c>
      <c r="L187" s="31">
        <f t="shared" si="5"/>
        <v>0</v>
      </c>
      <c r="M187" s="31">
        <f t="shared" si="5"/>
        <v>0</v>
      </c>
      <c r="N187" s="31">
        <f t="shared" si="5"/>
        <v>0</v>
      </c>
      <c r="O187" s="31">
        <f t="shared" si="5"/>
        <v>0</v>
      </c>
      <c r="P187" s="95">
        <f t="shared" si="5"/>
        <v>33.333333333333336</v>
      </c>
    </row>
    <row r="188" spans="1:16" ht="15.6">
      <c r="A188" s="193"/>
      <c r="B188" s="29">
        <v>8118</v>
      </c>
      <c r="C188" s="30" t="s">
        <v>205</v>
      </c>
      <c r="D188" s="92">
        <v>1</v>
      </c>
      <c r="E188" s="93">
        <v>0</v>
      </c>
      <c r="F188" s="93">
        <v>3</v>
      </c>
      <c r="G188" s="93">
        <v>3</v>
      </c>
      <c r="H188" s="93">
        <v>1</v>
      </c>
      <c r="I188" s="93">
        <v>6</v>
      </c>
      <c r="J188" s="94">
        <v>14</v>
      </c>
      <c r="K188" s="31">
        <f t="shared" si="5"/>
        <v>7.1428571428571432</v>
      </c>
      <c r="L188" s="31">
        <f t="shared" si="5"/>
        <v>0</v>
      </c>
      <c r="M188" s="31">
        <f t="shared" si="5"/>
        <v>21.428571428571427</v>
      </c>
      <c r="N188" s="31">
        <f t="shared" si="5"/>
        <v>21.428571428571427</v>
      </c>
      <c r="O188" s="31">
        <f t="shared" si="5"/>
        <v>7.1428571428571432</v>
      </c>
      <c r="P188" s="95">
        <f t="shared" si="5"/>
        <v>42.857142857142854</v>
      </c>
    </row>
    <row r="189" spans="1:16" ht="15.6">
      <c r="A189" s="193"/>
      <c r="B189" s="29">
        <v>8119</v>
      </c>
      <c r="C189" s="30" t="s">
        <v>206</v>
      </c>
      <c r="D189" s="92">
        <v>0</v>
      </c>
      <c r="E189" s="93">
        <v>3</v>
      </c>
      <c r="F189" s="93">
        <v>6</v>
      </c>
      <c r="G189" s="93">
        <v>2</v>
      </c>
      <c r="H189" s="93">
        <v>3</v>
      </c>
      <c r="I189" s="93">
        <v>9</v>
      </c>
      <c r="J189" s="94">
        <v>23</v>
      </c>
      <c r="K189" s="31">
        <f t="shared" si="5"/>
        <v>0</v>
      </c>
      <c r="L189" s="31">
        <f t="shared" si="5"/>
        <v>13.043478260869565</v>
      </c>
      <c r="M189" s="31">
        <f t="shared" si="5"/>
        <v>26.086956521739129</v>
      </c>
      <c r="N189" s="31">
        <f t="shared" si="5"/>
        <v>8.695652173913043</v>
      </c>
      <c r="O189" s="31">
        <f t="shared" si="5"/>
        <v>13.043478260869565</v>
      </c>
      <c r="P189" s="95">
        <f t="shared" si="5"/>
        <v>39.130434782608695</v>
      </c>
    </row>
    <row r="190" spans="1:16" ht="15.6">
      <c r="A190" s="193"/>
      <c r="B190" s="29">
        <v>8121</v>
      </c>
      <c r="C190" s="30" t="s">
        <v>207</v>
      </c>
      <c r="D190" s="92" t="s">
        <v>18</v>
      </c>
      <c r="E190" s="93" t="s">
        <v>18</v>
      </c>
      <c r="F190" s="93" t="s">
        <v>18</v>
      </c>
      <c r="G190" s="93" t="s">
        <v>18</v>
      </c>
      <c r="H190" s="93" t="s">
        <v>18</v>
      </c>
      <c r="I190" s="93" t="s">
        <v>18</v>
      </c>
      <c r="J190" s="94" t="s">
        <v>18</v>
      </c>
      <c r="K190" s="31" t="str">
        <f t="shared" si="5"/>
        <v>x</v>
      </c>
      <c r="L190" s="31" t="str">
        <f t="shared" si="5"/>
        <v>x</v>
      </c>
      <c r="M190" s="31" t="str">
        <f t="shared" si="5"/>
        <v>x</v>
      </c>
      <c r="N190" s="31" t="str">
        <f t="shared" si="5"/>
        <v>x</v>
      </c>
      <c r="O190" s="31" t="str">
        <f t="shared" si="5"/>
        <v>x</v>
      </c>
      <c r="P190" s="95" t="str">
        <f t="shared" si="5"/>
        <v>x</v>
      </c>
    </row>
    <row r="191" spans="1:16" ht="15.6">
      <c r="A191" s="193"/>
      <c r="B191" s="29">
        <v>8125</v>
      </c>
      <c r="C191" s="30" t="s">
        <v>208</v>
      </c>
      <c r="D191" s="92">
        <v>1</v>
      </c>
      <c r="E191" s="93">
        <v>1</v>
      </c>
      <c r="F191" s="93">
        <v>0</v>
      </c>
      <c r="G191" s="93">
        <v>1</v>
      </c>
      <c r="H191" s="93">
        <v>1</v>
      </c>
      <c r="I191" s="93">
        <v>6</v>
      </c>
      <c r="J191" s="94">
        <v>10</v>
      </c>
      <c r="K191" s="31">
        <f t="shared" si="5"/>
        <v>10</v>
      </c>
      <c r="L191" s="31">
        <f t="shared" si="5"/>
        <v>10</v>
      </c>
      <c r="M191" s="31">
        <f t="shared" si="5"/>
        <v>0</v>
      </c>
      <c r="N191" s="31">
        <f t="shared" si="5"/>
        <v>10</v>
      </c>
      <c r="O191" s="31">
        <f t="shared" si="5"/>
        <v>10</v>
      </c>
      <c r="P191" s="95">
        <f t="shared" si="5"/>
        <v>60</v>
      </c>
    </row>
    <row r="192" spans="1:16" ht="15.6">
      <c r="A192" s="193"/>
      <c r="B192" s="29">
        <v>8126</v>
      </c>
      <c r="C192" s="30" t="s">
        <v>209</v>
      </c>
      <c r="D192" s="92">
        <v>0</v>
      </c>
      <c r="E192" s="93">
        <v>0</v>
      </c>
      <c r="F192" s="93">
        <v>0</v>
      </c>
      <c r="G192" s="93">
        <v>0</v>
      </c>
      <c r="H192" s="93">
        <v>0</v>
      </c>
      <c r="I192" s="93">
        <v>0</v>
      </c>
      <c r="J192" s="94">
        <v>0</v>
      </c>
      <c r="K192" s="31" t="str">
        <f t="shared" si="5"/>
        <v>-</v>
      </c>
      <c r="L192" s="31" t="str">
        <f t="shared" si="5"/>
        <v>-</v>
      </c>
      <c r="M192" s="31" t="str">
        <f t="shared" si="5"/>
        <v>-</v>
      </c>
      <c r="N192" s="31" t="str">
        <f t="shared" si="5"/>
        <v>-</v>
      </c>
      <c r="O192" s="31" t="str">
        <f t="shared" si="5"/>
        <v>-</v>
      </c>
      <c r="P192" s="95" t="str">
        <f t="shared" si="5"/>
        <v>-</v>
      </c>
    </row>
    <row r="193" spans="1:16" ht="15.6">
      <c r="A193" s="193"/>
      <c r="B193" s="29">
        <v>8127</v>
      </c>
      <c r="C193" s="30" t="s">
        <v>210</v>
      </c>
      <c r="D193" s="92" t="s">
        <v>18</v>
      </c>
      <c r="E193" s="93" t="s">
        <v>18</v>
      </c>
      <c r="F193" s="93" t="s">
        <v>18</v>
      </c>
      <c r="G193" s="93" t="s">
        <v>18</v>
      </c>
      <c r="H193" s="93" t="s">
        <v>18</v>
      </c>
      <c r="I193" s="93" t="s">
        <v>18</v>
      </c>
      <c r="J193" s="94" t="s">
        <v>18</v>
      </c>
      <c r="K193" s="31" t="str">
        <f t="shared" si="5"/>
        <v>x</v>
      </c>
      <c r="L193" s="31" t="str">
        <f t="shared" si="5"/>
        <v>x</v>
      </c>
      <c r="M193" s="31" t="str">
        <f t="shared" si="5"/>
        <v>x</v>
      </c>
      <c r="N193" s="31" t="str">
        <f t="shared" si="5"/>
        <v>x</v>
      </c>
      <c r="O193" s="31" t="str">
        <f t="shared" si="5"/>
        <v>x</v>
      </c>
      <c r="P193" s="95" t="str">
        <f t="shared" si="5"/>
        <v>x</v>
      </c>
    </row>
    <row r="194" spans="1:16" ht="15.6">
      <c r="A194" s="193"/>
      <c r="B194" s="29">
        <v>8128</v>
      </c>
      <c r="C194" s="30" t="s">
        <v>211</v>
      </c>
      <c r="D194" s="92">
        <v>0</v>
      </c>
      <c r="E194" s="93">
        <v>0</v>
      </c>
      <c r="F194" s="93">
        <v>1</v>
      </c>
      <c r="G194" s="93">
        <v>0</v>
      </c>
      <c r="H194" s="93">
        <v>0</v>
      </c>
      <c r="I194" s="93">
        <v>2</v>
      </c>
      <c r="J194" s="94">
        <v>3</v>
      </c>
      <c r="K194" s="31">
        <f t="shared" si="5"/>
        <v>0</v>
      </c>
      <c r="L194" s="31">
        <f t="shared" si="5"/>
        <v>0</v>
      </c>
      <c r="M194" s="31">
        <f t="shared" si="5"/>
        <v>33.333333333333336</v>
      </c>
      <c r="N194" s="31">
        <f t="shared" si="5"/>
        <v>0</v>
      </c>
      <c r="O194" s="31">
        <f t="shared" si="5"/>
        <v>0</v>
      </c>
      <c r="P194" s="95">
        <f t="shared" si="5"/>
        <v>66.666666666666671</v>
      </c>
    </row>
    <row r="195" spans="1:16" ht="15.6">
      <c r="A195" s="193"/>
      <c r="B195" s="29">
        <v>8135</v>
      </c>
      <c r="C195" s="30" t="s">
        <v>212</v>
      </c>
      <c r="D195" s="92">
        <v>1</v>
      </c>
      <c r="E195" s="93">
        <v>1</v>
      </c>
      <c r="F195" s="93">
        <v>3</v>
      </c>
      <c r="G195" s="93">
        <v>2</v>
      </c>
      <c r="H195" s="93">
        <v>0</v>
      </c>
      <c r="I195" s="93">
        <v>6</v>
      </c>
      <c r="J195" s="94">
        <v>13</v>
      </c>
      <c r="K195" s="31">
        <f t="shared" si="5"/>
        <v>7.6923076923076925</v>
      </c>
      <c r="L195" s="31">
        <f t="shared" si="5"/>
        <v>7.6923076923076925</v>
      </c>
      <c r="M195" s="31">
        <f t="shared" si="5"/>
        <v>23.076923076923077</v>
      </c>
      <c r="N195" s="31">
        <f t="shared" si="5"/>
        <v>15.384615384615385</v>
      </c>
      <c r="O195" s="31">
        <f t="shared" si="5"/>
        <v>0</v>
      </c>
      <c r="P195" s="95">
        <f t="shared" si="5"/>
        <v>46.153846153846153</v>
      </c>
    </row>
    <row r="196" spans="1:16" ht="15.6">
      <c r="A196" s="193"/>
      <c r="B196" s="29">
        <v>8136</v>
      </c>
      <c r="C196" s="30" t="s">
        <v>213</v>
      </c>
      <c r="D196" s="92">
        <v>2</v>
      </c>
      <c r="E196" s="93">
        <v>0</v>
      </c>
      <c r="F196" s="93">
        <v>0</v>
      </c>
      <c r="G196" s="93">
        <v>0</v>
      </c>
      <c r="H196" s="93">
        <v>2</v>
      </c>
      <c r="I196" s="93">
        <v>2</v>
      </c>
      <c r="J196" s="94">
        <v>6</v>
      </c>
      <c r="K196" s="31">
        <f t="shared" si="5"/>
        <v>33.333333333333336</v>
      </c>
      <c r="L196" s="31">
        <f t="shared" si="5"/>
        <v>0</v>
      </c>
      <c r="M196" s="31">
        <f t="shared" si="5"/>
        <v>0</v>
      </c>
      <c r="N196" s="31">
        <f t="shared" si="5"/>
        <v>0</v>
      </c>
      <c r="O196" s="31">
        <f t="shared" si="5"/>
        <v>33.333333333333336</v>
      </c>
      <c r="P196" s="95">
        <f t="shared" si="5"/>
        <v>33.333333333333336</v>
      </c>
    </row>
    <row r="197" spans="1:16" ht="15.6">
      <c r="A197" s="193"/>
      <c r="B197" s="29">
        <v>8211</v>
      </c>
      <c r="C197" s="30" t="s">
        <v>214</v>
      </c>
      <c r="D197" s="92" t="s">
        <v>18</v>
      </c>
      <c r="E197" s="93" t="s">
        <v>18</v>
      </c>
      <c r="F197" s="93" t="s">
        <v>18</v>
      </c>
      <c r="G197" s="93" t="s">
        <v>18</v>
      </c>
      <c r="H197" s="93" t="s">
        <v>18</v>
      </c>
      <c r="I197" s="93" t="s">
        <v>18</v>
      </c>
      <c r="J197" s="94" t="s">
        <v>18</v>
      </c>
      <c r="K197" s="31" t="str">
        <f t="shared" si="5"/>
        <v>x</v>
      </c>
      <c r="L197" s="31" t="str">
        <f t="shared" si="5"/>
        <v>x</v>
      </c>
      <c r="M197" s="31" t="str">
        <f t="shared" si="5"/>
        <v>x</v>
      </c>
      <c r="N197" s="31" t="str">
        <f t="shared" si="5"/>
        <v>x</v>
      </c>
      <c r="O197" s="31" t="str">
        <f t="shared" si="5"/>
        <v>x</v>
      </c>
      <c r="P197" s="95" t="str">
        <f t="shared" si="5"/>
        <v>x</v>
      </c>
    </row>
    <row r="198" spans="1:16" ht="15.6">
      <c r="A198" s="193"/>
      <c r="B198" s="29">
        <v>8212</v>
      </c>
      <c r="C198" s="30" t="s">
        <v>215</v>
      </c>
      <c r="D198" s="92">
        <v>4</v>
      </c>
      <c r="E198" s="93">
        <v>2</v>
      </c>
      <c r="F198" s="93">
        <v>3</v>
      </c>
      <c r="G198" s="93">
        <v>8</v>
      </c>
      <c r="H198" s="93">
        <v>3</v>
      </c>
      <c r="I198" s="93">
        <v>9</v>
      </c>
      <c r="J198" s="94">
        <v>29</v>
      </c>
      <c r="K198" s="31">
        <f t="shared" si="5"/>
        <v>13.793103448275861</v>
      </c>
      <c r="L198" s="31">
        <f t="shared" si="5"/>
        <v>6.8965517241379306</v>
      </c>
      <c r="M198" s="31">
        <f t="shared" si="5"/>
        <v>10.344827586206897</v>
      </c>
      <c r="N198" s="31">
        <f t="shared" si="5"/>
        <v>27.586206896551722</v>
      </c>
      <c r="O198" s="31">
        <f t="shared" si="5"/>
        <v>10.344827586206897</v>
      </c>
      <c r="P198" s="95">
        <f t="shared" si="5"/>
        <v>31.03448275862069</v>
      </c>
    </row>
    <row r="199" spans="1:16" ht="15.6">
      <c r="A199" s="193"/>
      <c r="B199" s="29">
        <v>8215</v>
      </c>
      <c r="C199" s="30" t="s">
        <v>216</v>
      </c>
      <c r="D199" s="92">
        <v>1</v>
      </c>
      <c r="E199" s="93">
        <v>3</v>
      </c>
      <c r="F199" s="93">
        <v>4</v>
      </c>
      <c r="G199" s="93">
        <v>5</v>
      </c>
      <c r="H199" s="93">
        <v>3</v>
      </c>
      <c r="I199" s="93">
        <v>8</v>
      </c>
      <c r="J199" s="94">
        <v>24</v>
      </c>
      <c r="K199" s="31">
        <f t="shared" si="5"/>
        <v>4.166666666666667</v>
      </c>
      <c r="L199" s="31">
        <f t="shared" si="5"/>
        <v>12.5</v>
      </c>
      <c r="M199" s="31">
        <f t="shared" si="5"/>
        <v>16.666666666666668</v>
      </c>
      <c r="N199" s="31">
        <f t="shared" si="5"/>
        <v>20.833333333333332</v>
      </c>
      <c r="O199" s="31">
        <f t="shared" si="5"/>
        <v>12.5</v>
      </c>
      <c r="P199" s="95">
        <f t="shared" si="5"/>
        <v>33.333333333333336</v>
      </c>
    </row>
    <row r="200" spans="1:16" ht="15.6">
      <c r="A200" s="193"/>
      <c r="B200" s="29">
        <v>8216</v>
      </c>
      <c r="C200" s="30" t="s">
        <v>217</v>
      </c>
      <c r="D200" s="92">
        <v>0</v>
      </c>
      <c r="E200" s="93">
        <v>0</v>
      </c>
      <c r="F200" s="93">
        <v>3</v>
      </c>
      <c r="G200" s="93">
        <v>5</v>
      </c>
      <c r="H200" s="93">
        <v>1</v>
      </c>
      <c r="I200" s="93">
        <v>2</v>
      </c>
      <c r="J200" s="94">
        <v>11</v>
      </c>
      <c r="K200" s="31">
        <f t="shared" si="5"/>
        <v>0</v>
      </c>
      <c r="L200" s="31">
        <f t="shared" si="5"/>
        <v>0</v>
      </c>
      <c r="M200" s="31">
        <f t="shared" si="5"/>
        <v>27.272727272727273</v>
      </c>
      <c r="N200" s="31">
        <f t="shared" si="5"/>
        <v>45.454545454545453</v>
      </c>
      <c r="O200" s="31">
        <f t="shared" si="5"/>
        <v>9.0909090909090917</v>
      </c>
      <c r="P200" s="95">
        <f t="shared" si="5"/>
        <v>18.181818181818183</v>
      </c>
    </row>
    <row r="201" spans="1:16" ht="15.6">
      <c r="A201" s="193"/>
      <c r="B201" s="29">
        <v>8221</v>
      </c>
      <c r="C201" s="30" t="s">
        <v>218</v>
      </c>
      <c r="D201" s="92">
        <v>0</v>
      </c>
      <c r="E201" s="93">
        <v>0</v>
      </c>
      <c r="F201" s="93">
        <v>2</v>
      </c>
      <c r="G201" s="93">
        <v>0</v>
      </c>
      <c r="H201" s="93">
        <v>0</v>
      </c>
      <c r="I201" s="93">
        <v>1</v>
      </c>
      <c r="J201" s="94">
        <v>3</v>
      </c>
      <c r="K201" s="31">
        <f t="shared" si="5"/>
        <v>0</v>
      </c>
      <c r="L201" s="31">
        <f t="shared" si="5"/>
        <v>0</v>
      </c>
      <c r="M201" s="31">
        <f t="shared" si="5"/>
        <v>66.666666666666671</v>
      </c>
      <c r="N201" s="31">
        <f t="shared" si="5"/>
        <v>0</v>
      </c>
      <c r="O201" s="31">
        <f t="shared" si="5"/>
        <v>0</v>
      </c>
      <c r="P201" s="95">
        <f t="shared" si="5"/>
        <v>33.333333333333336</v>
      </c>
    </row>
    <row r="202" spans="1:16" ht="15.6">
      <c r="A202" s="193"/>
      <c r="B202" s="29">
        <v>8222</v>
      </c>
      <c r="C202" s="30" t="s">
        <v>219</v>
      </c>
      <c r="D202" s="92">
        <v>0</v>
      </c>
      <c r="E202" s="93">
        <v>23</v>
      </c>
      <c r="F202" s="93">
        <v>5</v>
      </c>
      <c r="G202" s="93">
        <v>1</v>
      </c>
      <c r="H202" s="93">
        <v>1</v>
      </c>
      <c r="I202" s="93">
        <v>3</v>
      </c>
      <c r="J202" s="94">
        <v>33</v>
      </c>
      <c r="K202" s="31">
        <f t="shared" si="5"/>
        <v>0</v>
      </c>
      <c r="L202" s="31">
        <f t="shared" si="5"/>
        <v>69.696969696969703</v>
      </c>
      <c r="M202" s="31">
        <f t="shared" si="5"/>
        <v>15.151515151515152</v>
      </c>
      <c r="N202" s="31">
        <f t="shared" si="5"/>
        <v>3.0303030303030303</v>
      </c>
      <c r="O202" s="31">
        <f t="shared" si="5"/>
        <v>3.0303030303030303</v>
      </c>
      <c r="P202" s="95">
        <f t="shared" si="5"/>
        <v>9.0909090909090917</v>
      </c>
    </row>
    <row r="203" spans="1:16" ht="15.6">
      <c r="A203" s="193"/>
      <c r="B203" s="29">
        <v>8225</v>
      </c>
      <c r="C203" s="30" t="s">
        <v>220</v>
      </c>
      <c r="D203" s="92" t="s">
        <v>18</v>
      </c>
      <c r="E203" s="93" t="s">
        <v>18</v>
      </c>
      <c r="F203" s="93" t="s">
        <v>18</v>
      </c>
      <c r="G203" s="93" t="s">
        <v>18</v>
      </c>
      <c r="H203" s="93" t="s">
        <v>18</v>
      </c>
      <c r="I203" s="93" t="s">
        <v>18</v>
      </c>
      <c r="J203" s="94" t="s">
        <v>18</v>
      </c>
      <c r="K203" s="31" t="str">
        <f t="shared" si="5"/>
        <v>x</v>
      </c>
      <c r="L203" s="31" t="str">
        <f t="shared" si="5"/>
        <v>x</v>
      </c>
      <c r="M203" s="31" t="str">
        <f t="shared" si="5"/>
        <v>x</v>
      </c>
      <c r="N203" s="31" t="str">
        <f t="shared" si="5"/>
        <v>x</v>
      </c>
      <c r="O203" s="31" t="str">
        <f t="shared" si="5"/>
        <v>x</v>
      </c>
      <c r="P203" s="95" t="str">
        <f t="shared" si="5"/>
        <v>x</v>
      </c>
    </row>
    <row r="204" spans="1:16" ht="15.6">
      <c r="A204" s="193"/>
      <c r="B204" s="29">
        <v>8226</v>
      </c>
      <c r="C204" s="30" t="s">
        <v>221</v>
      </c>
      <c r="D204" s="92">
        <v>2</v>
      </c>
      <c r="E204" s="93">
        <v>5</v>
      </c>
      <c r="F204" s="93">
        <v>4</v>
      </c>
      <c r="G204" s="93">
        <v>5</v>
      </c>
      <c r="H204" s="93">
        <v>2</v>
      </c>
      <c r="I204" s="93">
        <v>8</v>
      </c>
      <c r="J204" s="94">
        <v>26</v>
      </c>
      <c r="K204" s="31">
        <f t="shared" si="5"/>
        <v>7.6923076923076925</v>
      </c>
      <c r="L204" s="31">
        <f t="shared" si="5"/>
        <v>19.23076923076923</v>
      </c>
      <c r="M204" s="31">
        <f t="shared" si="5"/>
        <v>15.384615384615385</v>
      </c>
      <c r="N204" s="31">
        <f t="shared" si="5"/>
        <v>19.23076923076923</v>
      </c>
      <c r="O204" s="31">
        <f t="shared" si="5"/>
        <v>7.6923076923076925</v>
      </c>
      <c r="P204" s="95">
        <f t="shared" si="5"/>
        <v>30.76923076923077</v>
      </c>
    </row>
    <row r="205" spans="1:16" ht="15.6">
      <c r="A205" s="193"/>
      <c r="B205" s="29">
        <v>8231</v>
      </c>
      <c r="C205" s="30" t="s">
        <v>222</v>
      </c>
      <c r="D205" s="92">
        <v>0</v>
      </c>
      <c r="E205" s="93">
        <v>1</v>
      </c>
      <c r="F205" s="93">
        <v>6</v>
      </c>
      <c r="G205" s="93">
        <v>2</v>
      </c>
      <c r="H205" s="93">
        <v>0</v>
      </c>
      <c r="I205" s="93">
        <v>6</v>
      </c>
      <c r="J205" s="94">
        <v>15</v>
      </c>
      <c r="K205" s="31">
        <f t="shared" si="5"/>
        <v>0</v>
      </c>
      <c r="L205" s="31">
        <f t="shared" si="5"/>
        <v>6.666666666666667</v>
      </c>
      <c r="M205" s="31">
        <f t="shared" si="5"/>
        <v>40</v>
      </c>
      <c r="N205" s="31">
        <f t="shared" si="5"/>
        <v>13.333333333333334</v>
      </c>
      <c r="O205" s="31">
        <f t="shared" si="5"/>
        <v>0</v>
      </c>
      <c r="P205" s="95">
        <f t="shared" si="5"/>
        <v>40</v>
      </c>
    </row>
    <row r="206" spans="1:16" ht="15.6">
      <c r="A206" s="193"/>
      <c r="B206" s="29">
        <v>8235</v>
      </c>
      <c r="C206" s="30" t="s">
        <v>223</v>
      </c>
      <c r="D206" s="92">
        <v>0</v>
      </c>
      <c r="E206" s="93">
        <v>0</v>
      </c>
      <c r="F206" s="93">
        <v>1</v>
      </c>
      <c r="G206" s="93">
        <v>2</v>
      </c>
      <c r="H206" s="93">
        <v>0</v>
      </c>
      <c r="I206" s="93">
        <v>0</v>
      </c>
      <c r="J206" s="94">
        <v>3</v>
      </c>
      <c r="K206" s="31">
        <f t="shared" si="5"/>
        <v>0</v>
      </c>
      <c r="L206" s="31">
        <f t="shared" si="5"/>
        <v>0</v>
      </c>
      <c r="M206" s="31">
        <f t="shared" si="5"/>
        <v>33.333333333333336</v>
      </c>
      <c r="N206" s="31">
        <f t="shared" si="5"/>
        <v>66.666666666666671</v>
      </c>
      <c r="O206" s="31">
        <f t="shared" si="5"/>
        <v>0</v>
      </c>
      <c r="P206" s="95">
        <f t="shared" si="5"/>
        <v>0</v>
      </c>
    </row>
    <row r="207" spans="1:16" ht="15.6">
      <c r="A207" s="193"/>
      <c r="B207" s="29">
        <v>8236</v>
      </c>
      <c r="C207" s="30" t="s">
        <v>224</v>
      </c>
      <c r="D207" s="92">
        <v>0</v>
      </c>
      <c r="E207" s="93">
        <v>0</v>
      </c>
      <c r="F207" s="93">
        <v>3</v>
      </c>
      <c r="G207" s="93">
        <v>0</v>
      </c>
      <c r="H207" s="93">
        <v>2</v>
      </c>
      <c r="I207" s="93">
        <v>1</v>
      </c>
      <c r="J207" s="94">
        <v>6</v>
      </c>
      <c r="K207" s="31">
        <f t="shared" si="5"/>
        <v>0</v>
      </c>
      <c r="L207" s="31">
        <f t="shared" si="5"/>
        <v>0</v>
      </c>
      <c r="M207" s="31">
        <f t="shared" si="5"/>
        <v>50</v>
      </c>
      <c r="N207" s="31">
        <f t="shared" si="5"/>
        <v>0</v>
      </c>
      <c r="O207" s="31">
        <f t="shared" si="5"/>
        <v>33.333333333333336</v>
      </c>
      <c r="P207" s="95">
        <f t="shared" si="5"/>
        <v>16.666666666666668</v>
      </c>
    </row>
    <row r="208" spans="1:16" ht="15.6">
      <c r="A208" s="193"/>
      <c r="B208" s="29">
        <v>8237</v>
      </c>
      <c r="C208" s="30" t="s">
        <v>225</v>
      </c>
      <c r="D208" s="92">
        <v>0</v>
      </c>
      <c r="E208" s="93">
        <v>0</v>
      </c>
      <c r="F208" s="93">
        <v>0</v>
      </c>
      <c r="G208" s="93">
        <v>1</v>
      </c>
      <c r="H208" s="93">
        <v>0</v>
      </c>
      <c r="I208" s="93">
        <v>2</v>
      </c>
      <c r="J208" s="94">
        <v>3</v>
      </c>
      <c r="K208" s="31">
        <f t="shared" si="5"/>
        <v>0</v>
      </c>
      <c r="L208" s="31">
        <f t="shared" si="5"/>
        <v>0</v>
      </c>
      <c r="M208" s="31">
        <f t="shared" si="5"/>
        <v>0</v>
      </c>
      <c r="N208" s="31">
        <f t="shared" si="5"/>
        <v>33.333333333333336</v>
      </c>
      <c r="O208" s="31">
        <f t="shared" si="5"/>
        <v>0</v>
      </c>
      <c r="P208" s="95">
        <f t="shared" si="5"/>
        <v>66.666666666666671</v>
      </c>
    </row>
    <row r="209" spans="1:16" ht="15.6">
      <c r="A209" s="193"/>
      <c r="B209" s="29">
        <v>8311</v>
      </c>
      <c r="C209" s="30" t="s">
        <v>226</v>
      </c>
      <c r="D209" s="92">
        <v>0</v>
      </c>
      <c r="E209" s="93">
        <v>2</v>
      </c>
      <c r="F209" s="93">
        <v>3</v>
      </c>
      <c r="G209" s="93">
        <v>0</v>
      </c>
      <c r="H209" s="93">
        <v>0</v>
      </c>
      <c r="I209" s="93">
        <v>5</v>
      </c>
      <c r="J209" s="94">
        <v>10</v>
      </c>
      <c r="K209" s="31">
        <f t="shared" si="5"/>
        <v>0</v>
      </c>
      <c r="L209" s="31">
        <f t="shared" si="5"/>
        <v>20</v>
      </c>
      <c r="M209" s="31">
        <f t="shared" si="5"/>
        <v>30</v>
      </c>
      <c r="N209" s="31">
        <f t="shared" si="5"/>
        <v>0</v>
      </c>
      <c r="O209" s="31">
        <f t="shared" si="5"/>
        <v>0</v>
      </c>
      <c r="P209" s="95">
        <f t="shared" si="5"/>
        <v>50</v>
      </c>
    </row>
    <row r="210" spans="1:16" ht="15.6">
      <c r="A210" s="193"/>
      <c r="B210" s="29">
        <v>8315</v>
      </c>
      <c r="C210" s="30" t="s">
        <v>227</v>
      </c>
      <c r="D210" s="92">
        <v>0</v>
      </c>
      <c r="E210" s="93">
        <v>1</v>
      </c>
      <c r="F210" s="93">
        <v>2</v>
      </c>
      <c r="G210" s="93">
        <v>2</v>
      </c>
      <c r="H210" s="93">
        <v>7</v>
      </c>
      <c r="I210" s="93">
        <v>1</v>
      </c>
      <c r="J210" s="94">
        <v>13</v>
      </c>
      <c r="K210" s="31">
        <f t="shared" si="5"/>
        <v>0</v>
      </c>
      <c r="L210" s="31">
        <f t="shared" si="5"/>
        <v>7.6923076923076925</v>
      </c>
      <c r="M210" s="31">
        <f t="shared" si="5"/>
        <v>15.384615384615385</v>
      </c>
      <c r="N210" s="31">
        <f t="shared" si="5"/>
        <v>15.384615384615385</v>
      </c>
      <c r="O210" s="31">
        <f t="shared" si="5"/>
        <v>53.846153846153847</v>
      </c>
      <c r="P210" s="95">
        <f t="shared" si="5"/>
        <v>7.6923076923076925</v>
      </c>
    </row>
    <row r="211" spans="1:16" ht="15.6">
      <c r="A211" s="193"/>
      <c r="B211" s="29">
        <v>8316</v>
      </c>
      <c r="C211" s="30" t="s">
        <v>228</v>
      </c>
      <c r="D211" s="92">
        <v>0</v>
      </c>
      <c r="E211" s="93">
        <v>1</v>
      </c>
      <c r="F211" s="93">
        <v>3</v>
      </c>
      <c r="G211" s="93">
        <v>0</v>
      </c>
      <c r="H211" s="93">
        <v>0</v>
      </c>
      <c r="I211" s="93">
        <v>2</v>
      </c>
      <c r="J211" s="94">
        <v>6</v>
      </c>
      <c r="K211" s="31">
        <f t="shared" si="5"/>
        <v>0</v>
      </c>
      <c r="L211" s="31">
        <f t="shared" si="5"/>
        <v>16.666666666666668</v>
      </c>
      <c r="M211" s="31">
        <f t="shared" si="5"/>
        <v>50</v>
      </c>
      <c r="N211" s="31">
        <f t="shared" ref="N211:P274" si="6">IF(G211="x","x",IF(G211="-","-",IF($J211=0,"-",G211*100/$J211)))</f>
        <v>0</v>
      </c>
      <c r="O211" s="31">
        <f t="shared" si="6"/>
        <v>0</v>
      </c>
      <c r="P211" s="95">
        <f t="shared" si="6"/>
        <v>33.333333333333336</v>
      </c>
    </row>
    <row r="212" spans="1:16" ht="15.6">
      <c r="A212" s="193"/>
      <c r="B212" s="29">
        <v>8317</v>
      </c>
      <c r="C212" s="30" t="s">
        <v>229</v>
      </c>
      <c r="D212" s="92">
        <v>0</v>
      </c>
      <c r="E212" s="93">
        <v>2</v>
      </c>
      <c r="F212" s="93">
        <v>3</v>
      </c>
      <c r="G212" s="93">
        <v>2</v>
      </c>
      <c r="H212" s="93">
        <v>4</v>
      </c>
      <c r="I212" s="93">
        <v>3</v>
      </c>
      <c r="J212" s="94">
        <v>14</v>
      </c>
      <c r="K212" s="31">
        <f t="shared" ref="K212:P275" si="7">IF(D212="x","x",IF(D212="-","-",IF($J212=0,"-",D212*100/$J212)))</f>
        <v>0</v>
      </c>
      <c r="L212" s="31">
        <f t="shared" si="7"/>
        <v>14.285714285714286</v>
      </c>
      <c r="M212" s="31">
        <f t="shared" si="7"/>
        <v>21.428571428571427</v>
      </c>
      <c r="N212" s="31">
        <f t="shared" si="6"/>
        <v>14.285714285714286</v>
      </c>
      <c r="O212" s="31">
        <f t="shared" si="6"/>
        <v>28.571428571428573</v>
      </c>
      <c r="P212" s="95">
        <f t="shared" si="6"/>
        <v>21.428571428571427</v>
      </c>
    </row>
    <row r="213" spans="1:16" ht="15.6">
      <c r="A213" s="193"/>
      <c r="B213" s="29">
        <v>8325</v>
      </c>
      <c r="C213" s="30" t="s">
        <v>230</v>
      </c>
      <c r="D213" s="92">
        <v>0</v>
      </c>
      <c r="E213" s="93">
        <v>0</v>
      </c>
      <c r="F213" s="93">
        <v>0</v>
      </c>
      <c r="G213" s="93">
        <v>0</v>
      </c>
      <c r="H213" s="93">
        <v>1</v>
      </c>
      <c r="I213" s="93">
        <v>7</v>
      </c>
      <c r="J213" s="94">
        <v>8</v>
      </c>
      <c r="K213" s="31">
        <f t="shared" si="7"/>
        <v>0</v>
      </c>
      <c r="L213" s="31">
        <f t="shared" si="7"/>
        <v>0</v>
      </c>
      <c r="M213" s="31">
        <f t="shared" si="7"/>
        <v>0</v>
      </c>
      <c r="N213" s="31">
        <f t="shared" si="6"/>
        <v>0</v>
      </c>
      <c r="O213" s="31">
        <f t="shared" si="6"/>
        <v>12.5</v>
      </c>
      <c r="P213" s="95">
        <f t="shared" si="6"/>
        <v>87.5</v>
      </c>
    </row>
    <row r="214" spans="1:16" ht="15.6">
      <c r="A214" s="193"/>
      <c r="B214" s="29">
        <v>8326</v>
      </c>
      <c r="C214" s="30" t="s">
        <v>231</v>
      </c>
      <c r="D214" s="92">
        <v>0</v>
      </c>
      <c r="E214" s="93">
        <v>0</v>
      </c>
      <c r="F214" s="93">
        <v>2</v>
      </c>
      <c r="G214" s="93">
        <v>0</v>
      </c>
      <c r="H214" s="93">
        <v>0</v>
      </c>
      <c r="I214" s="93">
        <v>2</v>
      </c>
      <c r="J214" s="94">
        <v>4</v>
      </c>
      <c r="K214" s="31">
        <f t="shared" si="7"/>
        <v>0</v>
      </c>
      <c r="L214" s="31">
        <f t="shared" si="7"/>
        <v>0</v>
      </c>
      <c r="M214" s="31">
        <f t="shared" si="7"/>
        <v>50</v>
      </c>
      <c r="N214" s="31">
        <f t="shared" si="6"/>
        <v>0</v>
      </c>
      <c r="O214" s="31">
        <f t="shared" si="6"/>
        <v>0</v>
      </c>
      <c r="P214" s="95">
        <f t="shared" si="6"/>
        <v>50</v>
      </c>
    </row>
    <row r="215" spans="1:16" ht="15.6">
      <c r="A215" s="193"/>
      <c r="B215" s="29">
        <v>8327</v>
      </c>
      <c r="C215" s="30" t="s">
        <v>232</v>
      </c>
      <c r="D215" s="92" t="s">
        <v>18</v>
      </c>
      <c r="E215" s="93" t="s">
        <v>18</v>
      </c>
      <c r="F215" s="93" t="s">
        <v>18</v>
      </c>
      <c r="G215" s="93" t="s">
        <v>18</v>
      </c>
      <c r="H215" s="93" t="s">
        <v>18</v>
      </c>
      <c r="I215" s="93" t="s">
        <v>18</v>
      </c>
      <c r="J215" s="94" t="s">
        <v>18</v>
      </c>
      <c r="K215" s="31" t="str">
        <f t="shared" si="7"/>
        <v>x</v>
      </c>
      <c r="L215" s="31" t="str">
        <f t="shared" si="7"/>
        <v>x</v>
      </c>
      <c r="M215" s="31" t="str">
        <f t="shared" si="7"/>
        <v>x</v>
      </c>
      <c r="N215" s="31" t="str">
        <f t="shared" si="6"/>
        <v>x</v>
      </c>
      <c r="O215" s="31" t="str">
        <f t="shared" si="6"/>
        <v>x</v>
      </c>
      <c r="P215" s="95" t="str">
        <f t="shared" si="6"/>
        <v>x</v>
      </c>
    </row>
    <row r="216" spans="1:16" ht="15.6">
      <c r="A216" s="193"/>
      <c r="B216" s="29">
        <v>8335</v>
      </c>
      <c r="C216" s="30" t="s">
        <v>233</v>
      </c>
      <c r="D216" s="92">
        <v>0</v>
      </c>
      <c r="E216" s="93">
        <v>1</v>
      </c>
      <c r="F216" s="93">
        <v>2</v>
      </c>
      <c r="G216" s="93">
        <v>1</v>
      </c>
      <c r="H216" s="93">
        <v>0</v>
      </c>
      <c r="I216" s="93">
        <v>0</v>
      </c>
      <c r="J216" s="94">
        <v>4</v>
      </c>
      <c r="K216" s="31">
        <f t="shared" si="7"/>
        <v>0</v>
      </c>
      <c r="L216" s="31">
        <f t="shared" si="7"/>
        <v>25</v>
      </c>
      <c r="M216" s="31">
        <f t="shared" si="7"/>
        <v>50</v>
      </c>
      <c r="N216" s="31">
        <f t="shared" si="6"/>
        <v>25</v>
      </c>
      <c r="O216" s="31">
        <f t="shared" si="6"/>
        <v>0</v>
      </c>
      <c r="P216" s="95">
        <f t="shared" si="6"/>
        <v>0</v>
      </c>
    </row>
    <row r="217" spans="1:16" ht="15.6">
      <c r="A217" s="193"/>
      <c r="B217" s="29">
        <v>8336</v>
      </c>
      <c r="C217" s="30" t="s">
        <v>234</v>
      </c>
      <c r="D217" s="92">
        <v>0</v>
      </c>
      <c r="E217" s="93">
        <v>0</v>
      </c>
      <c r="F217" s="93">
        <v>2</v>
      </c>
      <c r="G217" s="93">
        <v>0</v>
      </c>
      <c r="H217" s="93">
        <v>0</v>
      </c>
      <c r="I217" s="93">
        <v>2</v>
      </c>
      <c r="J217" s="94">
        <v>4</v>
      </c>
      <c r="K217" s="31">
        <f t="shared" si="7"/>
        <v>0</v>
      </c>
      <c r="L217" s="31">
        <f t="shared" si="7"/>
        <v>0</v>
      </c>
      <c r="M217" s="31">
        <f t="shared" si="7"/>
        <v>50</v>
      </c>
      <c r="N217" s="31">
        <f t="shared" si="6"/>
        <v>0</v>
      </c>
      <c r="O217" s="31">
        <f t="shared" si="6"/>
        <v>0</v>
      </c>
      <c r="P217" s="95">
        <f t="shared" si="6"/>
        <v>50</v>
      </c>
    </row>
    <row r="218" spans="1:16" ht="15.6">
      <c r="A218" s="193"/>
      <c r="B218" s="29">
        <v>8337</v>
      </c>
      <c r="C218" s="30" t="s">
        <v>235</v>
      </c>
      <c r="D218" s="92">
        <v>0</v>
      </c>
      <c r="E218" s="93">
        <v>0</v>
      </c>
      <c r="F218" s="93">
        <v>1</v>
      </c>
      <c r="G218" s="93">
        <v>4</v>
      </c>
      <c r="H218" s="93">
        <v>0</v>
      </c>
      <c r="I218" s="93">
        <v>3</v>
      </c>
      <c r="J218" s="94">
        <v>8</v>
      </c>
      <c r="K218" s="31">
        <f t="shared" si="7"/>
        <v>0</v>
      </c>
      <c r="L218" s="31">
        <f t="shared" si="7"/>
        <v>0</v>
      </c>
      <c r="M218" s="31">
        <f t="shared" si="7"/>
        <v>12.5</v>
      </c>
      <c r="N218" s="31">
        <f t="shared" si="6"/>
        <v>50</v>
      </c>
      <c r="O218" s="31">
        <f t="shared" si="6"/>
        <v>0</v>
      </c>
      <c r="P218" s="95">
        <f t="shared" si="6"/>
        <v>37.5</v>
      </c>
    </row>
    <row r="219" spans="1:16" ht="15.6">
      <c r="A219" s="193"/>
      <c r="B219" s="29">
        <v>8415</v>
      </c>
      <c r="C219" s="30" t="s">
        <v>236</v>
      </c>
      <c r="D219" s="92">
        <v>0</v>
      </c>
      <c r="E219" s="93">
        <v>0</v>
      </c>
      <c r="F219" s="93">
        <v>1</v>
      </c>
      <c r="G219" s="93">
        <v>0</v>
      </c>
      <c r="H219" s="93">
        <v>0</v>
      </c>
      <c r="I219" s="93">
        <v>4</v>
      </c>
      <c r="J219" s="94">
        <v>5</v>
      </c>
      <c r="K219" s="31">
        <f t="shared" si="7"/>
        <v>0</v>
      </c>
      <c r="L219" s="31">
        <f t="shared" si="7"/>
        <v>0</v>
      </c>
      <c r="M219" s="31">
        <f t="shared" si="7"/>
        <v>20</v>
      </c>
      <c r="N219" s="31">
        <f t="shared" si="6"/>
        <v>0</v>
      </c>
      <c r="O219" s="31">
        <f t="shared" si="6"/>
        <v>0</v>
      </c>
      <c r="P219" s="95">
        <f t="shared" si="6"/>
        <v>80</v>
      </c>
    </row>
    <row r="220" spans="1:16" ht="15.6">
      <c r="A220" s="193"/>
      <c r="B220" s="29">
        <v>8416</v>
      </c>
      <c r="C220" s="30" t="s">
        <v>237</v>
      </c>
      <c r="D220" s="92">
        <v>0</v>
      </c>
      <c r="E220" s="93">
        <v>0</v>
      </c>
      <c r="F220" s="93">
        <v>1</v>
      </c>
      <c r="G220" s="93">
        <v>1</v>
      </c>
      <c r="H220" s="93">
        <v>0</v>
      </c>
      <c r="I220" s="93">
        <v>5</v>
      </c>
      <c r="J220" s="94">
        <v>7</v>
      </c>
      <c r="K220" s="31">
        <f t="shared" si="7"/>
        <v>0</v>
      </c>
      <c r="L220" s="31">
        <f t="shared" si="7"/>
        <v>0</v>
      </c>
      <c r="M220" s="31">
        <f t="shared" si="7"/>
        <v>14.285714285714286</v>
      </c>
      <c r="N220" s="31">
        <f t="shared" si="6"/>
        <v>14.285714285714286</v>
      </c>
      <c r="O220" s="31">
        <f t="shared" si="6"/>
        <v>0</v>
      </c>
      <c r="P220" s="95">
        <f t="shared" si="6"/>
        <v>71.428571428571431</v>
      </c>
    </row>
    <row r="221" spans="1:16" ht="15.6">
      <c r="A221" s="193"/>
      <c r="B221" s="29">
        <v>8417</v>
      </c>
      <c r="C221" s="30" t="s">
        <v>238</v>
      </c>
      <c r="D221" s="92">
        <v>1</v>
      </c>
      <c r="E221" s="93">
        <v>0</v>
      </c>
      <c r="F221" s="93">
        <v>1</v>
      </c>
      <c r="G221" s="93">
        <v>2</v>
      </c>
      <c r="H221" s="93">
        <v>0</v>
      </c>
      <c r="I221" s="93">
        <v>0</v>
      </c>
      <c r="J221" s="94">
        <v>4</v>
      </c>
      <c r="K221" s="31">
        <f t="shared" si="7"/>
        <v>25</v>
      </c>
      <c r="L221" s="31">
        <f t="shared" si="7"/>
        <v>0</v>
      </c>
      <c r="M221" s="31">
        <f t="shared" si="7"/>
        <v>25</v>
      </c>
      <c r="N221" s="31">
        <f t="shared" si="6"/>
        <v>50</v>
      </c>
      <c r="O221" s="31">
        <f t="shared" si="6"/>
        <v>0</v>
      </c>
      <c r="P221" s="95">
        <f t="shared" si="6"/>
        <v>0</v>
      </c>
    </row>
    <row r="222" spans="1:16" ht="15.6">
      <c r="A222" s="193"/>
      <c r="B222" s="29">
        <v>8421</v>
      </c>
      <c r="C222" s="30" t="s">
        <v>239</v>
      </c>
      <c r="D222" s="92" t="s">
        <v>18</v>
      </c>
      <c r="E222" s="93" t="s">
        <v>18</v>
      </c>
      <c r="F222" s="93" t="s">
        <v>18</v>
      </c>
      <c r="G222" s="93" t="s">
        <v>18</v>
      </c>
      <c r="H222" s="93" t="s">
        <v>18</v>
      </c>
      <c r="I222" s="93" t="s">
        <v>18</v>
      </c>
      <c r="J222" s="94" t="s">
        <v>18</v>
      </c>
      <c r="K222" s="31" t="str">
        <f t="shared" si="7"/>
        <v>x</v>
      </c>
      <c r="L222" s="31" t="str">
        <f t="shared" si="7"/>
        <v>x</v>
      </c>
      <c r="M222" s="31" t="str">
        <f t="shared" si="7"/>
        <v>x</v>
      </c>
      <c r="N222" s="31" t="str">
        <f t="shared" si="6"/>
        <v>x</v>
      </c>
      <c r="O222" s="31" t="str">
        <f t="shared" si="6"/>
        <v>x</v>
      </c>
      <c r="P222" s="95" t="str">
        <f t="shared" si="6"/>
        <v>x</v>
      </c>
    </row>
    <row r="223" spans="1:16" ht="15.6">
      <c r="A223" s="193"/>
      <c r="B223" s="29">
        <v>8425</v>
      </c>
      <c r="C223" s="30" t="s">
        <v>240</v>
      </c>
      <c r="D223" s="92" t="s">
        <v>18</v>
      </c>
      <c r="E223" s="93" t="s">
        <v>18</v>
      </c>
      <c r="F223" s="93" t="s">
        <v>18</v>
      </c>
      <c r="G223" s="93" t="s">
        <v>18</v>
      </c>
      <c r="H223" s="93" t="s">
        <v>18</v>
      </c>
      <c r="I223" s="93" t="s">
        <v>18</v>
      </c>
      <c r="J223" s="94" t="s">
        <v>18</v>
      </c>
      <c r="K223" s="31" t="str">
        <f t="shared" si="7"/>
        <v>x</v>
      </c>
      <c r="L223" s="31" t="str">
        <f t="shared" si="7"/>
        <v>x</v>
      </c>
      <c r="M223" s="31" t="str">
        <f t="shared" si="7"/>
        <v>x</v>
      </c>
      <c r="N223" s="31" t="str">
        <f t="shared" si="6"/>
        <v>x</v>
      </c>
      <c r="O223" s="31" t="str">
        <f t="shared" si="6"/>
        <v>x</v>
      </c>
      <c r="P223" s="95" t="str">
        <f t="shared" si="6"/>
        <v>x</v>
      </c>
    </row>
    <row r="224" spans="1:16" ht="15.6">
      <c r="A224" s="193"/>
      <c r="B224" s="29">
        <v>8426</v>
      </c>
      <c r="C224" s="30" t="s">
        <v>241</v>
      </c>
      <c r="D224" s="92">
        <v>0</v>
      </c>
      <c r="E224" s="93">
        <v>0</v>
      </c>
      <c r="F224" s="93">
        <v>2</v>
      </c>
      <c r="G224" s="93">
        <v>1</v>
      </c>
      <c r="H224" s="93">
        <v>0</v>
      </c>
      <c r="I224" s="93">
        <v>2</v>
      </c>
      <c r="J224" s="94">
        <v>5</v>
      </c>
      <c r="K224" s="31">
        <f t="shared" si="7"/>
        <v>0</v>
      </c>
      <c r="L224" s="31">
        <f t="shared" si="7"/>
        <v>0</v>
      </c>
      <c r="M224" s="31">
        <f t="shared" si="7"/>
        <v>40</v>
      </c>
      <c r="N224" s="31">
        <f t="shared" si="6"/>
        <v>20</v>
      </c>
      <c r="O224" s="31">
        <f t="shared" si="6"/>
        <v>0</v>
      </c>
      <c r="P224" s="95">
        <f t="shared" si="6"/>
        <v>40</v>
      </c>
    </row>
    <row r="225" spans="1:16" ht="15.6">
      <c r="A225" s="193"/>
      <c r="B225" s="29">
        <v>8435</v>
      </c>
      <c r="C225" s="30" t="s">
        <v>242</v>
      </c>
      <c r="D225" s="92">
        <v>1</v>
      </c>
      <c r="E225" s="93">
        <v>1</v>
      </c>
      <c r="F225" s="93">
        <v>0</v>
      </c>
      <c r="G225" s="93">
        <v>1</v>
      </c>
      <c r="H225" s="93">
        <v>0</v>
      </c>
      <c r="I225" s="93">
        <v>1</v>
      </c>
      <c r="J225" s="94">
        <v>4</v>
      </c>
      <c r="K225" s="31">
        <f t="shared" si="7"/>
        <v>25</v>
      </c>
      <c r="L225" s="31">
        <f t="shared" si="7"/>
        <v>25</v>
      </c>
      <c r="M225" s="31">
        <f t="shared" si="7"/>
        <v>0</v>
      </c>
      <c r="N225" s="31">
        <f t="shared" si="6"/>
        <v>25</v>
      </c>
      <c r="O225" s="31">
        <f t="shared" si="6"/>
        <v>0</v>
      </c>
      <c r="P225" s="95">
        <f t="shared" si="6"/>
        <v>25</v>
      </c>
    </row>
    <row r="226" spans="1:16" ht="15.6">
      <c r="A226" s="193"/>
      <c r="B226" s="29">
        <v>8436</v>
      </c>
      <c r="C226" s="30" t="s">
        <v>243</v>
      </c>
      <c r="D226" s="92">
        <v>3</v>
      </c>
      <c r="E226" s="93">
        <v>2</v>
      </c>
      <c r="F226" s="93">
        <v>4</v>
      </c>
      <c r="G226" s="93">
        <v>2</v>
      </c>
      <c r="H226" s="93">
        <v>2</v>
      </c>
      <c r="I226" s="93">
        <v>3</v>
      </c>
      <c r="J226" s="94">
        <v>16</v>
      </c>
      <c r="K226" s="31">
        <f t="shared" si="7"/>
        <v>18.75</v>
      </c>
      <c r="L226" s="31">
        <f t="shared" si="7"/>
        <v>12.5</v>
      </c>
      <c r="M226" s="31">
        <f t="shared" si="7"/>
        <v>25</v>
      </c>
      <c r="N226" s="31">
        <f t="shared" si="6"/>
        <v>12.5</v>
      </c>
      <c r="O226" s="31">
        <f t="shared" si="6"/>
        <v>12.5</v>
      </c>
      <c r="P226" s="95">
        <f t="shared" si="6"/>
        <v>18.75</v>
      </c>
    </row>
    <row r="227" spans="1:16" ht="15.6">
      <c r="A227" s="194"/>
      <c r="B227" s="25">
        <v>8437</v>
      </c>
      <c r="C227" s="26" t="s">
        <v>244</v>
      </c>
      <c r="D227" s="92" t="s">
        <v>18</v>
      </c>
      <c r="E227" s="93" t="s">
        <v>18</v>
      </c>
      <c r="F227" s="93" t="s">
        <v>18</v>
      </c>
      <c r="G227" s="93" t="s">
        <v>18</v>
      </c>
      <c r="H227" s="93" t="s">
        <v>18</v>
      </c>
      <c r="I227" s="93" t="s">
        <v>18</v>
      </c>
      <c r="J227" s="94" t="s">
        <v>18</v>
      </c>
      <c r="K227" s="31" t="str">
        <f t="shared" si="7"/>
        <v>x</v>
      </c>
      <c r="L227" s="31" t="str">
        <f t="shared" si="7"/>
        <v>x</v>
      </c>
      <c r="M227" s="31" t="str">
        <f t="shared" si="7"/>
        <v>x</v>
      </c>
      <c r="N227" s="31" t="str">
        <f t="shared" si="6"/>
        <v>x</v>
      </c>
      <c r="O227" s="31" t="str">
        <f t="shared" si="6"/>
        <v>x</v>
      </c>
      <c r="P227" s="95" t="str">
        <f t="shared" si="6"/>
        <v>x</v>
      </c>
    </row>
    <row r="228" spans="1:16" ht="15.6">
      <c r="A228" s="186" t="s">
        <v>2</v>
      </c>
      <c r="B228" s="18">
        <v>9161</v>
      </c>
      <c r="C228" s="19" t="s">
        <v>245</v>
      </c>
      <c r="D228" s="79">
        <v>0</v>
      </c>
      <c r="E228" s="80">
        <v>0</v>
      </c>
      <c r="F228" s="62">
        <v>1</v>
      </c>
      <c r="G228" s="62">
        <v>0</v>
      </c>
      <c r="H228" s="62">
        <v>1</v>
      </c>
      <c r="I228" s="62">
        <v>5</v>
      </c>
      <c r="J228" s="63">
        <v>7</v>
      </c>
      <c r="K228" s="8">
        <f t="shared" si="7"/>
        <v>0</v>
      </c>
      <c r="L228" s="8">
        <f t="shared" si="7"/>
        <v>0</v>
      </c>
      <c r="M228" s="8">
        <f t="shared" si="7"/>
        <v>14.285714285714286</v>
      </c>
      <c r="N228" s="8">
        <f t="shared" si="6"/>
        <v>0</v>
      </c>
      <c r="O228" s="8">
        <f t="shared" si="6"/>
        <v>14.285714285714286</v>
      </c>
      <c r="P228" s="64">
        <f t="shared" si="6"/>
        <v>71.428571428571431</v>
      </c>
    </row>
    <row r="229" spans="1:16" ht="15.6">
      <c r="A229" s="186"/>
      <c r="B229" s="9">
        <v>9162</v>
      </c>
      <c r="C229" s="10" t="s">
        <v>246</v>
      </c>
      <c r="D229" s="66">
        <v>7</v>
      </c>
      <c r="E229" s="67">
        <v>5</v>
      </c>
      <c r="F229" s="67">
        <v>26</v>
      </c>
      <c r="G229" s="67">
        <v>33</v>
      </c>
      <c r="H229" s="67">
        <v>30</v>
      </c>
      <c r="I229" s="67">
        <v>60</v>
      </c>
      <c r="J229" s="68">
        <v>161</v>
      </c>
      <c r="K229" s="11">
        <f t="shared" si="7"/>
        <v>4.3478260869565215</v>
      </c>
      <c r="L229" s="11">
        <f t="shared" si="7"/>
        <v>3.1055900621118013</v>
      </c>
      <c r="M229" s="11">
        <f t="shared" si="7"/>
        <v>16.149068322981368</v>
      </c>
      <c r="N229" s="11">
        <f t="shared" si="6"/>
        <v>20.496894409937887</v>
      </c>
      <c r="O229" s="11">
        <f t="shared" si="6"/>
        <v>18.633540372670808</v>
      </c>
      <c r="P229" s="69">
        <f t="shared" si="6"/>
        <v>37.267080745341616</v>
      </c>
    </row>
    <row r="230" spans="1:16" ht="15.6">
      <c r="A230" s="186"/>
      <c r="B230" s="9">
        <v>9163</v>
      </c>
      <c r="C230" s="10" t="s">
        <v>247</v>
      </c>
      <c r="D230" s="66">
        <v>1</v>
      </c>
      <c r="E230" s="67">
        <v>0</v>
      </c>
      <c r="F230" s="67">
        <v>0</v>
      </c>
      <c r="G230" s="67">
        <v>0</v>
      </c>
      <c r="H230" s="67">
        <v>1</v>
      </c>
      <c r="I230" s="67">
        <v>2</v>
      </c>
      <c r="J230" s="68">
        <v>4</v>
      </c>
      <c r="K230" s="11">
        <f t="shared" si="7"/>
        <v>25</v>
      </c>
      <c r="L230" s="11">
        <f t="shared" si="7"/>
        <v>0</v>
      </c>
      <c r="M230" s="11">
        <f t="shared" si="7"/>
        <v>0</v>
      </c>
      <c r="N230" s="11">
        <f t="shared" si="6"/>
        <v>0</v>
      </c>
      <c r="O230" s="11">
        <f t="shared" si="6"/>
        <v>25</v>
      </c>
      <c r="P230" s="69">
        <f t="shared" si="6"/>
        <v>50</v>
      </c>
    </row>
    <row r="231" spans="1:16" ht="15.6">
      <c r="A231" s="186"/>
      <c r="B231" s="9">
        <v>9171</v>
      </c>
      <c r="C231" s="10" t="s">
        <v>248</v>
      </c>
      <c r="D231" s="66">
        <v>1</v>
      </c>
      <c r="E231" s="67">
        <v>3</v>
      </c>
      <c r="F231" s="67">
        <v>1</v>
      </c>
      <c r="G231" s="67">
        <v>0</v>
      </c>
      <c r="H231" s="67">
        <v>2</v>
      </c>
      <c r="I231" s="67">
        <v>3</v>
      </c>
      <c r="J231" s="68">
        <v>10</v>
      </c>
      <c r="K231" s="11">
        <f t="shared" si="7"/>
        <v>10</v>
      </c>
      <c r="L231" s="11">
        <f t="shared" si="7"/>
        <v>30</v>
      </c>
      <c r="M231" s="11">
        <f t="shared" si="7"/>
        <v>10</v>
      </c>
      <c r="N231" s="11">
        <f t="shared" si="6"/>
        <v>0</v>
      </c>
      <c r="O231" s="11">
        <f t="shared" si="6"/>
        <v>20</v>
      </c>
      <c r="P231" s="69">
        <f t="shared" si="6"/>
        <v>30</v>
      </c>
    </row>
    <row r="232" spans="1:16" ht="15.6">
      <c r="A232" s="186"/>
      <c r="B232" s="9">
        <v>9172</v>
      </c>
      <c r="C232" s="10" t="s">
        <v>249</v>
      </c>
      <c r="D232" s="66" t="s">
        <v>18</v>
      </c>
      <c r="E232" s="67" t="s">
        <v>18</v>
      </c>
      <c r="F232" s="67" t="s">
        <v>18</v>
      </c>
      <c r="G232" s="67" t="s">
        <v>18</v>
      </c>
      <c r="H232" s="67" t="s">
        <v>18</v>
      </c>
      <c r="I232" s="67" t="s">
        <v>18</v>
      </c>
      <c r="J232" s="68" t="s">
        <v>18</v>
      </c>
      <c r="K232" s="11" t="str">
        <f t="shared" si="7"/>
        <v>x</v>
      </c>
      <c r="L232" s="11" t="str">
        <f t="shared" si="7"/>
        <v>x</v>
      </c>
      <c r="M232" s="11" t="str">
        <f t="shared" si="7"/>
        <v>x</v>
      </c>
      <c r="N232" s="11" t="str">
        <f t="shared" si="6"/>
        <v>x</v>
      </c>
      <c r="O232" s="11" t="str">
        <f t="shared" si="6"/>
        <v>x</v>
      </c>
      <c r="P232" s="69" t="str">
        <f t="shared" si="6"/>
        <v>x</v>
      </c>
    </row>
    <row r="233" spans="1:16" ht="15.6">
      <c r="A233" s="186"/>
      <c r="B233" s="9">
        <v>9173</v>
      </c>
      <c r="C233" s="10" t="s">
        <v>250</v>
      </c>
      <c r="D233" s="66">
        <v>0</v>
      </c>
      <c r="E233" s="67">
        <v>0</v>
      </c>
      <c r="F233" s="67">
        <v>1</v>
      </c>
      <c r="G233" s="67">
        <v>2</v>
      </c>
      <c r="H233" s="67">
        <v>0</v>
      </c>
      <c r="I233" s="67">
        <v>0</v>
      </c>
      <c r="J233" s="68">
        <v>3</v>
      </c>
      <c r="K233" s="11">
        <f t="shared" si="7"/>
        <v>0</v>
      </c>
      <c r="L233" s="11">
        <f t="shared" si="7"/>
        <v>0</v>
      </c>
      <c r="M233" s="11">
        <f t="shared" si="7"/>
        <v>33.333333333333336</v>
      </c>
      <c r="N233" s="11">
        <f t="shared" si="6"/>
        <v>66.666666666666671</v>
      </c>
      <c r="O233" s="11">
        <f t="shared" si="6"/>
        <v>0</v>
      </c>
      <c r="P233" s="69">
        <f t="shared" si="6"/>
        <v>0</v>
      </c>
    </row>
    <row r="234" spans="1:16" ht="15.6">
      <c r="A234" s="186"/>
      <c r="B234" s="9">
        <v>9174</v>
      </c>
      <c r="C234" s="10" t="s">
        <v>251</v>
      </c>
      <c r="D234" s="66">
        <v>0</v>
      </c>
      <c r="E234" s="67">
        <v>1</v>
      </c>
      <c r="F234" s="67">
        <v>2</v>
      </c>
      <c r="G234" s="67">
        <v>1</v>
      </c>
      <c r="H234" s="67">
        <v>1</v>
      </c>
      <c r="I234" s="67">
        <v>3</v>
      </c>
      <c r="J234" s="68">
        <v>8</v>
      </c>
      <c r="K234" s="11">
        <f t="shared" si="7"/>
        <v>0</v>
      </c>
      <c r="L234" s="11">
        <f t="shared" si="7"/>
        <v>12.5</v>
      </c>
      <c r="M234" s="11">
        <f t="shared" si="7"/>
        <v>25</v>
      </c>
      <c r="N234" s="11">
        <f t="shared" si="6"/>
        <v>12.5</v>
      </c>
      <c r="O234" s="11">
        <f t="shared" si="6"/>
        <v>12.5</v>
      </c>
      <c r="P234" s="69">
        <f t="shared" si="6"/>
        <v>37.5</v>
      </c>
    </row>
    <row r="235" spans="1:16" ht="15.6">
      <c r="A235" s="186"/>
      <c r="B235" s="9">
        <v>9175</v>
      </c>
      <c r="C235" s="10" t="s">
        <v>252</v>
      </c>
      <c r="D235" s="66">
        <v>0</v>
      </c>
      <c r="E235" s="67">
        <v>1</v>
      </c>
      <c r="F235" s="67">
        <v>3</v>
      </c>
      <c r="G235" s="67">
        <v>2</v>
      </c>
      <c r="H235" s="67">
        <v>1</v>
      </c>
      <c r="I235" s="67">
        <v>3</v>
      </c>
      <c r="J235" s="68">
        <v>10</v>
      </c>
      <c r="K235" s="11">
        <f t="shared" si="7"/>
        <v>0</v>
      </c>
      <c r="L235" s="11">
        <f t="shared" si="7"/>
        <v>10</v>
      </c>
      <c r="M235" s="11">
        <f t="shared" si="7"/>
        <v>30</v>
      </c>
      <c r="N235" s="11">
        <f t="shared" si="6"/>
        <v>20</v>
      </c>
      <c r="O235" s="11">
        <f t="shared" si="6"/>
        <v>10</v>
      </c>
      <c r="P235" s="69">
        <f t="shared" si="6"/>
        <v>30</v>
      </c>
    </row>
    <row r="236" spans="1:16" ht="15.6">
      <c r="A236" s="186"/>
      <c r="B236" s="9">
        <v>9176</v>
      </c>
      <c r="C236" s="10" t="s">
        <v>253</v>
      </c>
      <c r="D236" s="66">
        <v>0</v>
      </c>
      <c r="E236" s="67">
        <v>0</v>
      </c>
      <c r="F236" s="67">
        <v>0</v>
      </c>
      <c r="G236" s="67">
        <v>2</v>
      </c>
      <c r="H236" s="67">
        <v>1</v>
      </c>
      <c r="I236" s="67">
        <v>4</v>
      </c>
      <c r="J236" s="68">
        <v>7</v>
      </c>
      <c r="K236" s="11">
        <f t="shared" si="7"/>
        <v>0</v>
      </c>
      <c r="L236" s="11">
        <f t="shared" si="7"/>
        <v>0</v>
      </c>
      <c r="M236" s="11">
        <f t="shared" si="7"/>
        <v>0</v>
      </c>
      <c r="N236" s="11">
        <f t="shared" si="6"/>
        <v>28.571428571428573</v>
      </c>
      <c r="O236" s="11">
        <f t="shared" si="6"/>
        <v>14.285714285714286</v>
      </c>
      <c r="P236" s="69">
        <f t="shared" si="6"/>
        <v>57.142857142857146</v>
      </c>
    </row>
    <row r="237" spans="1:16" ht="15.6">
      <c r="A237" s="186"/>
      <c r="B237" s="9">
        <v>9177</v>
      </c>
      <c r="C237" s="10" t="s">
        <v>254</v>
      </c>
      <c r="D237" s="66">
        <v>0</v>
      </c>
      <c r="E237" s="67">
        <v>1</v>
      </c>
      <c r="F237" s="67">
        <v>1</v>
      </c>
      <c r="G237" s="67">
        <v>0</v>
      </c>
      <c r="H237" s="67">
        <v>0</v>
      </c>
      <c r="I237" s="67">
        <v>2</v>
      </c>
      <c r="J237" s="68">
        <v>4</v>
      </c>
      <c r="K237" s="11">
        <f t="shared" si="7"/>
        <v>0</v>
      </c>
      <c r="L237" s="11">
        <f t="shared" si="7"/>
        <v>25</v>
      </c>
      <c r="M237" s="11">
        <f t="shared" si="7"/>
        <v>25</v>
      </c>
      <c r="N237" s="11">
        <f t="shared" si="6"/>
        <v>0</v>
      </c>
      <c r="O237" s="11">
        <f t="shared" si="6"/>
        <v>0</v>
      </c>
      <c r="P237" s="69">
        <f t="shared" si="6"/>
        <v>50</v>
      </c>
    </row>
    <row r="238" spans="1:16" ht="15.6">
      <c r="A238" s="186"/>
      <c r="B238" s="9">
        <v>9178</v>
      </c>
      <c r="C238" s="10" t="s">
        <v>255</v>
      </c>
      <c r="D238" s="66">
        <v>0</v>
      </c>
      <c r="E238" s="67">
        <v>1</v>
      </c>
      <c r="F238" s="67">
        <v>3</v>
      </c>
      <c r="G238" s="67">
        <v>3</v>
      </c>
      <c r="H238" s="67">
        <v>3</v>
      </c>
      <c r="I238" s="67">
        <v>8</v>
      </c>
      <c r="J238" s="68">
        <v>18</v>
      </c>
      <c r="K238" s="11">
        <f t="shared" si="7"/>
        <v>0</v>
      </c>
      <c r="L238" s="11">
        <f t="shared" si="7"/>
        <v>5.5555555555555554</v>
      </c>
      <c r="M238" s="11">
        <f t="shared" si="7"/>
        <v>16.666666666666668</v>
      </c>
      <c r="N238" s="11">
        <f t="shared" si="6"/>
        <v>16.666666666666668</v>
      </c>
      <c r="O238" s="11">
        <f t="shared" si="6"/>
        <v>16.666666666666668</v>
      </c>
      <c r="P238" s="69">
        <f t="shared" si="6"/>
        <v>44.444444444444443</v>
      </c>
    </row>
    <row r="239" spans="1:16" ht="15.6">
      <c r="A239" s="186"/>
      <c r="B239" s="9">
        <v>9179</v>
      </c>
      <c r="C239" s="10" t="s">
        <v>256</v>
      </c>
      <c r="D239" s="66">
        <v>0</v>
      </c>
      <c r="E239" s="67">
        <v>2</v>
      </c>
      <c r="F239" s="67">
        <v>4</v>
      </c>
      <c r="G239" s="67">
        <v>4</v>
      </c>
      <c r="H239" s="67">
        <v>3</v>
      </c>
      <c r="I239" s="67">
        <v>8</v>
      </c>
      <c r="J239" s="68">
        <v>21</v>
      </c>
      <c r="K239" s="11">
        <f t="shared" si="7"/>
        <v>0</v>
      </c>
      <c r="L239" s="11">
        <f t="shared" si="7"/>
        <v>9.5238095238095237</v>
      </c>
      <c r="M239" s="11">
        <f t="shared" si="7"/>
        <v>19.047619047619047</v>
      </c>
      <c r="N239" s="11">
        <f t="shared" si="6"/>
        <v>19.047619047619047</v>
      </c>
      <c r="O239" s="11">
        <f t="shared" si="6"/>
        <v>14.285714285714286</v>
      </c>
      <c r="P239" s="69">
        <f t="shared" si="6"/>
        <v>38.095238095238095</v>
      </c>
    </row>
    <row r="240" spans="1:16" ht="15.6">
      <c r="A240" s="186"/>
      <c r="B240" s="9">
        <v>9180</v>
      </c>
      <c r="C240" s="10" t="s">
        <v>257</v>
      </c>
      <c r="D240" s="66">
        <v>0</v>
      </c>
      <c r="E240" s="67">
        <v>0</v>
      </c>
      <c r="F240" s="67">
        <v>0</v>
      </c>
      <c r="G240" s="67">
        <v>0</v>
      </c>
      <c r="H240" s="67">
        <v>2</v>
      </c>
      <c r="I240" s="67">
        <v>2</v>
      </c>
      <c r="J240" s="68">
        <v>4</v>
      </c>
      <c r="K240" s="11">
        <f t="shared" si="7"/>
        <v>0</v>
      </c>
      <c r="L240" s="11">
        <f t="shared" si="7"/>
        <v>0</v>
      </c>
      <c r="M240" s="11">
        <f t="shared" si="7"/>
        <v>0</v>
      </c>
      <c r="N240" s="11">
        <f t="shared" si="6"/>
        <v>0</v>
      </c>
      <c r="O240" s="11">
        <f t="shared" si="6"/>
        <v>50</v>
      </c>
      <c r="P240" s="69">
        <f t="shared" si="6"/>
        <v>50</v>
      </c>
    </row>
    <row r="241" spans="1:16" ht="15.6">
      <c r="A241" s="186"/>
      <c r="B241" s="9">
        <v>9181</v>
      </c>
      <c r="C241" s="10" t="s">
        <v>258</v>
      </c>
      <c r="D241" s="66" t="s">
        <v>18</v>
      </c>
      <c r="E241" s="67" t="s">
        <v>18</v>
      </c>
      <c r="F241" s="67" t="s">
        <v>18</v>
      </c>
      <c r="G241" s="67" t="s">
        <v>18</v>
      </c>
      <c r="H241" s="67" t="s">
        <v>18</v>
      </c>
      <c r="I241" s="67" t="s">
        <v>18</v>
      </c>
      <c r="J241" s="68" t="s">
        <v>18</v>
      </c>
      <c r="K241" s="11" t="str">
        <f t="shared" si="7"/>
        <v>x</v>
      </c>
      <c r="L241" s="11" t="str">
        <f t="shared" si="7"/>
        <v>x</v>
      </c>
      <c r="M241" s="11" t="str">
        <f t="shared" si="7"/>
        <v>x</v>
      </c>
      <c r="N241" s="11" t="str">
        <f t="shared" si="6"/>
        <v>x</v>
      </c>
      <c r="O241" s="11" t="str">
        <f t="shared" si="6"/>
        <v>x</v>
      </c>
      <c r="P241" s="69" t="str">
        <f t="shared" si="6"/>
        <v>x</v>
      </c>
    </row>
    <row r="242" spans="1:16" ht="15.6">
      <c r="A242" s="186"/>
      <c r="B242" s="9">
        <v>9182</v>
      </c>
      <c r="C242" s="10" t="s">
        <v>259</v>
      </c>
      <c r="D242" s="66" t="s">
        <v>18</v>
      </c>
      <c r="E242" s="67" t="s">
        <v>18</v>
      </c>
      <c r="F242" s="67" t="s">
        <v>18</v>
      </c>
      <c r="G242" s="67" t="s">
        <v>18</v>
      </c>
      <c r="H242" s="67" t="s">
        <v>18</v>
      </c>
      <c r="I242" s="67" t="s">
        <v>18</v>
      </c>
      <c r="J242" s="68" t="s">
        <v>18</v>
      </c>
      <c r="K242" s="11" t="str">
        <f t="shared" si="7"/>
        <v>x</v>
      </c>
      <c r="L242" s="11" t="str">
        <f t="shared" si="7"/>
        <v>x</v>
      </c>
      <c r="M242" s="11" t="str">
        <f t="shared" si="7"/>
        <v>x</v>
      </c>
      <c r="N242" s="11" t="str">
        <f t="shared" si="6"/>
        <v>x</v>
      </c>
      <c r="O242" s="11" t="str">
        <f t="shared" si="6"/>
        <v>x</v>
      </c>
      <c r="P242" s="69" t="str">
        <f t="shared" si="6"/>
        <v>x</v>
      </c>
    </row>
    <row r="243" spans="1:16" ht="15.6">
      <c r="A243" s="186"/>
      <c r="B243" s="9">
        <v>9183</v>
      </c>
      <c r="C243" s="28" t="s">
        <v>260</v>
      </c>
      <c r="D243" s="91">
        <v>0</v>
      </c>
      <c r="E243" s="67">
        <v>1</v>
      </c>
      <c r="F243" s="67">
        <v>3</v>
      </c>
      <c r="G243" s="67">
        <v>0</v>
      </c>
      <c r="H243" s="67">
        <v>3</v>
      </c>
      <c r="I243" s="67">
        <v>2</v>
      </c>
      <c r="J243" s="68">
        <v>9</v>
      </c>
      <c r="K243" s="11">
        <f t="shared" si="7"/>
        <v>0</v>
      </c>
      <c r="L243" s="11">
        <f t="shared" si="7"/>
        <v>11.111111111111111</v>
      </c>
      <c r="M243" s="11">
        <f t="shared" si="7"/>
        <v>33.333333333333336</v>
      </c>
      <c r="N243" s="11">
        <f t="shared" si="6"/>
        <v>0</v>
      </c>
      <c r="O243" s="11">
        <f t="shared" si="6"/>
        <v>33.333333333333336</v>
      </c>
      <c r="P243" s="69">
        <f t="shared" si="6"/>
        <v>22.222222222222221</v>
      </c>
    </row>
    <row r="244" spans="1:16" ht="15.6">
      <c r="A244" s="186"/>
      <c r="B244" s="9">
        <v>9184</v>
      </c>
      <c r="C244" s="10" t="s">
        <v>261</v>
      </c>
      <c r="D244" s="66">
        <v>0</v>
      </c>
      <c r="E244" s="67">
        <v>2</v>
      </c>
      <c r="F244" s="67">
        <v>10</v>
      </c>
      <c r="G244" s="67">
        <v>12</v>
      </c>
      <c r="H244" s="67">
        <v>7</v>
      </c>
      <c r="I244" s="67">
        <v>13</v>
      </c>
      <c r="J244" s="68">
        <v>44</v>
      </c>
      <c r="K244" s="11">
        <f t="shared" si="7"/>
        <v>0</v>
      </c>
      <c r="L244" s="11">
        <f t="shared" si="7"/>
        <v>4.5454545454545459</v>
      </c>
      <c r="M244" s="11">
        <f t="shared" si="7"/>
        <v>22.727272727272727</v>
      </c>
      <c r="N244" s="11">
        <f t="shared" si="6"/>
        <v>27.272727272727273</v>
      </c>
      <c r="O244" s="11">
        <f t="shared" si="6"/>
        <v>15.909090909090908</v>
      </c>
      <c r="P244" s="69">
        <f t="shared" si="6"/>
        <v>29.545454545454547</v>
      </c>
    </row>
    <row r="245" spans="1:16" ht="15.6">
      <c r="A245" s="186"/>
      <c r="B245" s="9">
        <v>9185</v>
      </c>
      <c r="C245" s="10" t="s">
        <v>262</v>
      </c>
      <c r="D245" s="66">
        <v>0</v>
      </c>
      <c r="E245" s="67">
        <v>0</v>
      </c>
      <c r="F245" s="67">
        <v>0</v>
      </c>
      <c r="G245" s="67">
        <v>1</v>
      </c>
      <c r="H245" s="67">
        <v>0</v>
      </c>
      <c r="I245" s="67">
        <v>3</v>
      </c>
      <c r="J245" s="68">
        <v>4</v>
      </c>
      <c r="K245" s="11">
        <f t="shared" si="7"/>
        <v>0</v>
      </c>
      <c r="L245" s="11">
        <f t="shared" si="7"/>
        <v>0</v>
      </c>
      <c r="M245" s="11">
        <f t="shared" si="7"/>
        <v>0</v>
      </c>
      <c r="N245" s="11">
        <f t="shared" si="6"/>
        <v>25</v>
      </c>
      <c r="O245" s="11">
        <f t="shared" si="6"/>
        <v>0</v>
      </c>
      <c r="P245" s="69">
        <f t="shared" si="6"/>
        <v>75</v>
      </c>
    </row>
    <row r="246" spans="1:16" ht="15.6">
      <c r="A246" s="186"/>
      <c r="B246" s="9">
        <v>9186</v>
      </c>
      <c r="C246" s="10" t="s">
        <v>263</v>
      </c>
      <c r="D246" s="66">
        <v>0</v>
      </c>
      <c r="E246" s="67">
        <v>0</v>
      </c>
      <c r="F246" s="67">
        <v>0</v>
      </c>
      <c r="G246" s="67">
        <v>2</v>
      </c>
      <c r="H246" s="67">
        <v>2</v>
      </c>
      <c r="I246" s="67">
        <v>0</v>
      </c>
      <c r="J246" s="68">
        <v>4</v>
      </c>
      <c r="K246" s="11">
        <f t="shared" si="7"/>
        <v>0</v>
      </c>
      <c r="L246" s="11">
        <f t="shared" si="7"/>
        <v>0</v>
      </c>
      <c r="M246" s="11">
        <f t="shared" si="7"/>
        <v>0</v>
      </c>
      <c r="N246" s="11">
        <f t="shared" si="6"/>
        <v>50</v>
      </c>
      <c r="O246" s="11">
        <f t="shared" si="6"/>
        <v>50</v>
      </c>
      <c r="P246" s="69">
        <f t="shared" si="6"/>
        <v>0</v>
      </c>
    </row>
    <row r="247" spans="1:16" ht="15.6">
      <c r="A247" s="186"/>
      <c r="B247" s="9">
        <v>9187</v>
      </c>
      <c r="C247" s="10" t="s">
        <v>264</v>
      </c>
      <c r="D247" s="66">
        <v>0</v>
      </c>
      <c r="E247" s="67">
        <v>0</v>
      </c>
      <c r="F247" s="67">
        <v>2</v>
      </c>
      <c r="G247" s="67">
        <v>0</v>
      </c>
      <c r="H247" s="67">
        <v>0</v>
      </c>
      <c r="I247" s="67">
        <v>6</v>
      </c>
      <c r="J247" s="68">
        <v>8</v>
      </c>
      <c r="K247" s="11">
        <f t="shared" si="7"/>
        <v>0</v>
      </c>
      <c r="L247" s="11">
        <f t="shared" si="7"/>
        <v>0</v>
      </c>
      <c r="M247" s="11">
        <f t="shared" si="7"/>
        <v>25</v>
      </c>
      <c r="N247" s="11">
        <f t="shared" si="6"/>
        <v>0</v>
      </c>
      <c r="O247" s="11">
        <f t="shared" si="6"/>
        <v>0</v>
      </c>
      <c r="P247" s="69">
        <f t="shared" si="6"/>
        <v>75</v>
      </c>
    </row>
    <row r="248" spans="1:16" ht="15.6">
      <c r="A248" s="186"/>
      <c r="B248" s="9">
        <v>9188</v>
      </c>
      <c r="C248" s="10" t="s">
        <v>265</v>
      </c>
      <c r="D248" s="66">
        <v>1</v>
      </c>
      <c r="E248" s="67">
        <v>2</v>
      </c>
      <c r="F248" s="67">
        <v>3</v>
      </c>
      <c r="G248" s="67">
        <v>6</v>
      </c>
      <c r="H248" s="67">
        <v>2</v>
      </c>
      <c r="I248" s="67">
        <v>2</v>
      </c>
      <c r="J248" s="68">
        <v>16</v>
      </c>
      <c r="K248" s="11">
        <f t="shared" si="7"/>
        <v>6.25</v>
      </c>
      <c r="L248" s="11">
        <f t="shared" si="7"/>
        <v>12.5</v>
      </c>
      <c r="M248" s="11">
        <f t="shared" si="7"/>
        <v>18.75</v>
      </c>
      <c r="N248" s="11">
        <f t="shared" si="6"/>
        <v>37.5</v>
      </c>
      <c r="O248" s="11">
        <f t="shared" si="6"/>
        <v>12.5</v>
      </c>
      <c r="P248" s="69">
        <f t="shared" si="6"/>
        <v>12.5</v>
      </c>
    </row>
    <row r="249" spans="1:16" ht="15.6">
      <c r="A249" s="186"/>
      <c r="B249" s="9">
        <v>9189</v>
      </c>
      <c r="C249" s="10" t="s">
        <v>266</v>
      </c>
      <c r="D249" s="66">
        <v>0</v>
      </c>
      <c r="E249" s="67">
        <v>0</v>
      </c>
      <c r="F249" s="67">
        <v>0</v>
      </c>
      <c r="G249" s="67">
        <v>1</v>
      </c>
      <c r="H249" s="67">
        <v>0</v>
      </c>
      <c r="I249" s="67">
        <v>3</v>
      </c>
      <c r="J249" s="68">
        <v>4</v>
      </c>
      <c r="K249" s="11">
        <f t="shared" si="7"/>
        <v>0</v>
      </c>
      <c r="L249" s="11">
        <f t="shared" si="7"/>
        <v>0</v>
      </c>
      <c r="M249" s="11">
        <f t="shared" si="7"/>
        <v>0</v>
      </c>
      <c r="N249" s="11">
        <f t="shared" si="6"/>
        <v>25</v>
      </c>
      <c r="O249" s="11">
        <f t="shared" si="6"/>
        <v>0</v>
      </c>
      <c r="P249" s="69">
        <f t="shared" si="6"/>
        <v>75</v>
      </c>
    </row>
    <row r="250" spans="1:16" ht="15.6">
      <c r="A250" s="186"/>
      <c r="B250" s="9">
        <v>9190</v>
      </c>
      <c r="C250" s="10" t="s">
        <v>267</v>
      </c>
      <c r="D250" s="66">
        <v>0</v>
      </c>
      <c r="E250" s="67">
        <v>0</v>
      </c>
      <c r="F250" s="67">
        <v>1</v>
      </c>
      <c r="G250" s="67">
        <v>0</v>
      </c>
      <c r="H250" s="67">
        <v>1</v>
      </c>
      <c r="I250" s="67">
        <v>2</v>
      </c>
      <c r="J250" s="68">
        <v>4</v>
      </c>
      <c r="K250" s="11">
        <f t="shared" si="7"/>
        <v>0</v>
      </c>
      <c r="L250" s="11">
        <f t="shared" si="7"/>
        <v>0</v>
      </c>
      <c r="M250" s="11">
        <f t="shared" si="7"/>
        <v>25</v>
      </c>
      <c r="N250" s="11">
        <f t="shared" si="6"/>
        <v>0</v>
      </c>
      <c r="O250" s="11">
        <f t="shared" si="6"/>
        <v>25</v>
      </c>
      <c r="P250" s="69">
        <f t="shared" si="6"/>
        <v>50</v>
      </c>
    </row>
    <row r="251" spans="1:16" ht="15.6">
      <c r="A251" s="186"/>
      <c r="B251" s="9">
        <v>9261</v>
      </c>
      <c r="C251" s="10" t="s">
        <v>268</v>
      </c>
      <c r="D251" s="66">
        <v>0</v>
      </c>
      <c r="E251" s="67">
        <v>1</v>
      </c>
      <c r="F251" s="67">
        <v>2</v>
      </c>
      <c r="G251" s="67">
        <v>1</v>
      </c>
      <c r="H251" s="67">
        <v>0</v>
      </c>
      <c r="I251" s="67">
        <v>2</v>
      </c>
      <c r="J251" s="68">
        <v>6</v>
      </c>
      <c r="K251" s="11">
        <f t="shared" si="7"/>
        <v>0</v>
      </c>
      <c r="L251" s="11">
        <f t="shared" si="7"/>
        <v>16.666666666666668</v>
      </c>
      <c r="M251" s="11">
        <f t="shared" si="7"/>
        <v>33.333333333333336</v>
      </c>
      <c r="N251" s="11">
        <f t="shared" si="6"/>
        <v>16.666666666666668</v>
      </c>
      <c r="O251" s="11">
        <f t="shared" si="6"/>
        <v>0</v>
      </c>
      <c r="P251" s="69">
        <f t="shared" si="6"/>
        <v>33.333333333333336</v>
      </c>
    </row>
    <row r="252" spans="1:16" ht="15.6">
      <c r="A252" s="186"/>
      <c r="B252" s="9">
        <v>9262</v>
      </c>
      <c r="C252" s="10" t="s">
        <v>269</v>
      </c>
      <c r="D252" s="66">
        <v>0</v>
      </c>
      <c r="E252" s="67">
        <v>0</v>
      </c>
      <c r="F252" s="67">
        <v>0</v>
      </c>
      <c r="G252" s="67">
        <v>3</v>
      </c>
      <c r="H252" s="67">
        <v>2</v>
      </c>
      <c r="I252" s="67">
        <v>0</v>
      </c>
      <c r="J252" s="68">
        <v>5</v>
      </c>
      <c r="K252" s="11">
        <f t="shared" si="7"/>
        <v>0</v>
      </c>
      <c r="L252" s="11">
        <f t="shared" si="7"/>
        <v>0</v>
      </c>
      <c r="M252" s="11">
        <f t="shared" si="7"/>
        <v>0</v>
      </c>
      <c r="N252" s="11">
        <f t="shared" si="6"/>
        <v>60</v>
      </c>
      <c r="O252" s="11">
        <f t="shared" si="6"/>
        <v>40</v>
      </c>
      <c r="P252" s="69">
        <f t="shared" si="6"/>
        <v>0</v>
      </c>
    </row>
    <row r="253" spans="1:16" ht="15.6">
      <c r="A253" s="186"/>
      <c r="B253" s="9">
        <v>9263</v>
      </c>
      <c r="C253" s="10" t="s">
        <v>270</v>
      </c>
      <c r="D253" s="66">
        <v>1</v>
      </c>
      <c r="E253" s="67">
        <v>0</v>
      </c>
      <c r="F253" s="67">
        <v>1</v>
      </c>
      <c r="G253" s="67">
        <v>3</v>
      </c>
      <c r="H253" s="67">
        <v>2</v>
      </c>
      <c r="I253" s="67">
        <v>3</v>
      </c>
      <c r="J253" s="68">
        <v>10</v>
      </c>
      <c r="K253" s="11">
        <f t="shared" si="7"/>
        <v>10</v>
      </c>
      <c r="L253" s="11">
        <f t="shared" si="7"/>
        <v>0</v>
      </c>
      <c r="M253" s="11">
        <f t="shared" si="7"/>
        <v>10</v>
      </c>
      <c r="N253" s="11">
        <f t="shared" si="6"/>
        <v>30</v>
      </c>
      <c r="O253" s="11">
        <f t="shared" si="6"/>
        <v>20</v>
      </c>
      <c r="P253" s="69">
        <f t="shared" si="6"/>
        <v>30</v>
      </c>
    </row>
    <row r="254" spans="1:16" ht="15.6">
      <c r="A254" s="186"/>
      <c r="B254" s="9">
        <v>9271</v>
      </c>
      <c r="C254" s="28" t="s">
        <v>271</v>
      </c>
      <c r="D254" s="91">
        <v>0</v>
      </c>
      <c r="E254" s="67">
        <v>1</v>
      </c>
      <c r="F254" s="67">
        <v>1</v>
      </c>
      <c r="G254" s="67">
        <v>0</v>
      </c>
      <c r="H254" s="67">
        <v>0</v>
      </c>
      <c r="I254" s="67">
        <v>1</v>
      </c>
      <c r="J254" s="68">
        <v>3</v>
      </c>
      <c r="K254" s="11">
        <f t="shared" si="7"/>
        <v>0</v>
      </c>
      <c r="L254" s="11">
        <f t="shared" si="7"/>
        <v>33.333333333333336</v>
      </c>
      <c r="M254" s="11">
        <f t="shared" si="7"/>
        <v>33.333333333333336</v>
      </c>
      <c r="N254" s="11">
        <f t="shared" si="6"/>
        <v>0</v>
      </c>
      <c r="O254" s="11">
        <f t="shared" si="6"/>
        <v>0</v>
      </c>
      <c r="P254" s="69">
        <f t="shared" si="6"/>
        <v>33.333333333333336</v>
      </c>
    </row>
    <row r="255" spans="1:16" ht="15.6">
      <c r="A255" s="186"/>
      <c r="B255" s="9">
        <v>9272</v>
      </c>
      <c r="C255" s="28" t="s">
        <v>272</v>
      </c>
      <c r="D255" s="91">
        <v>0</v>
      </c>
      <c r="E255" s="67">
        <v>0</v>
      </c>
      <c r="F255" s="67">
        <v>0</v>
      </c>
      <c r="G255" s="67">
        <v>0</v>
      </c>
      <c r="H255" s="67">
        <v>0</v>
      </c>
      <c r="I255" s="67">
        <v>0</v>
      </c>
      <c r="J255" s="68">
        <v>0</v>
      </c>
      <c r="K255" s="11" t="str">
        <f t="shared" si="7"/>
        <v>-</v>
      </c>
      <c r="L255" s="11" t="str">
        <f t="shared" si="7"/>
        <v>-</v>
      </c>
      <c r="M255" s="11" t="str">
        <f t="shared" si="7"/>
        <v>-</v>
      </c>
      <c r="N255" s="11" t="str">
        <f t="shared" si="6"/>
        <v>-</v>
      </c>
      <c r="O255" s="11" t="str">
        <f t="shared" si="6"/>
        <v>-</v>
      </c>
      <c r="P255" s="69" t="str">
        <f t="shared" si="6"/>
        <v>-</v>
      </c>
    </row>
    <row r="256" spans="1:16" ht="15.6">
      <c r="A256" s="186"/>
      <c r="B256" s="9">
        <v>9273</v>
      </c>
      <c r="C256" s="10" t="s">
        <v>273</v>
      </c>
      <c r="D256" s="66">
        <v>0</v>
      </c>
      <c r="E256" s="67">
        <v>0</v>
      </c>
      <c r="F256" s="67">
        <v>1</v>
      </c>
      <c r="G256" s="67">
        <v>1</v>
      </c>
      <c r="H256" s="67">
        <v>0</v>
      </c>
      <c r="I256" s="67">
        <v>2</v>
      </c>
      <c r="J256" s="68">
        <v>4</v>
      </c>
      <c r="K256" s="11">
        <f t="shared" si="7"/>
        <v>0</v>
      </c>
      <c r="L256" s="11">
        <f t="shared" si="7"/>
        <v>0</v>
      </c>
      <c r="M256" s="11">
        <f t="shared" si="7"/>
        <v>25</v>
      </c>
      <c r="N256" s="11">
        <f t="shared" si="6"/>
        <v>25</v>
      </c>
      <c r="O256" s="11">
        <f t="shared" si="6"/>
        <v>0</v>
      </c>
      <c r="P256" s="69">
        <f t="shared" si="6"/>
        <v>50</v>
      </c>
    </row>
    <row r="257" spans="1:16" ht="15.6">
      <c r="A257" s="186"/>
      <c r="B257" s="9">
        <v>9274</v>
      </c>
      <c r="C257" s="10" t="s">
        <v>274</v>
      </c>
      <c r="D257" s="66">
        <v>0</v>
      </c>
      <c r="E257" s="67">
        <v>0</v>
      </c>
      <c r="F257" s="67">
        <v>6</v>
      </c>
      <c r="G257" s="67">
        <v>3</v>
      </c>
      <c r="H257" s="67">
        <v>1</v>
      </c>
      <c r="I257" s="67">
        <v>5</v>
      </c>
      <c r="J257" s="68">
        <v>15</v>
      </c>
      <c r="K257" s="11">
        <f t="shared" si="7"/>
        <v>0</v>
      </c>
      <c r="L257" s="11">
        <f t="shared" si="7"/>
        <v>0</v>
      </c>
      <c r="M257" s="11">
        <f t="shared" si="7"/>
        <v>40</v>
      </c>
      <c r="N257" s="11">
        <f t="shared" si="6"/>
        <v>20</v>
      </c>
      <c r="O257" s="11">
        <f t="shared" si="6"/>
        <v>6.666666666666667</v>
      </c>
      <c r="P257" s="69">
        <f t="shared" si="6"/>
        <v>33.333333333333336</v>
      </c>
    </row>
    <row r="258" spans="1:16" ht="15.6">
      <c r="A258" s="186"/>
      <c r="B258" s="9">
        <v>9275</v>
      </c>
      <c r="C258" s="10" t="s">
        <v>275</v>
      </c>
      <c r="D258" s="66">
        <v>0</v>
      </c>
      <c r="E258" s="67">
        <v>0</v>
      </c>
      <c r="F258" s="67">
        <v>0</v>
      </c>
      <c r="G258" s="67">
        <v>2</v>
      </c>
      <c r="H258" s="67">
        <v>0</v>
      </c>
      <c r="I258" s="67">
        <v>1</v>
      </c>
      <c r="J258" s="68">
        <v>3</v>
      </c>
      <c r="K258" s="11">
        <f t="shared" si="7"/>
        <v>0</v>
      </c>
      <c r="L258" s="11">
        <f t="shared" si="7"/>
        <v>0</v>
      </c>
      <c r="M258" s="11">
        <f t="shared" si="7"/>
        <v>0</v>
      </c>
      <c r="N258" s="11">
        <f t="shared" si="6"/>
        <v>66.666666666666671</v>
      </c>
      <c r="O258" s="11">
        <f t="shared" si="6"/>
        <v>0</v>
      </c>
      <c r="P258" s="69">
        <f t="shared" si="6"/>
        <v>33.333333333333336</v>
      </c>
    </row>
    <row r="259" spans="1:16" ht="15.6">
      <c r="A259" s="186"/>
      <c r="B259" s="9">
        <v>9276</v>
      </c>
      <c r="C259" s="28" t="s">
        <v>276</v>
      </c>
      <c r="D259" s="66" t="s">
        <v>18</v>
      </c>
      <c r="E259" s="67" t="s">
        <v>18</v>
      </c>
      <c r="F259" s="67" t="s">
        <v>18</v>
      </c>
      <c r="G259" s="67" t="s">
        <v>18</v>
      </c>
      <c r="H259" s="67" t="s">
        <v>18</v>
      </c>
      <c r="I259" s="67" t="s">
        <v>18</v>
      </c>
      <c r="J259" s="68" t="s">
        <v>18</v>
      </c>
      <c r="K259" s="11" t="str">
        <f t="shared" si="7"/>
        <v>x</v>
      </c>
      <c r="L259" s="11" t="str">
        <f t="shared" si="7"/>
        <v>x</v>
      </c>
      <c r="M259" s="11" t="str">
        <f t="shared" si="7"/>
        <v>x</v>
      </c>
      <c r="N259" s="11" t="str">
        <f t="shared" si="6"/>
        <v>x</v>
      </c>
      <c r="O259" s="11" t="str">
        <f t="shared" si="6"/>
        <v>x</v>
      </c>
      <c r="P259" s="69" t="str">
        <f t="shared" si="6"/>
        <v>x</v>
      </c>
    </row>
    <row r="260" spans="1:16" ht="15.6">
      <c r="A260" s="186"/>
      <c r="B260" s="9">
        <v>9277</v>
      </c>
      <c r="C260" s="28" t="s">
        <v>277</v>
      </c>
      <c r="D260" s="66" t="s">
        <v>18</v>
      </c>
      <c r="E260" s="67" t="s">
        <v>18</v>
      </c>
      <c r="F260" s="67" t="s">
        <v>18</v>
      </c>
      <c r="G260" s="67" t="s">
        <v>18</v>
      </c>
      <c r="H260" s="67" t="s">
        <v>18</v>
      </c>
      <c r="I260" s="67" t="s">
        <v>18</v>
      </c>
      <c r="J260" s="68" t="s">
        <v>18</v>
      </c>
      <c r="K260" s="11" t="str">
        <f t="shared" si="7"/>
        <v>x</v>
      </c>
      <c r="L260" s="11" t="str">
        <f t="shared" si="7"/>
        <v>x</v>
      </c>
      <c r="M260" s="11" t="str">
        <f t="shared" si="7"/>
        <v>x</v>
      </c>
      <c r="N260" s="11" t="str">
        <f t="shared" si="6"/>
        <v>x</v>
      </c>
      <c r="O260" s="11" t="str">
        <f t="shared" si="6"/>
        <v>x</v>
      </c>
      <c r="P260" s="69" t="str">
        <f t="shared" si="6"/>
        <v>x</v>
      </c>
    </row>
    <row r="261" spans="1:16" ht="15.6">
      <c r="A261" s="186"/>
      <c r="B261" s="9">
        <v>9278</v>
      </c>
      <c r="C261" s="10" t="s">
        <v>278</v>
      </c>
      <c r="D261" s="66" t="s">
        <v>18</v>
      </c>
      <c r="E261" s="67" t="s">
        <v>18</v>
      </c>
      <c r="F261" s="67" t="s">
        <v>18</v>
      </c>
      <c r="G261" s="67" t="s">
        <v>18</v>
      </c>
      <c r="H261" s="67" t="s">
        <v>18</v>
      </c>
      <c r="I261" s="67" t="s">
        <v>18</v>
      </c>
      <c r="J261" s="68" t="s">
        <v>18</v>
      </c>
      <c r="K261" s="11" t="str">
        <f t="shared" si="7"/>
        <v>x</v>
      </c>
      <c r="L261" s="11" t="str">
        <f t="shared" si="7"/>
        <v>x</v>
      </c>
      <c r="M261" s="11" t="str">
        <f t="shared" si="7"/>
        <v>x</v>
      </c>
      <c r="N261" s="11" t="str">
        <f t="shared" si="6"/>
        <v>x</v>
      </c>
      <c r="O261" s="11" t="str">
        <f t="shared" si="6"/>
        <v>x</v>
      </c>
      <c r="P261" s="69" t="str">
        <f t="shared" si="6"/>
        <v>x</v>
      </c>
    </row>
    <row r="262" spans="1:16" ht="15.6">
      <c r="A262" s="186"/>
      <c r="B262" s="9">
        <v>9279</v>
      </c>
      <c r="C262" s="28" t="s">
        <v>279</v>
      </c>
      <c r="D262" s="66" t="s">
        <v>18</v>
      </c>
      <c r="E262" s="67" t="s">
        <v>18</v>
      </c>
      <c r="F262" s="67" t="s">
        <v>18</v>
      </c>
      <c r="G262" s="67" t="s">
        <v>18</v>
      </c>
      <c r="H262" s="67" t="s">
        <v>18</v>
      </c>
      <c r="I262" s="67" t="s">
        <v>18</v>
      </c>
      <c r="J262" s="68" t="s">
        <v>18</v>
      </c>
      <c r="K262" s="11" t="str">
        <f t="shared" si="7"/>
        <v>x</v>
      </c>
      <c r="L262" s="11" t="str">
        <f t="shared" si="7"/>
        <v>x</v>
      </c>
      <c r="M262" s="11" t="str">
        <f t="shared" si="7"/>
        <v>x</v>
      </c>
      <c r="N262" s="11" t="str">
        <f t="shared" si="6"/>
        <v>x</v>
      </c>
      <c r="O262" s="11" t="str">
        <f t="shared" si="6"/>
        <v>x</v>
      </c>
      <c r="P262" s="69" t="str">
        <f t="shared" si="6"/>
        <v>x</v>
      </c>
    </row>
    <row r="263" spans="1:16" ht="15.6">
      <c r="A263" s="186"/>
      <c r="B263" s="9">
        <v>9361</v>
      </c>
      <c r="C263" s="28" t="s">
        <v>280</v>
      </c>
      <c r="D263" s="66" t="s">
        <v>18</v>
      </c>
      <c r="E263" s="67" t="s">
        <v>18</v>
      </c>
      <c r="F263" s="67" t="s">
        <v>18</v>
      </c>
      <c r="G263" s="67" t="s">
        <v>18</v>
      </c>
      <c r="H263" s="67" t="s">
        <v>18</v>
      </c>
      <c r="I263" s="67" t="s">
        <v>18</v>
      </c>
      <c r="J263" s="68" t="s">
        <v>18</v>
      </c>
      <c r="K263" s="11" t="str">
        <f t="shared" si="7"/>
        <v>x</v>
      </c>
      <c r="L263" s="11" t="str">
        <f t="shared" si="7"/>
        <v>x</v>
      </c>
      <c r="M263" s="11" t="str">
        <f t="shared" si="7"/>
        <v>x</v>
      </c>
      <c r="N263" s="11" t="str">
        <f t="shared" si="6"/>
        <v>x</v>
      </c>
      <c r="O263" s="11" t="str">
        <f t="shared" si="6"/>
        <v>x</v>
      </c>
      <c r="P263" s="69" t="str">
        <f t="shared" si="6"/>
        <v>x</v>
      </c>
    </row>
    <row r="264" spans="1:16" ht="15.6">
      <c r="A264" s="186"/>
      <c r="B264" s="9">
        <v>9362</v>
      </c>
      <c r="C264" s="10" t="s">
        <v>281</v>
      </c>
      <c r="D264" s="66">
        <v>1</v>
      </c>
      <c r="E264" s="67">
        <v>2</v>
      </c>
      <c r="F264" s="67">
        <v>3</v>
      </c>
      <c r="G264" s="67">
        <v>6</v>
      </c>
      <c r="H264" s="67">
        <v>1</v>
      </c>
      <c r="I264" s="67">
        <v>3</v>
      </c>
      <c r="J264" s="68">
        <v>16</v>
      </c>
      <c r="K264" s="11">
        <f t="shared" si="7"/>
        <v>6.25</v>
      </c>
      <c r="L264" s="11">
        <f t="shared" si="7"/>
        <v>12.5</v>
      </c>
      <c r="M264" s="11">
        <f t="shared" si="7"/>
        <v>18.75</v>
      </c>
      <c r="N264" s="11">
        <f t="shared" si="6"/>
        <v>37.5</v>
      </c>
      <c r="O264" s="11">
        <f t="shared" si="6"/>
        <v>6.25</v>
      </c>
      <c r="P264" s="69">
        <f t="shared" si="6"/>
        <v>18.75</v>
      </c>
    </row>
    <row r="265" spans="1:16" ht="15.6">
      <c r="A265" s="186"/>
      <c r="B265" s="9">
        <v>9363</v>
      </c>
      <c r="C265" s="10" t="s">
        <v>282</v>
      </c>
      <c r="D265" s="66">
        <v>1</v>
      </c>
      <c r="E265" s="67">
        <v>0</v>
      </c>
      <c r="F265" s="67">
        <v>0</v>
      </c>
      <c r="G265" s="67">
        <v>0</v>
      </c>
      <c r="H265" s="67">
        <v>0</v>
      </c>
      <c r="I265" s="67">
        <v>2</v>
      </c>
      <c r="J265" s="68">
        <v>3</v>
      </c>
      <c r="K265" s="11">
        <f t="shared" si="7"/>
        <v>33.333333333333336</v>
      </c>
      <c r="L265" s="11">
        <f t="shared" si="7"/>
        <v>0</v>
      </c>
      <c r="M265" s="11">
        <f t="shared" si="7"/>
        <v>0</v>
      </c>
      <c r="N265" s="11">
        <f t="shared" si="6"/>
        <v>0</v>
      </c>
      <c r="O265" s="11">
        <f t="shared" si="6"/>
        <v>0</v>
      </c>
      <c r="P265" s="69">
        <f t="shared" si="6"/>
        <v>66.666666666666671</v>
      </c>
    </row>
    <row r="266" spans="1:16" ht="15.6">
      <c r="A266" s="186"/>
      <c r="B266" s="9">
        <v>9371</v>
      </c>
      <c r="C266" s="28" t="s">
        <v>283</v>
      </c>
      <c r="D266" s="66" t="s">
        <v>18</v>
      </c>
      <c r="E266" s="67" t="s">
        <v>18</v>
      </c>
      <c r="F266" s="67" t="s">
        <v>18</v>
      </c>
      <c r="G266" s="67" t="s">
        <v>18</v>
      </c>
      <c r="H266" s="67" t="s">
        <v>18</v>
      </c>
      <c r="I266" s="67" t="s">
        <v>18</v>
      </c>
      <c r="J266" s="68" t="s">
        <v>18</v>
      </c>
      <c r="K266" s="11" t="str">
        <f t="shared" si="7"/>
        <v>x</v>
      </c>
      <c r="L266" s="11" t="str">
        <f t="shared" si="7"/>
        <v>x</v>
      </c>
      <c r="M266" s="11" t="str">
        <f t="shared" si="7"/>
        <v>x</v>
      </c>
      <c r="N266" s="11" t="str">
        <f t="shared" si="6"/>
        <v>x</v>
      </c>
      <c r="O266" s="11" t="str">
        <f t="shared" si="6"/>
        <v>x</v>
      </c>
      <c r="P266" s="69" t="str">
        <f t="shared" si="6"/>
        <v>x</v>
      </c>
    </row>
    <row r="267" spans="1:16" ht="15.6">
      <c r="A267" s="186"/>
      <c r="B267" s="9">
        <v>9372</v>
      </c>
      <c r="C267" s="28" t="s">
        <v>284</v>
      </c>
      <c r="D267" s="91">
        <v>0</v>
      </c>
      <c r="E267" s="67">
        <v>0</v>
      </c>
      <c r="F267" s="67">
        <v>0</v>
      </c>
      <c r="G267" s="67">
        <v>0</v>
      </c>
      <c r="H267" s="67">
        <v>0</v>
      </c>
      <c r="I267" s="67">
        <v>0</v>
      </c>
      <c r="J267" s="68">
        <v>0</v>
      </c>
      <c r="K267" s="11" t="str">
        <f t="shared" si="7"/>
        <v>-</v>
      </c>
      <c r="L267" s="11" t="str">
        <f t="shared" si="7"/>
        <v>-</v>
      </c>
      <c r="M267" s="11" t="str">
        <f t="shared" si="7"/>
        <v>-</v>
      </c>
      <c r="N267" s="11" t="str">
        <f t="shared" si="6"/>
        <v>-</v>
      </c>
      <c r="O267" s="11" t="str">
        <f t="shared" si="6"/>
        <v>-</v>
      </c>
      <c r="P267" s="69" t="str">
        <f t="shared" si="6"/>
        <v>-</v>
      </c>
    </row>
    <row r="268" spans="1:16" ht="15.6">
      <c r="A268" s="186"/>
      <c r="B268" s="9">
        <v>9373</v>
      </c>
      <c r="C268" s="10" t="s">
        <v>285</v>
      </c>
      <c r="D268" s="66">
        <v>0</v>
      </c>
      <c r="E268" s="67">
        <v>0</v>
      </c>
      <c r="F268" s="67">
        <v>1</v>
      </c>
      <c r="G268" s="67">
        <v>1</v>
      </c>
      <c r="H268" s="67">
        <v>0</v>
      </c>
      <c r="I268" s="67">
        <v>1</v>
      </c>
      <c r="J268" s="68">
        <v>3</v>
      </c>
      <c r="K268" s="11">
        <f t="shared" si="7"/>
        <v>0</v>
      </c>
      <c r="L268" s="11">
        <f t="shared" si="7"/>
        <v>0</v>
      </c>
      <c r="M268" s="11">
        <f t="shared" si="7"/>
        <v>33.333333333333336</v>
      </c>
      <c r="N268" s="11">
        <f t="shared" si="6"/>
        <v>33.333333333333336</v>
      </c>
      <c r="O268" s="11">
        <f t="shared" si="6"/>
        <v>0</v>
      </c>
      <c r="P268" s="69">
        <f t="shared" si="6"/>
        <v>33.333333333333336</v>
      </c>
    </row>
    <row r="269" spans="1:16" ht="15.6">
      <c r="A269" s="186"/>
      <c r="B269" s="9">
        <v>9374</v>
      </c>
      <c r="C269" s="10" t="s">
        <v>286</v>
      </c>
      <c r="D269" s="66" t="s">
        <v>18</v>
      </c>
      <c r="E269" s="67" t="s">
        <v>18</v>
      </c>
      <c r="F269" s="67" t="s">
        <v>18</v>
      </c>
      <c r="G269" s="67" t="s">
        <v>18</v>
      </c>
      <c r="H269" s="67" t="s">
        <v>18</v>
      </c>
      <c r="I269" s="67" t="s">
        <v>18</v>
      </c>
      <c r="J269" s="68" t="s">
        <v>18</v>
      </c>
      <c r="K269" s="11" t="str">
        <f t="shared" si="7"/>
        <v>x</v>
      </c>
      <c r="L269" s="11" t="str">
        <f t="shared" si="7"/>
        <v>x</v>
      </c>
      <c r="M269" s="11" t="str">
        <f t="shared" si="7"/>
        <v>x</v>
      </c>
      <c r="N269" s="11" t="str">
        <f t="shared" si="6"/>
        <v>x</v>
      </c>
      <c r="O269" s="11" t="str">
        <f t="shared" si="6"/>
        <v>x</v>
      </c>
      <c r="P269" s="69" t="str">
        <f t="shared" si="6"/>
        <v>x</v>
      </c>
    </row>
    <row r="270" spans="1:16" ht="15.6">
      <c r="A270" s="186"/>
      <c r="B270" s="9">
        <v>9375</v>
      </c>
      <c r="C270" s="10" t="s">
        <v>287</v>
      </c>
      <c r="D270" s="66">
        <v>1</v>
      </c>
      <c r="E270" s="67">
        <v>1</v>
      </c>
      <c r="F270" s="67">
        <v>4</v>
      </c>
      <c r="G270" s="67">
        <v>6</v>
      </c>
      <c r="H270" s="67">
        <v>5</v>
      </c>
      <c r="I270" s="67">
        <v>2</v>
      </c>
      <c r="J270" s="68">
        <v>19</v>
      </c>
      <c r="K270" s="11">
        <f t="shared" si="7"/>
        <v>5.2631578947368425</v>
      </c>
      <c r="L270" s="11">
        <f t="shared" si="7"/>
        <v>5.2631578947368425</v>
      </c>
      <c r="M270" s="11">
        <f t="shared" si="7"/>
        <v>21.05263157894737</v>
      </c>
      <c r="N270" s="11">
        <f t="shared" si="6"/>
        <v>31.578947368421051</v>
      </c>
      <c r="O270" s="11">
        <f t="shared" si="6"/>
        <v>26.315789473684209</v>
      </c>
      <c r="P270" s="69">
        <f t="shared" si="6"/>
        <v>10.526315789473685</v>
      </c>
    </row>
    <row r="271" spans="1:16" ht="15.6">
      <c r="A271" s="186"/>
      <c r="B271" s="9">
        <v>9376</v>
      </c>
      <c r="C271" s="10" t="s">
        <v>288</v>
      </c>
      <c r="D271" s="66">
        <v>0</v>
      </c>
      <c r="E271" s="67">
        <v>0</v>
      </c>
      <c r="F271" s="67">
        <v>0</v>
      </c>
      <c r="G271" s="67">
        <v>2</v>
      </c>
      <c r="H271" s="67">
        <v>2</v>
      </c>
      <c r="I271" s="67">
        <v>1</v>
      </c>
      <c r="J271" s="68">
        <v>5</v>
      </c>
      <c r="K271" s="11">
        <f t="shared" si="7"/>
        <v>0</v>
      </c>
      <c r="L271" s="11">
        <f t="shared" si="7"/>
        <v>0</v>
      </c>
      <c r="M271" s="11">
        <f t="shared" si="7"/>
        <v>0</v>
      </c>
      <c r="N271" s="11">
        <f t="shared" si="6"/>
        <v>40</v>
      </c>
      <c r="O271" s="11">
        <f t="shared" si="6"/>
        <v>40</v>
      </c>
      <c r="P271" s="69">
        <f t="shared" si="6"/>
        <v>20</v>
      </c>
    </row>
    <row r="272" spans="1:16" ht="15.6">
      <c r="A272" s="186"/>
      <c r="B272" s="9">
        <v>9377</v>
      </c>
      <c r="C272" s="28" t="s">
        <v>289</v>
      </c>
      <c r="D272" s="91">
        <v>0</v>
      </c>
      <c r="E272" s="67">
        <v>0</v>
      </c>
      <c r="F272" s="67">
        <v>1</v>
      </c>
      <c r="G272" s="67">
        <v>0</v>
      </c>
      <c r="H272" s="67">
        <v>1</v>
      </c>
      <c r="I272" s="67">
        <v>1</v>
      </c>
      <c r="J272" s="68">
        <v>3</v>
      </c>
      <c r="K272" s="11">
        <f t="shared" si="7"/>
        <v>0</v>
      </c>
      <c r="L272" s="11">
        <f t="shared" si="7"/>
        <v>0</v>
      </c>
      <c r="M272" s="11">
        <f t="shared" si="7"/>
        <v>33.333333333333336</v>
      </c>
      <c r="N272" s="11">
        <f t="shared" si="6"/>
        <v>0</v>
      </c>
      <c r="O272" s="11">
        <f t="shared" si="6"/>
        <v>33.333333333333336</v>
      </c>
      <c r="P272" s="69">
        <f t="shared" si="6"/>
        <v>33.333333333333336</v>
      </c>
    </row>
    <row r="273" spans="1:16" ht="15.6">
      <c r="A273" s="186"/>
      <c r="B273" s="9">
        <v>9461</v>
      </c>
      <c r="C273" s="10" t="s">
        <v>290</v>
      </c>
      <c r="D273" s="66">
        <v>0</v>
      </c>
      <c r="E273" s="67">
        <v>1</v>
      </c>
      <c r="F273" s="67">
        <v>2</v>
      </c>
      <c r="G273" s="67">
        <v>1</v>
      </c>
      <c r="H273" s="67">
        <v>0</v>
      </c>
      <c r="I273" s="67">
        <v>1</v>
      </c>
      <c r="J273" s="68">
        <v>5</v>
      </c>
      <c r="K273" s="11">
        <f t="shared" si="7"/>
        <v>0</v>
      </c>
      <c r="L273" s="11">
        <f t="shared" si="7"/>
        <v>20</v>
      </c>
      <c r="M273" s="11">
        <f t="shared" si="7"/>
        <v>40</v>
      </c>
      <c r="N273" s="11">
        <f t="shared" si="6"/>
        <v>20</v>
      </c>
      <c r="O273" s="11">
        <f t="shared" si="6"/>
        <v>0</v>
      </c>
      <c r="P273" s="69">
        <f t="shared" si="6"/>
        <v>20</v>
      </c>
    </row>
    <row r="274" spans="1:16" ht="15.6">
      <c r="A274" s="186"/>
      <c r="B274" s="9">
        <v>9462</v>
      </c>
      <c r="C274" s="10" t="s">
        <v>291</v>
      </c>
      <c r="D274" s="66">
        <v>0</v>
      </c>
      <c r="E274" s="67">
        <v>1</v>
      </c>
      <c r="F274" s="67">
        <v>3</v>
      </c>
      <c r="G274" s="67">
        <v>2</v>
      </c>
      <c r="H274" s="67">
        <v>0</v>
      </c>
      <c r="I274" s="67">
        <v>1</v>
      </c>
      <c r="J274" s="68">
        <v>7</v>
      </c>
      <c r="K274" s="11">
        <f t="shared" si="7"/>
        <v>0</v>
      </c>
      <c r="L274" s="11">
        <f t="shared" si="7"/>
        <v>14.285714285714286</v>
      </c>
      <c r="M274" s="11">
        <f t="shared" si="7"/>
        <v>42.857142857142854</v>
      </c>
      <c r="N274" s="11">
        <f t="shared" si="6"/>
        <v>28.571428571428573</v>
      </c>
      <c r="O274" s="11">
        <f t="shared" si="6"/>
        <v>0</v>
      </c>
      <c r="P274" s="69">
        <f t="shared" si="6"/>
        <v>14.285714285714286</v>
      </c>
    </row>
    <row r="275" spans="1:16" ht="15.6">
      <c r="A275" s="186"/>
      <c r="B275" s="9">
        <v>9463</v>
      </c>
      <c r="C275" s="28" t="s">
        <v>292</v>
      </c>
      <c r="D275" s="66" t="s">
        <v>18</v>
      </c>
      <c r="E275" s="67" t="s">
        <v>18</v>
      </c>
      <c r="F275" s="67" t="s">
        <v>18</v>
      </c>
      <c r="G275" s="67" t="s">
        <v>18</v>
      </c>
      <c r="H275" s="67" t="s">
        <v>18</v>
      </c>
      <c r="I275" s="67" t="s">
        <v>18</v>
      </c>
      <c r="J275" s="68" t="s">
        <v>18</v>
      </c>
      <c r="K275" s="11" t="str">
        <f t="shared" si="7"/>
        <v>x</v>
      </c>
      <c r="L275" s="11" t="str">
        <f t="shared" si="7"/>
        <v>x</v>
      </c>
      <c r="M275" s="11" t="str">
        <f t="shared" si="7"/>
        <v>x</v>
      </c>
      <c r="N275" s="11" t="str">
        <f t="shared" si="7"/>
        <v>x</v>
      </c>
      <c r="O275" s="11" t="str">
        <f t="shared" si="7"/>
        <v>x</v>
      </c>
      <c r="P275" s="69" t="str">
        <f t="shared" si="7"/>
        <v>x</v>
      </c>
    </row>
    <row r="276" spans="1:16" ht="15.6">
      <c r="A276" s="186"/>
      <c r="B276" s="9">
        <v>9464</v>
      </c>
      <c r="C276" s="10" t="s">
        <v>293</v>
      </c>
      <c r="D276" s="66">
        <v>0</v>
      </c>
      <c r="E276" s="67">
        <v>0</v>
      </c>
      <c r="F276" s="67">
        <v>1</v>
      </c>
      <c r="G276" s="67">
        <v>0</v>
      </c>
      <c r="H276" s="67">
        <v>1</v>
      </c>
      <c r="I276" s="67">
        <v>1</v>
      </c>
      <c r="J276" s="68">
        <v>3</v>
      </c>
      <c r="K276" s="11">
        <f t="shared" ref="K276:P339" si="8">IF(D276="x","x",IF(D276="-","-",IF($J276=0,"-",D276*100/$J276)))</f>
        <v>0</v>
      </c>
      <c r="L276" s="11">
        <f t="shared" si="8"/>
        <v>0</v>
      </c>
      <c r="M276" s="11">
        <f t="shared" si="8"/>
        <v>33.333333333333336</v>
      </c>
      <c r="N276" s="11">
        <f t="shared" si="8"/>
        <v>0</v>
      </c>
      <c r="O276" s="11">
        <f t="shared" si="8"/>
        <v>33.333333333333336</v>
      </c>
      <c r="P276" s="69">
        <f t="shared" si="8"/>
        <v>33.333333333333336</v>
      </c>
    </row>
    <row r="277" spans="1:16" ht="15.6">
      <c r="A277" s="186"/>
      <c r="B277" s="9">
        <v>9471</v>
      </c>
      <c r="C277" s="10" t="s">
        <v>294</v>
      </c>
      <c r="D277" s="66">
        <v>0</v>
      </c>
      <c r="E277" s="67">
        <v>1</v>
      </c>
      <c r="F277" s="67">
        <v>1</v>
      </c>
      <c r="G277" s="67">
        <v>1</v>
      </c>
      <c r="H277" s="67">
        <v>1</v>
      </c>
      <c r="I277" s="67">
        <v>5</v>
      </c>
      <c r="J277" s="68">
        <v>9</v>
      </c>
      <c r="K277" s="11">
        <f t="shared" si="8"/>
        <v>0</v>
      </c>
      <c r="L277" s="11">
        <f t="shared" si="8"/>
        <v>11.111111111111111</v>
      </c>
      <c r="M277" s="11">
        <f t="shared" si="8"/>
        <v>11.111111111111111</v>
      </c>
      <c r="N277" s="11">
        <f t="shared" si="8"/>
        <v>11.111111111111111</v>
      </c>
      <c r="O277" s="11">
        <f t="shared" si="8"/>
        <v>11.111111111111111</v>
      </c>
      <c r="P277" s="69">
        <f t="shared" si="8"/>
        <v>55.555555555555557</v>
      </c>
    </row>
    <row r="278" spans="1:16" ht="15.6">
      <c r="A278" s="186"/>
      <c r="B278" s="9">
        <v>9472</v>
      </c>
      <c r="C278" s="10" t="s">
        <v>295</v>
      </c>
      <c r="D278" s="66">
        <v>1</v>
      </c>
      <c r="E278" s="67">
        <v>1</v>
      </c>
      <c r="F278" s="67">
        <v>0</v>
      </c>
      <c r="G278" s="67">
        <v>3</v>
      </c>
      <c r="H278" s="67">
        <v>0</v>
      </c>
      <c r="I278" s="67">
        <v>1</v>
      </c>
      <c r="J278" s="68">
        <v>6</v>
      </c>
      <c r="K278" s="11">
        <f t="shared" si="8"/>
        <v>16.666666666666668</v>
      </c>
      <c r="L278" s="11">
        <f t="shared" si="8"/>
        <v>16.666666666666668</v>
      </c>
      <c r="M278" s="11">
        <f t="shared" si="8"/>
        <v>0</v>
      </c>
      <c r="N278" s="11">
        <f t="shared" si="8"/>
        <v>50</v>
      </c>
      <c r="O278" s="11">
        <f t="shared" si="8"/>
        <v>0</v>
      </c>
      <c r="P278" s="69">
        <f t="shared" si="8"/>
        <v>16.666666666666668</v>
      </c>
    </row>
    <row r="279" spans="1:16" ht="15.6">
      <c r="A279" s="186"/>
      <c r="B279" s="9">
        <v>9473</v>
      </c>
      <c r="C279" s="28" t="s">
        <v>296</v>
      </c>
      <c r="D279" s="66" t="s">
        <v>18</v>
      </c>
      <c r="E279" s="67" t="s">
        <v>18</v>
      </c>
      <c r="F279" s="67" t="s">
        <v>18</v>
      </c>
      <c r="G279" s="67" t="s">
        <v>18</v>
      </c>
      <c r="H279" s="67" t="s">
        <v>18</v>
      </c>
      <c r="I279" s="67" t="s">
        <v>18</v>
      </c>
      <c r="J279" s="68" t="s">
        <v>18</v>
      </c>
      <c r="K279" s="11" t="str">
        <f t="shared" si="8"/>
        <v>x</v>
      </c>
      <c r="L279" s="11" t="str">
        <f t="shared" si="8"/>
        <v>x</v>
      </c>
      <c r="M279" s="11" t="str">
        <f t="shared" si="8"/>
        <v>x</v>
      </c>
      <c r="N279" s="11" t="str">
        <f t="shared" si="8"/>
        <v>x</v>
      </c>
      <c r="O279" s="11" t="str">
        <f t="shared" si="8"/>
        <v>x</v>
      </c>
      <c r="P279" s="69" t="str">
        <f t="shared" si="8"/>
        <v>x</v>
      </c>
    </row>
    <row r="280" spans="1:16" ht="15.6">
      <c r="A280" s="186"/>
      <c r="B280" s="9">
        <v>9474</v>
      </c>
      <c r="C280" s="10" t="s">
        <v>297</v>
      </c>
      <c r="D280" s="66">
        <v>0</v>
      </c>
      <c r="E280" s="67">
        <v>0</v>
      </c>
      <c r="F280" s="67">
        <v>2</v>
      </c>
      <c r="G280" s="67">
        <v>1</v>
      </c>
      <c r="H280" s="67">
        <v>1</v>
      </c>
      <c r="I280" s="67">
        <v>3</v>
      </c>
      <c r="J280" s="68">
        <v>7</v>
      </c>
      <c r="K280" s="11">
        <f t="shared" si="8"/>
        <v>0</v>
      </c>
      <c r="L280" s="11">
        <f t="shared" si="8"/>
        <v>0</v>
      </c>
      <c r="M280" s="11">
        <f t="shared" si="8"/>
        <v>28.571428571428573</v>
      </c>
      <c r="N280" s="11">
        <f t="shared" si="8"/>
        <v>14.285714285714286</v>
      </c>
      <c r="O280" s="11">
        <f t="shared" si="8"/>
        <v>14.285714285714286</v>
      </c>
      <c r="P280" s="69">
        <f t="shared" si="8"/>
        <v>42.857142857142854</v>
      </c>
    </row>
    <row r="281" spans="1:16" ht="15.6">
      <c r="A281" s="186"/>
      <c r="B281" s="9">
        <v>9475</v>
      </c>
      <c r="C281" s="10" t="s">
        <v>298</v>
      </c>
      <c r="D281" s="66">
        <v>8</v>
      </c>
      <c r="E281" s="67">
        <v>2</v>
      </c>
      <c r="F281" s="67">
        <v>2</v>
      </c>
      <c r="G281" s="67">
        <v>1</v>
      </c>
      <c r="H281" s="67">
        <v>1</v>
      </c>
      <c r="I281" s="67">
        <v>3</v>
      </c>
      <c r="J281" s="68">
        <v>17</v>
      </c>
      <c r="K281" s="11">
        <f t="shared" si="8"/>
        <v>47.058823529411768</v>
      </c>
      <c r="L281" s="11">
        <f t="shared" si="8"/>
        <v>11.764705882352942</v>
      </c>
      <c r="M281" s="11">
        <f t="shared" si="8"/>
        <v>11.764705882352942</v>
      </c>
      <c r="N281" s="11">
        <f t="shared" si="8"/>
        <v>5.882352941176471</v>
      </c>
      <c r="O281" s="11">
        <f t="shared" si="8"/>
        <v>5.882352941176471</v>
      </c>
      <c r="P281" s="69">
        <f t="shared" si="8"/>
        <v>17.647058823529413</v>
      </c>
    </row>
    <row r="282" spans="1:16" ht="15.6">
      <c r="A282" s="186"/>
      <c r="B282" s="9">
        <v>9476</v>
      </c>
      <c r="C282" s="10" t="s">
        <v>299</v>
      </c>
      <c r="D282" s="66">
        <v>0</v>
      </c>
      <c r="E282" s="67">
        <v>0</v>
      </c>
      <c r="F282" s="67">
        <v>1</v>
      </c>
      <c r="G282" s="67">
        <v>0</v>
      </c>
      <c r="H282" s="67">
        <v>2</v>
      </c>
      <c r="I282" s="67">
        <v>1</v>
      </c>
      <c r="J282" s="68">
        <v>4</v>
      </c>
      <c r="K282" s="11">
        <f t="shared" si="8"/>
        <v>0</v>
      </c>
      <c r="L282" s="11">
        <f t="shared" si="8"/>
        <v>0</v>
      </c>
      <c r="M282" s="11">
        <f t="shared" si="8"/>
        <v>25</v>
      </c>
      <c r="N282" s="11">
        <f t="shared" si="8"/>
        <v>0</v>
      </c>
      <c r="O282" s="11">
        <f t="shared" si="8"/>
        <v>50</v>
      </c>
      <c r="P282" s="69">
        <f t="shared" si="8"/>
        <v>25</v>
      </c>
    </row>
    <row r="283" spans="1:16" ht="15.6">
      <c r="A283" s="186"/>
      <c r="B283" s="9">
        <v>9477</v>
      </c>
      <c r="C283" s="10" t="s">
        <v>300</v>
      </c>
      <c r="D283" s="66">
        <v>0</v>
      </c>
      <c r="E283" s="67">
        <v>0</v>
      </c>
      <c r="F283" s="67">
        <v>3</v>
      </c>
      <c r="G283" s="67">
        <v>4</v>
      </c>
      <c r="H283" s="67">
        <v>0</v>
      </c>
      <c r="I283" s="67">
        <v>0</v>
      </c>
      <c r="J283" s="68">
        <v>7</v>
      </c>
      <c r="K283" s="11">
        <f t="shared" si="8"/>
        <v>0</v>
      </c>
      <c r="L283" s="11">
        <f t="shared" si="8"/>
        <v>0</v>
      </c>
      <c r="M283" s="11">
        <f t="shared" si="8"/>
        <v>42.857142857142854</v>
      </c>
      <c r="N283" s="11">
        <f t="shared" si="8"/>
        <v>57.142857142857146</v>
      </c>
      <c r="O283" s="11">
        <f t="shared" si="8"/>
        <v>0</v>
      </c>
      <c r="P283" s="69">
        <f t="shared" si="8"/>
        <v>0</v>
      </c>
    </row>
    <row r="284" spans="1:16" ht="15.6">
      <c r="A284" s="186"/>
      <c r="B284" s="9">
        <v>9478</v>
      </c>
      <c r="C284" s="10" t="s">
        <v>301</v>
      </c>
      <c r="D284" s="66">
        <v>1</v>
      </c>
      <c r="E284" s="67">
        <v>0</v>
      </c>
      <c r="F284" s="67">
        <v>1</v>
      </c>
      <c r="G284" s="67">
        <v>1</v>
      </c>
      <c r="H284" s="67">
        <v>3</v>
      </c>
      <c r="I284" s="67">
        <v>7</v>
      </c>
      <c r="J284" s="68">
        <v>13</v>
      </c>
      <c r="K284" s="11">
        <f t="shared" si="8"/>
        <v>7.6923076923076925</v>
      </c>
      <c r="L284" s="11">
        <f t="shared" si="8"/>
        <v>0</v>
      </c>
      <c r="M284" s="11">
        <f t="shared" si="8"/>
        <v>7.6923076923076925</v>
      </c>
      <c r="N284" s="11">
        <f t="shared" si="8"/>
        <v>7.6923076923076925</v>
      </c>
      <c r="O284" s="11">
        <f t="shared" si="8"/>
        <v>23.076923076923077</v>
      </c>
      <c r="P284" s="69">
        <f t="shared" si="8"/>
        <v>53.846153846153847</v>
      </c>
    </row>
    <row r="285" spans="1:16" ht="15.6">
      <c r="A285" s="186"/>
      <c r="B285" s="9">
        <v>9479</v>
      </c>
      <c r="C285" s="28" t="s">
        <v>302</v>
      </c>
      <c r="D285" s="91">
        <v>2</v>
      </c>
      <c r="E285" s="67">
        <v>1</v>
      </c>
      <c r="F285" s="67">
        <v>1</v>
      </c>
      <c r="G285" s="67">
        <v>4</v>
      </c>
      <c r="H285" s="67">
        <v>1</v>
      </c>
      <c r="I285" s="67">
        <v>1</v>
      </c>
      <c r="J285" s="68">
        <v>10</v>
      </c>
      <c r="K285" s="11">
        <f t="shared" si="8"/>
        <v>20</v>
      </c>
      <c r="L285" s="11">
        <f t="shared" si="8"/>
        <v>10</v>
      </c>
      <c r="M285" s="11">
        <f t="shared" si="8"/>
        <v>10</v>
      </c>
      <c r="N285" s="11">
        <f t="shared" si="8"/>
        <v>40</v>
      </c>
      <c r="O285" s="11">
        <f t="shared" si="8"/>
        <v>10</v>
      </c>
      <c r="P285" s="69">
        <f t="shared" si="8"/>
        <v>10</v>
      </c>
    </row>
    <row r="286" spans="1:16" ht="15.6">
      <c r="A286" s="186"/>
      <c r="B286" s="9">
        <v>9561</v>
      </c>
      <c r="C286" s="28" t="s">
        <v>303</v>
      </c>
      <c r="D286" s="66">
        <v>0</v>
      </c>
      <c r="E286" s="67">
        <v>0</v>
      </c>
      <c r="F286" s="67">
        <v>0</v>
      </c>
      <c r="G286" s="67">
        <v>0</v>
      </c>
      <c r="H286" s="67">
        <v>0</v>
      </c>
      <c r="I286" s="67">
        <v>0</v>
      </c>
      <c r="J286" s="68">
        <v>0</v>
      </c>
      <c r="K286" s="11" t="str">
        <f t="shared" si="8"/>
        <v>-</v>
      </c>
      <c r="L286" s="11" t="str">
        <f t="shared" si="8"/>
        <v>-</v>
      </c>
      <c r="M286" s="11" t="str">
        <f t="shared" si="8"/>
        <v>-</v>
      </c>
      <c r="N286" s="11" t="str">
        <f t="shared" si="8"/>
        <v>-</v>
      </c>
      <c r="O286" s="11" t="str">
        <f t="shared" si="8"/>
        <v>-</v>
      </c>
      <c r="P286" s="69" t="str">
        <f t="shared" si="8"/>
        <v>-</v>
      </c>
    </row>
    <row r="287" spans="1:16" ht="15.6">
      <c r="A287" s="186"/>
      <c r="B287" s="9">
        <v>9562</v>
      </c>
      <c r="C287" s="10" t="s">
        <v>304</v>
      </c>
      <c r="D287" s="66">
        <v>0</v>
      </c>
      <c r="E287" s="67">
        <v>2</v>
      </c>
      <c r="F287" s="67">
        <v>5</v>
      </c>
      <c r="G287" s="67">
        <v>2</v>
      </c>
      <c r="H287" s="67">
        <v>1</v>
      </c>
      <c r="I287" s="67">
        <v>10</v>
      </c>
      <c r="J287" s="68">
        <v>20</v>
      </c>
      <c r="K287" s="11">
        <f t="shared" si="8"/>
        <v>0</v>
      </c>
      <c r="L287" s="11">
        <f t="shared" si="8"/>
        <v>10</v>
      </c>
      <c r="M287" s="11">
        <f t="shared" si="8"/>
        <v>25</v>
      </c>
      <c r="N287" s="11">
        <f t="shared" si="8"/>
        <v>10</v>
      </c>
      <c r="O287" s="11">
        <f t="shared" si="8"/>
        <v>5</v>
      </c>
      <c r="P287" s="69">
        <f t="shared" si="8"/>
        <v>50</v>
      </c>
    </row>
    <row r="288" spans="1:16" ht="15.6">
      <c r="A288" s="186"/>
      <c r="B288" s="9">
        <v>9563</v>
      </c>
      <c r="C288" s="10" t="s">
        <v>305</v>
      </c>
      <c r="D288" s="66">
        <v>0</v>
      </c>
      <c r="E288" s="67">
        <v>1</v>
      </c>
      <c r="F288" s="67">
        <v>3</v>
      </c>
      <c r="G288" s="67">
        <v>3</v>
      </c>
      <c r="H288" s="67">
        <v>3</v>
      </c>
      <c r="I288" s="67">
        <v>5</v>
      </c>
      <c r="J288" s="68">
        <v>15</v>
      </c>
      <c r="K288" s="11">
        <f t="shared" si="8"/>
        <v>0</v>
      </c>
      <c r="L288" s="11">
        <f t="shared" si="8"/>
        <v>6.666666666666667</v>
      </c>
      <c r="M288" s="11">
        <f t="shared" si="8"/>
        <v>20</v>
      </c>
      <c r="N288" s="11">
        <f t="shared" si="8"/>
        <v>20</v>
      </c>
      <c r="O288" s="11">
        <f t="shared" si="8"/>
        <v>20</v>
      </c>
      <c r="P288" s="69">
        <f t="shared" si="8"/>
        <v>33.333333333333336</v>
      </c>
    </row>
    <row r="289" spans="1:16" ht="15.6">
      <c r="A289" s="186"/>
      <c r="B289" s="9">
        <v>9564</v>
      </c>
      <c r="C289" s="10" t="s">
        <v>306</v>
      </c>
      <c r="D289" s="66">
        <v>0</v>
      </c>
      <c r="E289" s="67">
        <v>5</v>
      </c>
      <c r="F289" s="67">
        <v>28</v>
      </c>
      <c r="G289" s="67">
        <v>27</v>
      </c>
      <c r="H289" s="67">
        <v>5</v>
      </c>
      <c r="I289" s="67">
        <v>13</v>
      </c>
      <c r="J289" s="68">
        <v>78</v>
      </c>
      <c r="K289" s="11">
        <f t="shared" si="8"/>
        <v>0</v>
      </c>
      <c r="L289" s="11">
        <f t="shared" si="8"/>
        <v>6.4102564102564106</v>
      </c>
      <c r="M289" s="11">
        <f t="shared" si="8"/>
        <v>35.897435897435898</v>
      </c>
      <c r="N289" s="11">
        <f t="shared" si="8"/>
        <v>34.615384615384613</v>
      </c>
      <c r="O289" s="11">
        <f t="shared" si="8"/>
        <v>6.4102564102564106</v>
      </c>
      <c r="P289" s="69">
        <f t="shared" si="8"/>
        <v>16.666666666666668</v>
      </c>
    </row>
    <row r="290" spans="1:16" ht="15.6">
      <c r="A290" s="186"/>
      <c r="B290" s="9">
        <v>9565</v>
      </c>
      <c r="C290" s="28" t="s">
        <v>307</v>
      </c>
      <c r="D290" s="66" t="s">
        <v>18</v>
      </c>
      <c r="E290" s="67" t="s">
        <v>18</v>
      </c>
      <c r="F290" s="67" t="s">
        <v>18</v>
      </c>
      <c r="G290" s="67" t="s">
        <v>18</v>
      </c>
      <c r="H290" s="67" t="s">
        <v>18</v>
      </c>
      <c r="I290" s="67" t="s">
        <v>18</v>
      </c>
      <c r="J290" s="68" t="s">
        <v>18</v>
      </c>
      <c r="K290" s="11" t="str">
        <f t="shared" si="8"/>
        <v>x</v>
      </c>
      <c r="L290" s="11" t="str">
        <f t="shared" si="8"/>
        <v>x</v>
      </c>
      <c r="M290" s="11" t="str">
        <f t="shared" si="8"/>
        <v>x</v>
      </c>
      <c r="N290" s="11" t="str">
        <f t="shared" si="8"/>
        <v>x</v>
      </c>
      <c r="O290" s="11" t="str">
        <f t="shared" si="8"/>
        <v>x</v>
      </c>
      <c r="P290" s="69" t="str">
        <f t="shared" si="8"/>
        <v>x</v>
      </c>
    </row>
    <row r="291" spans="1:16" ht="15.6">
      <c r="A291" s="186"/>
      <c r="B291" s="9">
        <v>9571</v>
      </c>
      <c r="C291" s="10" t="s">
        <v>308</v>
      </c>
      <c r="D291" s="66">
        <v>1</v>
      </c>
      <c r="E291" s="67">
        <v>0</v>
      </c>
      <c r="F291" s="67">
        <v>1</v>
      </c>
      <c r="G291" s="67">
        <v>1</v>
      </c>
      <c r="H291" s="67">
        <v>2</v>
      </c>
      <c r="I291" s="67">
        <v>0</v>
      </c>
      <c r="J291" s="68">
        <v>5</v>
      </c>
      <c r="K291" s="11">
        <f t="shared" si="8"/>
        <v>20</v>
      </c>
      <c r="L291" s="11">
        <f t="shared" si="8"/>
        <v>0</v>
      </c>
      <c r="M291" s="11">
        <f t="shared" si="8"/>
        <v>20</v>
      </c>
      <c r="N291" s="11">
        <f t="shared" si="8"/>
        <v>20</v>
      </c>
      <c r="O291" s="11">
        <f t="shared" si="8"/>
        <v>40</v>
      </c>
      <c r="P291" s="69">
        <f t="shared" si="8"/>
        <v>0</v>
      </c>
    </row>
    <row r="292" spans="1:16" ht="15.6">
      <c r="A292" s="186"/>
      <c r="B292" s="9">
        <v>9572</v>
      </c>
      <c r="C292" s="10" t="s">
        <v>309</v>
      </c>
      <c r="D292" s="66">
        <v>1</v>
      </c>
      <c r="E292" s="67">
        <v>1</v>
      </c>
      <c r="F292" s="67">
        <v>4</v>
      </c>
      <c r="G292" s="67">
        <v>6</v>
      </c>
      <c r="H292" s="67">
        <v>1</v>
      </c>
      <c r="I292" s="67">
        <v>2</v>
      </c>
      <c r="J292" s="68">
        <v>15</v>
      </c>
      <c r="K292" s="11">
        <f t="shared" si="8"/>
        <v>6.666666666666667</v>
      </c>
      <c r="L292" s="11">
        <f t="shared" si="8"/>
        <v>6.666666666666667</v>
      </c>
      <c r="M292" s="11">
        <f t="shared" si="8"/>
        <v>26.666666666666668</v>
      </c>
      <c r="N292" s="11">
        <f t="shared" si="8"/>
        <v>40</v>
      </c>
      <c r="O292" s="11">
        <f t="shared" si="8"/>
        <v>6.666666666666667</v>
      </c>
      <c r="P292" s="69">
        <f t="shared" si="8"/>
        <v>13.333333333333334</v>
      </c>
    </row>
    <row r="293" spans="1:16" ht="15.6">
      <c r="A293" s="186"/>
      <c r="B293" s="9">
        <v>9573</v>
      </c>
      <c r="C293" s="10" t="s">
        <v>310</v>
      </c>
      <c r="D293" s="66">
        <v>0</v>
      </c>
      <c r="E293" s="67">
        <v>1</v>
      </c>
      <c r="F293" s="67">
        <v>4</v>
      </c>
      <c r="G293" s="67">
        <v>2</v>
      </c>
      <c r="H293" s="67">
        <v>2</v>
      </c>
      <c r="I293" s="67">
        <v>3</v>
      </c>
      <c r="J293" s="68">
        <v>12</v>
      </c>
      <c r="K293" s="11">
        <f t="shared" si="8"/>
        <v>0</v>
      </c>
      <c r="L293" s="11">
        <f t="shared" si="8"/>
        <v>8.3333333333333339</v>
      </c>
      <c r="M293" s="11">
        <f t="shared" si="8"/>
        <v>33.333333333333336</v>
      </c>
      <c r="N293" s="11">
        <f t="shared" si="8"/>
        <v>16.666666666666668</v>
      </c>
      <c r="O293" s="11">
        <f t="shared" si="8"/>
        <v>16.666666666666668</v>
      </c>
      <c r="P293" s="69">
        <f t="shared" si="8"/>
        <v>25</v>
      </c>
    </row>
    <row r="294" spans="1:16" ht="15.6">
      <c r="A294" s="186"/>
      <c r="B294" s="9">
        <v>9574</v>
      </c>
      <c r="C294" s="10" t="s">
        <v>311</v>
      </c>
      <c r="D294" s="66">
        <v>1</v>
      </c>
      <c r="E294" s="67">
        <v>1</v>
      </c>
      <c r="F294" s="67">
        <v>3</v>
      </c>
      <c r="G294" s="67">
        <v>9</v>
      </c>
      <c r="H294" s="67">
        <v>2</v>
      </c>
      <c r="I294" s="67">
        <v>5</v>
      </c>
      <c r="J294" s="68">
        <v>21</v>
      </c>
      <c r="K294" s="11">
        <f t="shared" si="8"/>
        <v>4.7619047619047619</v>
      </c>
      <c r="L294" s="11">
        <f t="shared" si="8"/>
        <v>4.7619047619047619</v>
      </c>
      <c r="M294" s="11">
        <f t="shared" si="8"/>
        <v>14.285714285714286</v>
      </c>
      <c r="N294" s="11">
        <f t="shared" si="8"/>
        <v>42.857142857142854</v>
      </c>
      <c r="O294" s="11">
        <f t="shared" si="8"/>
        <v>9.5238095238095237</v>
      </c>
      <c r="P294" s="69">
        <f t="shared" si="8"/>
        <v>23.80952380952381</v>
      </c>
    </row>
    <row r="295" spans="1:16" ht="15.6">
      <c r="A295" s="186"/>
      <c r="B295" s="9">
        <v>9575</v>
      </c>
      <c r="C295" s="10" t="s">
        <v>312</v>
      </c>
      <c r="D295" s="66">
        <v>1</v>
      </c>
      <c r="E295" s="67">
        <v>0</v>
      </c>
      <c r="F295" s="67">
        <v>0</v>
      </c>
      <c r="G295" s="67">
        <v>3</v>
      </c>
      <c r="H295" s="67">
        <v>1</v>
      </c>
      <c r="I295" s="67">
        <v>0</v>
      </c>
      <c r="J295" s="68">
        <v>5</v>
      </c>
      <c r="K295" s="11">
        <f t="shared" si="8"/>
        <v>20</v>
      </c>
      <c r="L295" s="11">
        <f t="shared" si="8"/>
        <v>0</v>
      </c>
      <c r="M295" s="11">
        <f t="shared" si="8"/>
        <v>0</v>
      </c>
      <c r="N295" s="11">
        <f t="shared" si="8"/>
        <v>60</v>
      </c>
      <c r="O295" s="11">
        <f t="shared" si="8"/>
        <v>20</v>
      </c>
      <c r="P295" s="69">
        <f t="shared" si="8"/>
        <v>0</v>
      </c>
    </row>
    <row r="296" spans="1:16" ht="15.6">
      <c r="A296" s="186"/>
      <c r="B296" s="9">
        <v>9576</v>
      </c>
      <c r="C296" s="10" t="s">
        <v>313</v>
      </c>
      <c r="D296" s="66">
        <v>5</v>
      </c>
      <c r="E296" s="67">
        <v>3</v>
      </c>
      <c r="F296" s="67">
        <v>4</v>
      </c>
      <c r="G296" s="67">
        <v>0</v>
      </c>
      <c r="H296" s="67">
        <v>4</v>
      </c>
      <c r="I296" s="67">
        <v>3</v>
      </c>
      <c r="J296" s="68">
        <v>19</v>
      </c>
      <c r="K296" s="11">
        <f t="shared" si="8"/>
        <v>26.315789473684209</v>
      </c>
      <c r="L296" s="11">
        <f t="shared" si="8"/>
        <v>15.789473684210526</v>
      </c>
      <c r="M296" s="11">
        <f t="shared" si="8"/>
        <v>21.05263157894737</v>
      </c>
      <c r="N296" s="11">
        <f t="shared" si="8"/>
        <v>0</v>
      </c>
      <c r="O296" s="11">
        <f t="shared" si="8"/>
        <v>21.05263157894737</v>
      </c>
      <c r="P296" s="69">
        <f t="shared" si="8"/>
        <v>15.789473684210526</v>
      </c>
    </row>
    <row r="297" spans="1:16" ht="15.6">
      <c r="A297" s="186"/>
      <c r="B297" s="9">
        <v>9577</v>
      </c>
      <c r="C297" s="28" t="s">
        <v>314</v>
      </c>
      <c r="D297" s="66" t="s">
        <v>18</v>
      </c>
      <c r="E297" s="67" t="s">
        <v>18</v>
      </c>
      <c r="F297" s="67" t="s">
        <v>18</v>
      </c>
      <c r="G297" s="67" t="s">
        <v>18</v>
      </c>
      <c r="H297" s="67" t="s">
        <v>18</v>
      </c>
      <c r="I297" s="67" t="s">
        <v>18</v>
      </c>
      <c r="J297" s="68" t="s">
        <v>18</v>
      </c>
      <c r="K297" s="11" t="str">
        <f t="shared" si="8"/>
        <v>x</v>
      </c>
      <c r="L297" s="11" t="str">
        <f t="shared" si="8"/>
        <v>x</v>
      </c>
      <c r="M297" s="11" t="str">
        <f t="shared" si="8"/>
        <v>x</v>
      </c>
      <c r="N297" s="11" t="str">
        <f t="shared" si="8"/>
        <v>x</v>
      </c>
      <c r="O297" s="11" t="str">
        <f t="shared" si="8"/>
        <v>x</v>
      </c>
      <c r="P297" s="69" t="str">
        <f t="shared" si="8"/>
        <v>x</v>
      </c>
    </row>
    <row r="298" spans="1:16" ht="15.6">
      <c r="A298" s="186"/>
      <c r="B298" s="9">
        <v>9661</v>
      </c>
      <c r="C298" s="28" t="s">
        <v>315</v>
      </c>
      <c r="D298" s="66" t="s">
        <v>18</v>
      </c>
      <c r="E298" s="67" t="s">
        <v>18</v>
      </c>
      <c r="F298" s="67" t="s">
        <v>18</v>
      </c>
      <c r="G298" s="67" t="s">
        <v>18</v>
      </c>
      <c r="H298" s="67" t="s">
        <v>18</v>
      </c>
      <c r="I298" s="67" t="s">
        <v>18</v>
      </c>
      <c r="J298" s="68" t="s">
        <v>18</v>
      </c>
      <c r="K298" s="11" t="str">
        <f t="shared" si="8"/>
        <v>x</v>
      </c>
      <c r="L298" s="11" t="str">
        <f t="shared" si="8"/>
        <v>x</v>
      </c>
      <c r="M298" s="11" t="str">
        <f t="shared" si="8"/>
        <v>x</v>
      </c>
      <c r="N298" s="11" t="str">
        <f t="shared" si="8"/>
        <v>x</v>
      </c>
      <c r="O298" s="11" t="str">
        <f t="shared" si="8"/>
        <v>x</v>
      </c>
      <c r="P298" s="69" t="str">
        <f t="shared" si="8"/>
        <v>x</v>
      </c>
    </row>
    <row r="299" spans="1:16" ht="15.6">
      <c r="A299" s="186"/>
      <c r="B299" s="9">
        <v>9662</v>
      </c>
      <c r="C299" s="28" t="s">
        <v>316</v>
      </c>
      <c r="D299" s="91">
        <v>0</v>
      </c>
      <c r="E299" s="67">
        <v>0</v>
      </c>
      <c r="F299" s="67">
        <v>1</v>
      </c>
      <c r="G299" s="67">
        <v>0</v>
      </c>
      <c r="H299" s="67">
        <v>2</v>
      </c>
      <c r="I299" s="67">
        <v>0</v>
      </c>
      <c r="J299" s="68">
        <v>3</v>
      </c>
      <c r="K299" s="11">
        <f t="shared" si="8"/>
        <v>0</v>
      </c>
      <c r="L299" s="11">
        <f t="shared" si="8"/>
        <v>0</v>
      </c>
      <c r="M299" s="11">
        <f t="shared" si="8"/>
        <v>33.333333333333336</v>
      </c>
      <c r="N299" s="11">
        <f t="shared" si="8"/>
        <v>0</v>
      </c>
      <c r="O299" s="11">
        <f t="shared" si="8"/>
        <v>66.666666666666671</v>
      </c>
      <c r="P299" s="69">
        <f t="shared" si="8"/>
        <v>0</v>
      </c>
    </row>
    <row r="300" spans="1:16" ht="15.6">
      <c r="A300" s="186"/>
      <c r="B300" s="9">
        <v>9663</v>
      </c>
      <c r="C300" s="10" t="s">
        <v>317</v>
      </c>
      <c r="D300" s="66">
        <v>0</v>
      </c>
      <c r="E300" s="67">
        <v>2</v>
      </c>
      <c r="F300" s="67">
        <v>0</v>
      </c>
      <c r="G300" s="67">
        <v>1</v>
      </c>
      <c r="H300" s="67">
        <v>1</v>
      </c>
      <c r="I300" s="67">
        <v>5</v>
      </c>
      <c r="J300" s="68">
        <v>9</v>
      </c>
      <c r="K300" s="11">
        <f t="shared" si="8"/>
        <v>0</v>
      </c>
      <c r="L300" s="11">
        <f t="shared" si="8"/>
        <v>22.222222222222221</v>
      </c>
      <c r="M300" s="11">
        <f t="shared" si="8"/>
        <v>0</v>
      </c>
      <c r="N300" s="11">
        <f t="shared" si="8"/>
        <v>11.111111111111111</v>
      </c>
      <c r="O300" s="11">
        <f t="shared" si="8"/>
        <v>11.111111111111111</v>
      </c>
      <c r="P300" s="69">
        <f t="shared" si="8"/>
        <v>55.555555555555557</v>
      </c>
    </row>
    <row r="301" spans="1:16" ht="15.6">
      <c r="A301" s="186"/>
      <c r="B301" s="9">
        <v>9671</v>
      </c>
      <c r="C301" s="10" t="s">
        <v>318</v>
      </c>
      <c r="D301" s="66">
        <v>0</v>
      </c>
      <c r="E301" s="67">
        <v>1</v>
      </c>
      <c r="F301" s="67">
        <v>1</v>
      </c>
      <c r="G301" s="67">
        <v>5</v>
      </c>
      <c r="H301" s="67">
        <v>1</v>
      </c>
      <c r="I301" s="67">
        <v>2</v>
      </c>
      <c r="J301" s="68">
        <v>10</v>
      </c>
      <c r="K301" s="11">
        <f t="shared" si="8"/>
        <v>0</v>
      </c>
      <c r="L301" s="11">
        <f t="shared" si="8"/>
        <v>10</v>
      </c>
      <c r="M301" s="11">
        <f t="shared" si="8"/>
        <v>10</v>
      </c>
      <c r="N301" s="11">
        <f t="shared" si="8"/>
        <v>50</v>
      </c>
      <c r="O301" s="11">
        <f t="shared" si="8"/>
        <v>10</v>
      </c>
      <c r="P301" s="69">
        <f t="shared" si="8"/>
        <v>20</v>
      </c>
    </row>
    <row r="302" spans="1:16" ht="15.6">
      <c r="A302" s="186"/>
      <c r="B302" s="9">
        <v>9672</v>
      </c>
      <c r="C302" s="10" t="s">
        <v>319</v>
      </c>
      <c r="D302" s="66">
        <v>1</v>
      </c>
      <c r="E302" s="67">
        <v>1</v>
      </c>
      <c r="F302" s="67">
        <v>1</v>
      </c>
      <c r="G302" s="67">
        <v>1</v>
      </c>
      <c r="H302" s="67">
        <v>0</v>
      </c>
      <c r="I302" s="67">
        <v>1</v>
      </c>
      <c r="J302" s="68">
        <v>5</v>
      </c>
      <c r="K302" s="11">
        <f t="shared" si="8"/>
        <v>20</v>
      </c>
      <c r="L302" s="11">
        <f t="shared" si="8"/>
        <v>20</v>
      </c>
      <c r="M302" s="11">
        <f t="shared" si="8"/>
        <v>20</v>
      </c>
      <c r="N302" s="11">
        <f t="shared" si="8"/>
        <v>20</v>
      </c>
      <c r="O302" s="11">
        <f t="shared" si="8"/>
        <v>0</v>
      </c>
      <c r="P302" s="69">
        <f t="shared" si="8"/>
        <v>20</v>
      </c>
    </row>
    <row r="303" spans="1:16" ht="15.6">
      <c r="A303" s="186"/>
      <c r="B303" s="9">
        <v>9673</v>
      </c>
      <c r="C303" s="10" t="s">
        <v>320</v>
      </c>
      <c r="D303" s="66">
        <v>0</v>
      </c>
      <c r="E303" s="67">
        <v>0</v>
      </c>
      <c r="F303" s="67">
        <v>4</v>
      </c>
      <c r="G303" s="67">
        <v>1</v>
      </c>
      <c r="H303" s="67">
        <v>1</v>
      </c>
      <c r="I303" s="67">
        <v>3</v>
      </c>
      <c r="J303" s="68">
        <v>9</v>
      </c>
      <c r="K303" s="11">
        <f t="shared" si="8"/>
        <v>0</v>
      </c>
      <c r="L303" s="11">
        <f t="shared" si="8"/>
        <v>0</v>
      </c>
      <c r="M303" s="11">
        <f t="shared" si="8"/>
        <v>44.444444444444443</v>
      </c>
      <c r="N303" s="11">
        <f t="shared" si="8"/>
        <v>11.111111111111111</v>
      </c>
      <c r="O303" s="11">
        <f t="shared" si="8"/>
        <v>11.111111111111111</v>
      </c>
      <c r="P303" s="69">
        <f t="shared" si="8"/>
        <v>33.333333333333336</v>
      </c>
    </row>
    <row r="304" spans="1:16" ht="15.6">
      <c r="A304" s="186"/>
      <c r="B304" s="9">
        <v>9674</v>
      </c>
      <c r="C304" s="28" t="s">
        <v>321</v>
      </c>
      <c r="D304" s="66">
        <v>0</v>
      </c>
      <c r="E304" s="67">
        <v>0</v>
      </c>
      <c r="F304" s="67">
        <v>1</v>
      </c>
      <c r="G304" s="67">
        <v>0</v>
      </c>
      <c r="H304" s="67">
        <v>1</v>
      </c>
      <c r="I304" s="67">
        <v>1</v>
      </c>
      <c r="J304" s="68">
        <v>3</v>
      </c>
      <c r="K304" s="11">
        <f t="shared" si="8"/>
        <v>0</v>
      </c>
      <c r="L304" s="11">
        <f t="shared" si="8"/>
        <v>0</v>
      </c>
      <c r="M304" s="11">
        <f t="shared" si="8"/>
        <v>33.333333333333336</v>
      </c>
      <c r="N304" s="11">
        <f t="shared" si="8"/>
        <v>0</v>
      </c>
      <c r="O304" s="11">
        <f t="shared" si="8"/>
        <v>33.333333333333336</v>
      </c>
      <c r="P304" s="69">
        <f t="shared" si="8"/>
        <v>33.333333333333336</v>
      </c>
    </row>
    <row r="305" spans="1:16" ht="15.6">
      <c r="A305" s="186"/>
      <c r="B305" s="9">
        <v>9675</v>
      </c>
      <c r="C305" s="28" t="s">
        <v>322</v>
      </c>
      <c r="D305" s="66" t="s">
        <v>18</v>
      </c>
      <c r="E305" s="67" t="s">
        <v>18</v>
      </c>
      <c r="F305" s="67" t="s">
        <v>18</v>
      </c>
      <c r="G305" s="67" t="s">
        <v>18</v>
      </c>
      <c r="H305" s="67" t="s">
        <v>18</v>
      </c>
      <c r="I305" s="67" t="s">
        <v>18</v>
      </c>
      <c r="J305" s="68" t="s">
        <v>18</v>
      </c>
      <c r="K305" s="11" t="str">
        <f t="shared" si="8"/>
        <v>x</v>
      </c>
      <c r="L305" s="11" t="str">
        <f t="shared" si="8"/>
        <v>x</v>
      </c>
      <c r="M305" s="11" t="str">
        <f t="shared" si="8"/>
        <v>x</v>
      </c>
      <c r="N305" s="11" t="str">
        <f t="shared" si="8"/>
        <v>x</v>
      </c>
      <c r="O305" s="11" t="str">
        <f t="shared" si="8"/>
        <v>x</v>
      </c>
      <c r="P305" s="69" t="str">
        <f t="shared" si="8"/>
        <v>x</v>
      </c>
    </row>
    <row r="306" spans="1:16" ht="15.6">
      <c r="A306" s="186"/>
      <c r="B306" s="9">
        <v>9676</v>
      </c>
      <c r="C306" s="10" t="s">
        <v>323</v>
      </c>
      <c r="D306" s="66" t="s">
        <v>18</v>
      </c>
      <c r="E306" s="67" t="s">
        <v>18</v>
      </c>
      <c r="F306" s="67" t="s">
        <v>18</v>
      </c>
      <c r="G306" s="67" t="s">
        <v>18</v>
      </c>
      <c r="H306" s="67" t="s">
        <v>18</v>
      </c>
      <c r="I306" s="67" t="s">
        <v>18</v>
      </c>
      <c r="J306" s="68" t="s">
        <v>18</v>
      </c>
      <c r="K306" s="11" t="str">
        <f t="shared" si="8"/>
        <v>x</v>
      </c>
      <c r="L306" s="11" t="str">
        <f t="shared" si="8"/>
        <v>x</v>
      </c>
      <c r="M306" s="11" t="str">
        <f t="shared" si="8"/>
        <v>x</v>
      </c>
      <c r="N306" s="11" t="str">
        <f t="shared" si="8"/>
        <v>x</v>
      </c>
      <c r="O306" s="11" t="str">
        <f t="shared" si="8"/>
        <v>x</v>
      </c>
      <c r="P306" s="69" t="str">
        <f t="shared" si="8"/>
        <v>x</v>
      </c>
    </row>
    <row r="307" spans="1:16" ht="15.6">
      <c r="A307" s="186"/>
      <c r="B307" s="9">
        <v>9677</v>
      </c>
      <c r="C307" s="28" t="s">
        <v>324</v>
      </c>
      <c r="D307" s="66" t="s">
        <v>18</v>
      </c>
      <c r="E307" s="67" t="s">
        <v>18</v>
      </c>
      <c r="F307" s="67" t="s">
        <v>18</v>
      </c>
      <c r="G307" s="67" t="s">
        <v>18</v>
      </c>
      <c r="H307" s="67" t="s">
        <v>18</v>
      </c>
      <c r="I307" s="67" t="s">
        <v>18</v>
      </c>
      <c r="J307" s="68" t="s">
        <v>18</v>
      </c>
      <c r="K307" s="11" t="str">
        <f t="shared" si="8"/>
        <v>x</v>
      </c>
      <c r="L307" s="11" t="str">
        <f t="shared" si="8"/>
        <v>x</v>
      </c>
      <c r="M307" s="11" t="str">
        <f t="shared" si="8"/>
        <v>x</v>
      </c>
      <c r="N307" s="11" t="str">
        <f t="shared" si="8"/>
        <v>x</v>
      </c>
      <c r="O307" s="11" t="str">
        <f t="shared" si="8"/>
        <v>x</v>
      </c>
      <c r="P307" s="69" t="str">
        <f t="shared" si="8"/>
        <v>x</v>
      </c>
    </row>
    <row r="308" spans="1:16" ht="15.6">
      <c r="A308" s="186"/>
      <c r="B308" s="9">
        <v>9678</v>
      </c>
      <c r="C308" s="10" t="s">
        <v>325</v>
      </c>
      <c r="D308" s="66">
        <v>0</v>
      </c>
      <c r="E308" s="67">
        <v>1</v>
      </c>
      <c r="F308" s="67">
        <v>0</v>
      </c>
      <c r="G308" s="67">
        <v>1</v>
      </c>
      <c r="H308" s="67">
        <v>0</v>
      </c>
      <c r="I308" s="67">
        <v>1</v>
      </c>
      <c r="J308" s="68">
        <v>3</v>
      </c>
      <c r="K308" s="11">
        <f t="shared" si="8"/>
        <v>0</v>
      </c>
      <c r="L308" s="11">
        <f t="shared" si="8"/>
        <v>33.333333333333336</v>
      </c>
      <c r="M308" s="11">
        <f t="shared" si="8"/>
        <v>0</v>
      </c>
      <c r="N308" s="11">
        <f t="shared" si="8"/>
        <v>33.333333333333336</v>
      </c>
      <c r="O308" s="11">
        <f t="shared" si="8"/>
        <v>0</v>
      </c>
      <c r="P308" s="69">
        <f t="shared" si="8"/>
        <v>33.333333333333336</v>
      </c>
    </row>
    <row r="309" spans="1:16" ht="15.6">
      <c r="A309" s="186"/>
      <c r="B309" s="9">
        <v>9679</v>
      </c>
      <c r="C309" s="10" t="s">
        <v>326</v>
      </c>
      <c r="D309" s="66">
        <v>1</v>
      </c>
      <c r="E309" s="67">
        <v>3</v>
      </c>
      <c r="F309" s="67">
        <v>2</v>
      </c>
      <c r="G309" s="67">
        <v>5</v>
      </c>
      <c r="H309" s="67">
        <v>1</v>
      </c>
      <c r="I309" s="67">
        <v>0</v>
      </c>
      <c r="J309" s="68">
        <v>12</v>
      </c>
      <c r="K309" s="11">
        <f t="shared" si="8"/>
        <v>8.3333333333333339</v>
      </c>
      <c r="L309" s="11">
        <f t="shared" si="8"/>
        <v>25</v>
      </c>
      <c r="M309" s="11">
        <f t="shared" si="8"/>
        <v>16.666666666666668</v>
      </c>
      <c r="N309" s="11">
        <f t="shared" si="8"/>
        <v>41.666666666666664</v>
      </c>
      <c r="O309" s="11">
        <f t="shared" si="8"/>
        <v>8.3333333333333339</v>
      </c>
      <c r="P309" s="69">
        <f t="shared" si="8"/>
        <v>0</v>
      </c>
    </row>
    <row r="310" spans="1:16" ht="15.6">
      <c r="A310" s="186"/>
      <c r="B310" s="9">
        <v>9761</v>
      </c>
      <c r="C310" s="10" t="s">
        <v>327</v>
      </c>
      <c r="D310" s="66">
        <v>4</v>
      </c>
      <c r="E310" s="67">
        <v>3</v>
      </c>
      <c r="F310" s="67">
        <v>3</v>
      </c>
      <c r="G310" s="67">
        <v>4</v>
      </c>
      <c r="H310" s="67">
        <v>5</v>
      </c>
      <c r="I310" s="67">
        <v>12</v>
      </c>
      <c r="J310" s="68">
        <v>31</v>
      </c>
      <c r="K310" s="11">
        <f t="shared" si="8"/>
        <v>12.903225806451612</v>
      </c>
      <c r="L310" s="11">
        <f t="shared" si="8"/>
        <v>9.67741935483871</v>
      </c>
      <c r="M310" s="11">
        <f t="shared" si="8"/>
        <v>9.67741935483871</v>
      </c>
      <c r="N310" s="11">
        <f t="shared" si="8"/>
        <v>12.903225806451612</v>
      </c>
      <c r="O310" s="11">
        <f t="shared" si="8"/>
        <v>16.129032258064516</v>
      </c>
      <c r="P310" s="69">
        <f t="shared" si="8"/>
        <v>38.70967741935484</v>
      </c>
    </row>
    <row r="311" spans="1:16" ht="15.6">
      <c r="A311" s="186"/>
      <c r="B311" s="9">
        <v>9762</v>
      </c>
      <c r="C311" s="28" t="s">
        <v>328</v>
      </c>
      <c r="D311" s="66" t="s">
        <v>18</v>
      </c>
      <c r="E311" s="67" t="s">
        <v>18</v>
      </c>
      <c r="F311" s="67" t="s">
        <v>18</v>
      </c>
      <c r="G311" s="67" t="s">
        <v>18</v>
      </c>
      <c r="H311" s="67" t="s">
        <v>18</v>
      </c>
      <c r="I311" s="67" t="s">
        <v>18</v>
      </c>
      <c r="J311" s="68" t="s">
        <v>18</v>
      </c>
      <c r="K311" s="11" t="str">
        <f t="shared" si="8"/>
        <v>x</v>
      </c>
      <c r="L311" s="11" t="str">
        <f t="shared" si="8"/>
        <v>x</v>
      </c>
      <c r="M311" s="11" t="str">
        <f t="shared" si="8"/>
        <v>x</v>
      </c>
      <c r="N311" s="11" t="str">
        <f t="shared" si="8"/>
        <v>x</v>
      </c>
      <c r="O311" s="11" t="str">
        <f t="shared" si="8"/>
        <v>x</v>
      </c>
      <c r="P311" s="69" t="str">
        <f t="shared" si="8"/>
        <v>x</v>
      </c>
    </row>
    <row r="312" spans="1:16" ht="15.6">
      <c r="A312" s="186"/>
      <c r="B312" s="9">
        <v>9763</v>
      </c>
      <c r="C312" s="28" t="s">
        <v>329</v>
      </c>
      <c r="D312" s="66" t="s">
        <v>18</v>
      </c>
      <c r="E312" s="67" t="s">
        <v>18</v>
      </c>
      <c r="F312" s="67" t="s">
        <v>18</v>
      </c>
      <c r="G312" s="67" t="s">
        <v>18</v>
      </c>
      <c r="H312" s="67" t="s">
        <v>18</v>
      </c>
      <c r="I312" s="67" t="s">
        <v>18</v>
      </c>
      <c r="J312" s="68" t="s">
        <v>18</v>
      </c>
      <c r="K312" s="11" t="str">
        <f t="shared" si="8"/>
        <v>x</v>
      </c>
      <c r="L312" s="11" t="str">
        <f t="shared" si="8"/>
        <v>x</v>
      </c>
      <c r="M312" s="11" t="str">
        <f t="shared" si="8"/>
        <v>x</v>
      </c>
      <c r="N312" s="11" t="str">
        <f t="shared" si="8"/>
        <v>x</v>
      </c>
      <c r="O312" s="11" t="str">
        <f t="shared" si="8"/>
        <v>x</v>
      </c>
      <c r="P312" s="69" t="str">
        <f t="shared" si="8"/>
        <v>x</v>
      </c>
    </row>
    <row r="313" spans="1:16" ht="15.6">
      <c r="A313" s="186"/>
      <c r="B313" s="9">
        <v>9764</v>
      </c>
      <c r="C313" s="10" t="s">
        <v>330</v>
      </c>
      <c r="D313" s="66" t="s">
        <v>18</v>
      </c>
      <c r="E313" s="67" t="s">
        <v>18</v>
      </c>
      <c r="F313" s="67" t="s">
        <v>18</v>
      </c>
      <c r="G313" s="67" t="s">
        <v>18</v>
      </c>
      <c r="H313" s="67" t="s">
        <v>18</v>
      </c>
      <c r="I313" s="67" t="s">
        <v>18</v>
      </c>
      <c r="J313" s="68" t="s">
        <v>18</v>
      </c>
      <c r="K313" s="11" t="str">
        <f t="shared" si="8"/>
        <v>x</v>
      </c>
      <c r="L313" s="11" t="str">
        <f t="shared" si="8"/>
        <v>x</v>
      </c>
      <c r="M313" s="11" t="str">
        <f t="shared" si="8"/>
        <v>x</v>
      </c>
      <c r="N313" s="11" t="str">
        <f t="shared" si="8"/>
        <v>x</v>
      </c>
      <c r="O313" s="11" t="str">
        <f t="shared" si="8"/>
        <v>x</v>
      </c>
      <c r="P313" s="69" t="str">
        <f t="shared" si="8"/>
        <v>x</v>
      </c>
    </row>
    <row r="314" spans="1:16" ht="15.6">
      <c r="A314" s="186"/>
      <c r="B314" s="9">
        <v>9771</v>
      </c>
      <c r="C314" s="10" t="s">
        <v>331</v>
      </c>
      <c r="D314" s="66">
        <v>0</v>
      </c>
      <c r="E314" s="67">
        <v>0</v>
      </c>
      <c r="F314" s="67">
        <v>1</v>
      </c>
      <c r="G314" s="67">
        <v>0</v>
      </c>
      <c r="H314" s="67">
        <v>4</v>
      </c>
      <c r="I314" s="67">
        <v>4</v>
      </c>
      <c r="J314" s="68">
        <v>9</v>
      </c>
      <c r="K314" s="11">
        <f t="shared" si="8"/>
        <v>0</v>
      </c>
      <c r="L314" s="11">
        <f t="shared" si="8"/>
        <v>0</v>
      </c>
      <c r="M314" s="11">
        <f t="shared" si="8"/>
        <v>11.111111111111111</v>
      </c>
      <c r="N314" s="11">
        <f t="shared" si="8"/>
        <v>0</v>
      </c>
      <c r="O314" s="11">
        <f t="shared" si="8"/>
        <v>44.444444444444443</v>
      </c>
      <c r="P314" s="69">
        <f t="shared" si="8"/>
        <v>44.444444444444443</v>
      </c>
    </row>
    <row r="315" spans="1:16" ht="15.6">
      <c r="A315" s="186"/>
      <c r="B315" s="9">
        <v>9772</v>
      </c>
      <c r="C315" s="10" t="s">
        <v>332</v>
      </c>
      <c r="D315" s="66">
        <v>5</v>
      </c>
      <c r="E315" s="67">
        <v>1</v>
      </c>
      <c r="F315" s="67">
        <v>2</v>
      </c>
      <c r="G315" s="67">
        <v>2</v>
      </c>
      <c r="H315" s="67">
        <v>0</v>
      </c>
      <c r="I315" s="67">
        <v>7</v>
      </c>
      <c r="J315" s="68">
        <v>17</v>
      </c>
      <c r="K315" s="11">
        <f t="shared" si="8"/>
        <v>29.411764705882351</v>
      </c>
      <c r="L315" s="11">
        <f t="shared" si="8"/>
        <v>5.882352941176471</v>
      </c>
      <c r="M315" s="11">
        <f t="shared" si="8"/>
        <v>11.764705882352942</v>
      </c>
      <c r="N315" s="11">
        <f t="shared" si="8"/>
        <v>11.764705882352942</v>
      </c>
      <c r="O315" s="11">
        <f t="shared" si="8"/>
        <v>0</v>
      </c>
      <c r="P315" s="69">
        <f t="shared" si="8"/>
        <v>41.176470588235297</v>
      </c>
    </row>
    <row r="316" spans="1:16" ht="15.6">
      <c r="A316" s="186"/>
      <c r="B316" s="9">
        <v>9773</v>
      </c>
      <c r="C316" s="28" t="s">
        <v>333</v>
      </c>
      <c r="D316" s="66" t="s">
        <v>18</v>
      </c>
      <c r="E316" s="67" t="s">
        <v>18</v>
      </c>
      <c r="F316" s="67" t="s">
        <v>18</v>
      </c>
      <c r="G316" s="67" t="s">
        <v>18</v>
      </c>
      <c r="H316" s="67" t="s">
        <v>18</v>
      </c>
      <c r="I316" s="67" t="s">
        <v>18</v>
      </c>
      <c r="J316" s="68" t="s">
        <v>18</v>
      </c>
      <c r="K316" s="11" t="str">
        <f t="shared" si="8"/>
        <v>x</v>
      </c>
      <c r="L316" s="11" t="str">
        <f t="shared" si="8"/>
        <v>x</v>
      </c>
      <c r="M316" s="11" t="str">
        <f t="shared" si="8"/>
        <v>x</v>
      </c>
      <c r="N316" s="11" t="str">
        <f t="shared" si="8"/>
        <v>x</v>
      </c>
      <c r="O316" s="11" t="str">
        <f t="shared" si="8"/>
        <v>x</v>
      </c>
      <c r="P316" s="69" t="str">
        <f t="shared" si="8"/>
        <v>x</v>
      </c>
    </row>
    <row r="317" spans="1:16" ht="15.6">
      <c r="A317" s="186"/>
      <c r="B317" s="9">
        <v>9774</v>
      </c>
      <c r="C317" s="10" t="s">
        <v>334</v>
      </c>
      <c r="D317" s="66">
        <v>0</v>
      </c>
      <c r="E317" s="67">
        <v>1</v>
      </c>
      <c r="F317" s="67">
        <v>0</v>
      </c>
      <c r="G317" s="67">
        <v>1</v>
      </c>
      <c r="H317" s="67">
        <v>1</v>
      </c>
      <c r="I317" s="67">
        <v>1</v>
      </c>
      <c r="J317" s="68">
        <v>4</v>
      </c>
      <c r="K317" s="11">
        <f t="shared" si="8"/>
        <v>0</v>
      </c>
      <c r="L317" s="11">
        <f t="shared" si="8"/>
        <v>25</v>
      </c>
      <c r="M317" s="11">
        <f t="shared" si="8"/>
        <v>0</v>
      </c>
      <c r="N317" s="11">
        <f t="shared" si="8"/>
        <v>25</v>
      </c>
      <c r="O317" s="11">
        <f t="shared" si="8"/>
        <v>25</v>
      </c>
      <c r="P317" s="69">
        <f t="shared" si="8"/>
        <v>25</v>
      </c>
    </row>
    <row r="318" spans="1:16" ht="15.6">
      <c r="A318" s="186"/>
      <c r="B318" s="9">
        <v>9775</v>
      </c>
      <c r="C318" s="10" t="s">
        <v>335</v>
      </c>
      <c r="D318" s="66">
        <v>0</v>
      </c>
      <c r="E318" s="67">
        <v>2</v>
      </c>
      <c r="F318" s="67">
        <v>0</v>
      </c>
      <c r="G318" s="67">
        <v>0</v>
      </c>
      <c r="H318" s="67">
        <v>2</v>
      </c>
      <c r="I318" s="67">
        <v>2</v>
      </c>
      <c r="J318" s="68">
        <v>6</v>
      </c>
      <c r="K318" s="11">
        <f t="shared" si="8"/>
        <v>0</v>
      </c>
      <c r="L318" s="11">
        <f t="shared" si="8"/>
        <v>33.333333333333336</v>
      </c>
      <c r="M318" s="11">
        <f t="shared" si="8"/>
        <v>0</v>
      </c>
      <c r="N318" s="11">
        <f t="shared" ref="N318:P381" si="9">IF(G318="x","x",IF(G318="-","-",IF($J318=0,"-",G318*100/$J318)))</f>
        <v>0</v>
      </c>
      <c r="O318" s="11">
        <f t="shared" si="9"/>
        <v>33.333333333333336</v>
      </c>
      <c r="P318" s="69">
        <f t="shared" si="9"/>
        <v>33.333333333333336</v>
      </c>
    </row>
    <row r="319" spans="1:16" ht="15.6">
      <c r="A319" s="186"/>
      <c r="B319" s="9">
        <v>9776</v>
      </c>
      <c r="C319" s="10" t="s">
        <v>336</v>
      </c>
      <c r="D319" s="66" t="s">
        <v>18</v>
      </c>
      <c r="E319" s="67" t="s">
        <v>18</v>
      </c>
      <c r="F319" s="67" t="s">
        <v>18</v>
      </c>
      <c r="G319" s="67" t="s">
        <v>18</v>
      </c>
      <c r="H319" s="67" t="s">
        <v>18</v>
      </c>
      <c r="I319" s="67" t="s">
        <v>18</v>
      </c>
      <c r="J319" s="68" t="s">
        <v>18</v>
      </c>
      <c r="K319" s="11" t="str">
        <f t="shared" ref="K319:P382" si="10">IF(D319="x","x",IF(D319="-","-",IF($J319=0,"-",D319*100/$J319)))</f>
        <v>x</v>
      </c>
      <c r="L319" s="11" t="str">
        <f t="shared" si="10"/>
        <v>x</v>
      </c>
      <c r="M319" s="11" t="str">
        <f t="shared" si="10"/>
        <v>x</v>
      </c>
      <c r="N319" s="11" t="str">
        <f t="shared" si="9"/>
        <v>x</v>
      </c>
      <c r="O319" s="11" t="str">
        <f t="shared" si="9"/>
        <v>x</v>
      </c>
      <c r="P319" s="69" t="str">
        <f t="shared" si="9"/>
        <v>x</v>
      </c>
    </row>
    <row r="320" spans="1:16" ht="15.6">
      <c r="A320" s="186"/>
      <c r="B320" s="9">
        <v>9777</v>
      </c>
      <c r="C320" s="10" t="s">
        <v>337</v>
      </c>
      <c r="D320" s="66">
        <v>0</v>
      </c>
      <c r="E320" s="67">
        <v>0</v>
      </c>
      <c r="F320" s="67">
        <v>0</v>
      </c>
      <c r="G320" s="67">
        <v>3</v>
      </c>
      <c r="H320" s="67">
        <v>0</v>
      </c>
      <c r="I320" s="67">
        <v>1</v>
      </c>
      <c r="J320" s="68">
        <v>4</v>
      </c>
      <c r="K320" s="11">
        <f t="shared" si="10"/>
        <v>0</v>
      </c>
      <c r="L320" s="11">
        <f t="shared" si="10"/>
        <v>0</v>
      </c>
      <c r="M320" s="11">
        <f t="shared" si="10"/>
        <v>0</v>
      </c>
      <c r="N320" s="11">
        <f t="shared" si="9"/>
        <v>75</v>
      </c>
      <c r="O320" s="11">
        <f t="shared" si="9"/>
        <v>0</v>
      </c>
      <c r="P320" s="69">
        <f t="shared" si="9"/>
        <v>25</v>
      </c>
    </row>
    <row r="321" spans="1:16" ht="15.6">
      <c r="A321" s="186"/>
      <c r="B321" s="9">
        <v>9778</v>
      </c>
      <c r="C321" s="10" t="s">
        <v>338</v>
      </c>
      <c r="D321" s="66" t="s">
        <v>18</v>
      </c>
      <c r="E321" s="67" t="s">
        <v>18</v>
      </c>
      <c r="F321" s="67" t="s">
        <v>18</v>
      </c>
      <c r="G321" s="67" t="s">
        <v>18</v>
      </c>
      <c r="H321" s="67" t="s">
        <v>18</v>
      </c>
      <c r="I321" s="67" t="s">
        <v>18</v>
      </c>
      <c r="J321" s="68" t="s">
        <v>18</v>
      </c>
      <c r="K321" s="11" t="str">
        <f t="shared" si="10"/>
        <v>x</v>
      </c>
      <c r="L321" s="11" t="str">
        <f t="shared" si="10"/>
        <v>x</v>
      </c>
      <c r="M321" s="11" t="str">
        <f t="shared" si="10"/>
        <v>x</v>
      </c>
      <c r="N321" s="11" t="str">
        <f t="shared" si="9"/>
        <v>x</v>
      </c>
      <c r="O321" s="11" t="str">
        <f t="shared" si="9"/>
        <v>x</v>
      </c>
      <c r="P321" s="69" t="str">
        <f t="shared" si="9"/>
        <v>x</v>
      </c>
    </row>
    <row r="322" spans="1:16" ht="15.6">
      <c r="A322" s="186"/>
      <c r="B322" s="9">
        <v>9779</v>
      </c>
      <c r="C322" s="10" t="s">
        <v>339</v>
      </c>
      <c r="D322" s="66">
        <v>0</v>
      </c>
      <c r="E322" s="67">
        <v>0</v>
      </c>
      <c r="F322" s="67">
        <v>1</v>
      </c>
      <c r="G322" s="67">
        <v>1</v>
      </c>
      <c r="H322" s="67">
        <v>1</v>
      </c>
      <c r="I322" s="67">
        <v>0</v>
      </c>
      <c r="J322" s="68">
        <v>3</v>
      </c>
      <c r="K322" s="11">
        <f t="shared" si="10"/>
        <v>0</v>
      </c>
      <c r="L322" s="11">
        <f t="shared" si="10"/>
        <v>0</v>
      </c>
      <c r="M322" s="11">
        <f t="shared" si="10"/>
        <v>33.333333333333336</v>
      </c>
      <c r="N322" s="11">
        <f t="shared" si="9"/>
        <v>33.333333333333336</v>
      </c>
      <c r="O322" s="11">
        <f t="shared" si="9"/>
        <v>33.333333333333336</v>
      </c>
      <c r="P322" s="69">
        <f t="shared" si="9"/>
        <v>0</v>
      </c>
    </row>
    <row r="323" spans="1:16" ht="15.6">
      <c r="A323" s="195"/>
      <c r="B323" s="33">
        <v>9780</v>
      </c>
      <c r="C323" s="34" t="s">
        <v>340</v>
      </c>
      <c r="D323" s="99">
        <v>1</v>
      </c>
      <c r="E323" s="100">
        <v>0</v>
      </c>
      <c r="F323" s="100">
        <v>0</v>
      </c>
      <c r="G323" s="100">
        <v>2</v>
      </c>
      <c r="H323" s="100">
        <v>0</v>
      </c>
      <c r="I323" s="100">
        <v>2</v>
      </c>
      <c r="J323" s="101">
        <v>5</v>
      </c>
      <c r="K323" s="35">
        <f t="shared" si="10"/>
        <v>20</v>
      </c>
      <c r="L323" s="35">
        <f t="shared" si="10"/>
        <v>0</v>
      </c>
      <c r="M323" s="35">
        <f t="shared" si="10"/>
        <v>0</v>
      </c>
      <c r="N323" s="35">
        <f t="shared" si="9"/>
        <v>40</v>
      </c>
      <c r="O323" s="35">
        <f t="shared" si="9"/>
        <v>0</v>
      </c>
      <c r="P323" s="102">
        <f t="shared" si="9"/>
        <v>40</v>
      </c>
    </row>
    <row r="324" spans="1:16" ht="15.6">
      <c r="A324" s="193" t="s">
        <v>11</v>
      </c>
      <c r="B324" s="36">
        <v>10041</v>
      </c>
      <c r="C324" s="37" t="s">
        <v>341</v>
      </c>
      <c r="D324" s="103">
        <v>0</v>
      </c>
      <c r="E324" s="104">
        <v>0</v>
      </c>
      <c r="F324" s="104">
        <v>1</v>
      </c>
      <c r="G324" s="104">
        <v>2</v>
      </c>
      <c r="H324" s="104">
        <v>0</v>
      </c>
      <c r="I324" s="104">
        <v>9</v>
      </c>
      <c r="J324" s="105">
        <v>12</v>
      </c>
      <c r="K324" s="38">
        <f t="shared" si="10"/>
        <v>0</v>
      </c>
      <c r="L324" s="38">
        <f t="shared" si="10"/>
        <v>0</v>
      </c>
      <c r="M324" s="38">
        <f t="shared" si="10"/>
        <v>8.3333333333333339</v>
      </c>
      <c r="N324" s="38">
        <f t="shared" si="9"/>
        <v>16.666666666666668</v>
      </c>
      <c r="O324" s="38">
        <f t="shared" si="9"/>
        <v>0</v>
      </c>
      <c r="P324" s="106">
        <f t="shared" si="9"/>
        <v>75</v>
      </c>
    </row>
    <row r="325" spans="1:16" ht="15.6">
      <c r="A325" s="193"/>
      <c r="B325" s="29">
        <v>10042</v>
      </c>
      <c r="C325" s="39" t="s">
        <v>342</v>
      </c>
      <c r="D325" s="107" t="s">
        <v>18</v>
      </c>
      <c r="E325" s="93" t="s">
        <v>18</v>
      </c>
      <c r="F325" s="93" t="s">
        <v>18</v>
      </c>
      <c r="G325" s="93" t="s">
        <v>18</v>
      </c>
      <c r="H325" s="93" t="s">
        <v>18</v>
      </c>
      <c r="I325" s="93" t="s">
        <v>18</v>
      </c>
      <c r="J325" s="94" t="s">
        <v>18</v>
      </c>
      <c r="K325" s="31" t="str">
        <f t="shared" si="10"/>
        <v>x</v>
      </c>
      <c r="L325" s="31" t="str">
        <f t="shared" si="10"/>
        <v>x</v>
      </c>
      <c r="M325" s="31" t="str">
        <f t="shared" si="10"/>
        <v>x</v>
      </c>
      <c r="N325" s="31" t="str">
        <f t="shared" si="9"/>
        <v>x</v>
      </c>
      <c r="O325" s="31" t="str">
        <f t="shared" si="9"/>
        <v>x</v>
      </c>
      <c r="P325" s="95" t="str">
        <f t="shared" si="9"/>
        <v>x</v>
      </c>
    </row>
    <row r="326" spans="1:16" ht="15.6">
      <c r="A326" s="193"/>
      <c r="B326" s="29">
        <v>10043</v>
      </c>
      <c r="C326" s="30" t="s">
        <v>343</v>
      </c>
      <c r="D326" s="92" t="s">
        <v>18</v>
      </c>
      <c r="E326" s="93" t="s">
        <v>18</v>
      </c>
      <c r="F326" s="93" t="s">
        <v>18</v>
      </c>
      <c r="G326" s="93" t="s">
        <v>18</v>
      </c>
      <c r="H326" s="93" t="s">
        <v>18</v>
      </c>
      <c r="I326" s="93" t="s">
        <v>18</v>
      </c>
      <c r="J326" s="94" t="s">
        <v>18</v>
      </c>
      <c r="K326" s="31" t="str">
        <f t="shared" si="10"/>
        <v>x</v>
      </c>
      <c r="L326" s="31" t="str">
        <f t="shared" si="10"/>
        <v>x</v>
      </c>
      <c r="M326" s="31" t="str">
        <f t="shared" si="10"/>
        <v>x</v>
      </c>
      <c r="N326" s="31" t="str">
        <f t="shared" si="9"/>
        <v>x</v>
      </c>
      <c r="O326" s="31" t="str">
        <f t="shared" si="9"/>
        <v>x</v>
      </c>
      <c r="P326" s="95" t="str">
        <f t="shared" si="9"/>
        <v>x</v>
      </c>
    </row>
    <row r="327" spans="1:16" ht="15.6">
      <c r="A327" s="193"/>
      <c r="B327" s="29">
        <v>10044</v>
      </c>
      <c r="C327" s="30" t="s">
        <v>344</v>
      </c>
      <c r="D327" s="92">
        <v>0</v>
      </c>
      <c r="E327" s="93">
        <v>0</v>
      </c>
      <c r="F327" s="93">
        <v>0</v>
      </c>
      <c r="G327" s="93">
        <v>0</v>
      </c>
      <c r="H327" s="93">
        <v>0</v>
      </c>
      <c r="I327" s="93">
        <v>3</v>
      </c>
      <c r="J327" s="94">
        <v>3</v>
      </c>
      <c r="K327" s="31">
        <f t="shared" si="10"/>
        <v>0</v>
      </c>
      <c r="L327" s="31">
        <f t="shared" si="10"/>
        <v>0</v>
      </c>
      <c r="M327" s="31">
        <f t="shared" si="10"/>
        <v>0</v>
      </c>
      <c r="N327" s="31">
        <f t="shared" si="9"/>
        <v>0</v>
      </c>
      <c r="O327" s="31">
        <f t="shared" si="9"/>
        <v>0</v>
      </c>
      <c r="P327" s="95">
        <f t="shared" si="9"/>
        <v>100</v>
      </c>
    </row>
    <row r="328" spans="1:16" ht="15.6">
      <c r="A328" s="193"/>
      <c r="B328" s="29">
        <v>10045</v>
      </c>
      <c r="C328" s="39" t="s">
        <v>345</v>
      </c>
      <c r="D328" s="107" t="s">
        <v>18</v>
      </c>
      <c r="E328" s="93" t="s">
        <v>18</v>
      </c>
      <c r="F328" s="93" t="s">
        <v>18</v>
      </c>
      <c r="G328" s="93" t="s">
        <v>18</v>
      </c>
      <c r="H328" s="93" t="s">
        <v>18</v>
      </c>
      <c r="I328" s="93" t="s">
        <v>18</v>
      </c>
      <c r="J328" s="94" t="s">
        <v>18</v>
      </c>
      <c r="K328" s="31" t="str">
        <f t="shared" si="10"/>
        <v>x</v>
      </c>
      <c r="L328" s="31" t="str">
        <f t="shared" si="10"/>
        <v>x</v>
      </c>
      <c r="M328" s="31" t="str">
        <f t="shared" si="10"/>
        <v>x</v>
      </c>
      <c r="N328" s="31" t="str">
        <f t="shared" si="9"/>
        <v>x</v>
      </c>
      <c r="O328" s="31" t="str">
        <f t="shared" si="9"/>
        <v>x</v>
      </c>
      <c r="P328" s="95" t="str">
        <f t="shared" si="9"/>
        <v>x</v>
      </c>
    </row>
    <row r="329" spans="1:16" ht="15.6">
      <c r="A329" s="193"/>
      <c r="B329" s="40">
        <v>10046</v>
      </c>
      <c r="C329" s="41" t="s">
        <v>346</v>
      </c>
      <c r="D329" s="108" t="s">
        <v>18</v>
      </c>
      <c r="E329" s="96" t="s">
        <v>18</v>
      </c>
      <c r="F329" s="93" t="s">
        <v>18</v>
      </c>
      <c r="G329" s="93" t="s">
        <v>18</v>
      </c>
      <c r="H329" s="93" t="s">
        <v>18</v>
      </c>
      <c r="I329" s="93" t="s">
        <v>18</v>
      </c>
      <c r="J329" s="94" t="s">
        <v>18</v>
      </c>
      <c r="K329" s="31" t="str">
        <f t="shared" si="10"/>
        <v>x</v>
      </c>
      <c r="L329" s="31" t="str">
        <f t="shared" si="10"/>
        <v>x</v>
      </c>
      <c r="M329" s="31" t="str">
        <f t="shared" si="10"/>
        <v>x</v>
      </c>
      <c r="N329" s="31" t="str">
        <f t="shared" si="9"/>
        <v>x</v>
      </c>
      <c r="O329" s="31" t="str">
        <f t="shared" si="9"/>
        <v>x</v>
      </c>
      <c r="P329" s="95" t="str">
        <f t="shared" si="9"/>
        <v>x</v>
      </c>
    </row>
    <row r="330" spans="1:16" ht="14.7" customHeight="1">
      <c r="A330" s="196" t="s">
        <v>3</v>
      </c>
      <c r="B330" s="43">
        <v>11000</v>
      </c>
      <c r="C330" s="44" t="s">
        <v>347</v>
      </c>
      <c r="D330" s="109">
        <v>0</v>
      </c>
      <c r="E330" s="110">
        <v>0</v>
      </c>
      <c r="F330" s="110">
        <v>0</v>
      </c>
      <c r="G330" s="110">
        <v>0</v>
      </c>
      <c r="H330" s="110">
        <v>0</v>
      </c>
      <c r="I330" s="110">
        <v>0</v>
      </c>
      <c r="J330" s="111">
        <v>0</v>
      </c>
      <c r="K330" s="45" t="str">
        <f t="shared" si="10"/>
        <v>-</v>
      </c>
      <c r="L330" s="45" t="str">
        <f t="shared" si="10"/>
        <v>-</v>
      </c>
      <c r="M330" s="45" t="str">
        <f t="shared" si="10"/>
        <v>-</v>
      </c>
      <c r="N330" s="45" t="str">
        <f t="shared" si="9"/>
        <v>-</v>
      </c>
      <c r="O330" s="45" t="str">
        <f t="shared" si="9"/>
        <v>-</v>
      </c>
      <c r="P330" s="112" t="str">
        <f t="shared" si="9"/>
        <v>-</v>
      </c>
    </row>
    <row r="331" spans="1:16" ht="15.6">
      <c r="A331" s="192" t="s">
        <v>4</v>
      </c>
      <c r="B331" s="22">
        <v>12051</v>
      </c>
      <c r="C331" s="46" t="s">
        <v>348</v>
      </c>
      <c r="D331" s="113">
        <v>0</v>
      </c>
      <c r="E331" s="84">
        <v>3</v>
      </c>
      <c r="F331" s="93">
        <v>2</v>
      </c>
      <c r="G331" s="93">
        <v>2</v>
      </c>
      <c r="H331" s="93">
        <v>1</v>
      </c>
      <c r="I331" s="93">
        <v>1</v>
      </c>
      <c r="J331" s="94">
        <v>9</v>
      </c>
      <c r="K331" s="31">
        <f t="shared" si="10"/>
        <v>0</v>
      </c>
      <c r="L331" s="31">
        <f t="shared" si="10"/>
        <v>33.333333333333336</v>
      </c>
      <c r="M331" s="31">
        <f t="shared" si="10"/>
        <v>22.222222222222221</v>
      </c>
      <c r="N331" s="31">
        <f t="shared" si="9"/>
        <v>22.222222222222221</v>
      </c>
      <c r="O331" s="31">
        <f t="shared" si="9"/>
        <v>11.111111111111111</v>
      </c>
      <c r="P331" s="47">
        <f t="shared" si="9"/>
        <v>11.111111111111111</v>
      </c>
    </row>
    <row r="332" spans="1:16" ht="15.6">
      <c r="A332" s="193"/>
      <c r="B332" s="29">
        <v>12052</v>
      </c>
      <c r="C332" s="39" t="s">
        <v>349</v>
      </c>
      <c r="D332" s="107">
        <v>3</v>
      </c>
      <c r="E332" s="93">
        <v>3</v>
      </c>
      <c r="F332" s="93">
        <v>4</v>
      </c>
      <c r="G332" s="93">
        <v>1</v>
      </c>
      <c r="H332" s="93">
        <v>3</v>
      </c>
      <c r="I332" s="93">
        <v>3</v>
      </c>
      <c r="J332" s="94">
        <v>17</v>
      </c>
      <c r="K332" s="31">
        <f t="shared" si="10"/>
        <v>17.647058823529413</v>
      </c>
      <c r="L332" s="31">
        <f t="shared" si="10"/>
        <v>17.647058823529413</v>
      </c>
      <c r="M332" s="31">
        <f t="shared" si="10"/>
        <v>23.529411764705884</v>
      </c>
      <c r="N332" s="31">
        <f t="shared" si="9"/>
        <v>5.882352941176471</v>
      </c>
      <c r="O332" s="31">
        <f t="shared" si="9"/>
        <v>17.647058823529413</v>
      </c>
      <c r="P332" s="47">
        <f t="shared" si="9"/>
        <v>17.647058823529413</v>
      </c>
    </row>
    <row r="333" spans="1:16" ht="15.6">
      <c r="A333" s="193"/>
      <c r="B333" s="29">
        <v>12053</v>
      </c>
      <c r="C333" s="39" t="s">
        <v>350</v>
      </c>
      <c r="D333" s="107">
        <v>1</v>
      </c>
      <c r="E333" s="93">
        <v>2</v>
      </c>
      <c r="F333" s="93">
        <v>3</v>
      </c>
      <c r="G333" s="93">
        <v>0</v>
      </c>
      <c r="H333" s="93">
        <v>1</v>
      </c>
      <c r="I333" s="93">
        <v>1</v>
      </c>
      <c r="J333" s="94">
        <v>8</v>
      </c>
      <c r="K333" s="31">
        <f t="shared" si="10"/>
        <v>12.5</v>
      </c>
      <c r="L333" s="31">
        <f t="shared" si="10"/>
        <v>25</v>
      </c>
      <c r="M333" s="31">
        <f t="shared" si="10"/>
        <v>37.5</v>
      </c>
      <c r="N333" s="31">
        <f t="shared" si="9"/>
        <v>0</v>
      </c>
      <c r="O333" s="31">
        <f t="shared" si="9"/>
        <v>12.5</v>
      </c>
      <c r="P333" s="47">
        <f t="shared" si="9"/>
        <v>12.5</v>
      </c>
    </row>
    <row r="334" spans="1:16" ht="15.6">
      <c r="A334" s="193"/>
      <c r="B334" s="29">
        <v>12054</v>
      </c>
      <c r="C334" s="30" t="s">
        <v>351</v>
      </c>
      <c r="D334" s="92">
        <v>8</v>
      </c>
      <c r="E334" s="93">
        <v>6</v>
      </c>
      <c r="F334" s="93">
        <v>16</v>
      </c>
      <c r="G334" s="93">
        <v>3</v>
      </c>
      <c r="H334" s="93">
        <v>1</v>
      </c>
      <c r="I334" s="93">
        <v>3</v>
      </c>
      <c r="J334" s="94">
        <v>37</v>
      </c>
      <c r="K334" s="31">
        <f t="shared" si="10"/>
        <v>21.621621621621621</v>
      </c>
      <c r="L334" s="31">
        <f t="shared" si="10"/>
        <v>16.216216216216218</v>
      </c>
      <c r="M334" s="31">
        <f t="shared" si="10"/>
        <v>43.243243243243242</v>
      </c>
      <c r="N334" s="31">
        <f t="shared" si="9"/>
        <v>8.1081081081081088</v>
      </c>
      <c r="O334" s="31">
        <f t="shared" si="9"/>
        <v>2.7027027027027026</v>
      </c>
      <c r="P334" s="47">
        <f t="shared" si="9"/>
        <v>8.1081081081081088</v>
      </c>
    </row>
    <row r="335" spans="1:16" ht="15.6">
      <c r="A335" s="193"/>
      <c r="B335" s="29">
        <v>12060</v>
      </c>
      <c r="C335" s="30" t="s">
        <v>352</v>
      </c>
      <c r="D335" s="92">
        <v>1</v>
      </c>
      <c r="E335" s="93">
        <v>1</v>
      </c>
      <c r="F335" s="93">
        <v>11</v>
      </c>
      <c r="G335" s="93">
        <v>5</v>
      </c>
      <c r="H335" s="93">
        <v>2</v>
      </c>
      <c r="I335" s="93">
        <v>2</v>
      </c>
      <c r="J335" s="94">
        <v>22</v>
      </c>
      <c r="K335" s="31">
        <f t="shared" si="10"/>
        <v>4.5454545454545459</v>
      </c>
      <c r="L335" s="31">
        <f t="shared" si="10"/>
        <v>4.5454545454545459</v>
      </c>
      <c r="M335" s="31">
        <f t="shared" si="10"/>
        <v>50</v>
      </c>
      <c r="N335" s="31">
        <f t="shared" si="9"/>
        <v>22.727272727272727</v>
      </c>
      <c r="O335" s="31">
        <f t="shared" si="9"/>
        <v>9.0909090909090917</v>
      </c>
      <c r="P335" s="47">
        <f t="shared" si="9"/>
        <v>9.0909090909090917</v>
      </c>
    </row>
    <row r="336" spans="1:16" ht="15.6">
      <c r="A336" s="193"/>
      <c r="B336" s="29">
        <v>12061</v>
      </c>
      <c r="C336" s="30" t="s">
        <v>353</v>
      </c>
      <c r="D336" s="92">
        <v>3</v>
      </c>
      <c r="E336" s="93">
        <v>2</v>
      </c>
      <c r="F336" s="93">
        <v>10</v>
      </c>
      <c r="G336" s="93">
        <v>5</v>
      </c>
      <c r="H336" s="93">
        <v>3</v>
      </c>
      <c r="I336" s="93">
        <v>5</v>
      </c>
      <c r="J336" s="94">
        <v>28</v>
      </c>
      <c r="K336" s="31">
        <f t="shared" si="10"/>
        <v>10.714285714285714</v>
      </c>
      <c r="L336" s="31">
        <f t="shared" si="10"/>
        <v>7.1428571428571432</v>
      </c>
      <c r="M336" s="31">
        <f t="shared" si="10"/>
        <v>35.714285714285715</v>
      </c>
      <c r="N336" s="31">
        <f t="shared" si="9"/>
        <v>17.857142857142858</v>
      </c>
      <c r="O336" s="31">
        <f t="shared" si="9"/>
        <v>10.714285714285714</v>
      </c>
      <c r="P336" s="95">
        <f t="shared" si="9"/>
        <v>17.857142857142858</v>
      </c>
    </row>
    <row r="337" spans="1:16" ht="15.6">
      <c r="A337" s="193"/>
      <c r="B337" s="29">
        <v>12062</v>
      </c>
      <c r="C337" s="30" t="s">
        <v>354</v>
      </c>
      <c r="D337" s="92">
        <v>4</v>
      </c>
      <c r="E337" s="93">
        <v>1</v>
      </c>
      <c r="F337" s="93">
        <v>7</v>
      </c>
      <c r="G337" s="93">
        <v>4</v>
      </c>
      <c r="H337" s="93">
        <v>0</v>
      </c>
      <c r="I337" s="93">
        <v>3</v>
      </c>
      <c r="J337" s="94">
        <v>19</v>
      </c>
      <c r="K337" s="31">
        <f t="shared" si="10"/>
        <v>21.05263157894737</v>
      </c>
      <c r="L337" s="31">
        <f t="shared" si="10"/>
        <v>5.2631578947368425</v>
      </c>
      <c r="M337" s="31">
        <f t="shared" si="10"/>
        <v>36.842105263157897</v>
      </c>
      <c r="N337" s="31">
        <f t="shared" si="9"/>
        <v>21.05263157894737</v>
      </c>
      <c r="O337" s="31">
        <f t="shared" si="9"/>
        <v>0</v>
      </c>
      <c r="P337" s="95">
        <f t="shared" si="9"/>
        <v>15.789473684210526</v>
      </c>
    </row>
    <row r="338" spans="1:16" ht="15.6">
      <c r="A338" s="193"/>
      <c r="B338" s="29">
        <v>12063</v>
      </c>
      <c r="C338" s="30" t="s">
        <v>355</v>
      </c>
      <c r="D338" s="92">
        <v>8</v>
      </c>
      <c r="E338" s="93">
        <v>4</v>
      </c>
      <c r="F338" s="93">
        <v>14</v>
      </c>
      <c r="G338" s="93">
        <v>1</v>
      </c>
      <c r="H338" s="93">
        <v>2</v>
      </c>
      <c r="I338" s="93">
        <v>1</v>
      </c>
      <c r="J338" s="94">
        <v>30</v>
      </c>
      <c r="K338" s="31">
        <f t="shared" si="10"/>
        <v>26.666666666666668</v>
      </c>
      <c r="L338" s="31">
        <f t="shared" si="10"/>
        <v>13.333333333333334</v>
      </c>
      <c r="M338" s="31">
        <f t="shared" si="10"/>
        <v>46.666666666666664</v>
      </c>
      <c r="N338" s="31">
        <f t="shared" si="9"/>
        <v>3.3333333333333335</v>
      </c>
      <c r="O338" s="31">
        <f t="shared" si="9"/>
        <v>6.666666666666667</v>
      </c>
      <c r="P338" s="95">
        <f t="shared" si="9"/>
        <v>3.3333333333333335</v>
      </c>
    </row>
    <row r="339" spans="1:16" ht="15.6">
      <c r="A339" s="193"/>
      <c r="B339" s="29">
        <v>12064</v>
      </c>
      <c r="C339" s="30" t="s">
        <v>356</v>
      </c>
      <c r="D339" s="92">
        <v>2</v>
      </c>
      <c r="E339" s="93">
        <v>4</v>
      </c>
      <c r="F339" s="93">
        <v>7</v>
      </c>
      <c r="G339" s="93">
        <v>5</v>
      </c>
      <c r="H339" s="93">
        <v>2</v>
      </c>
      <c r="I339" s="93">
        <v>5</v>
      </c>
      <c r="J339" s="94">
        <v>25</v>
      </c>
      <c r="K339" s="31">
        <f t="shared" si="10"/>
        <v>8</v>
      </c>
      <c r="L339" s="31">
        <f t="shared" si="10"/>
        <v>16</v>
      </c>
      <c r="M339" s="31">
        <f t="shared" si="10"/>
        <v>28</v>
      </c>
      <c r="N339" s="31">
        <f t="shared" si="9"/>
        <v>20</v>
      </c>
      <c r="O339" s="31">
        <f t="shared" si="9"/>
        <v>8</v>
      </c>
      <c r="P339" s="95">
        <f t="shared" si="9"/>
        <v>20</v>
      </c>
    </row>
    <row r="340" spans="1:16" ht="15.6">
      <c r="A340" s="193"/>
      <c r="B340" s="29">
        <v>12065</v>
      </c>
      <c r="C340" s="30" t="s">
        <v>357</v>
      </c>
      <c r="D340" s="92">
        <v>5</v>
      </c>
      <c r="E340" s="93">
        <v>2</v>
      </c>
      <c r="F340" s="93">
        <v>8</v>
      </c>
      <c r="G340" s="93">
        <v>5</v>
      </c>
      <c r="H340" s="93">
        <v>4</v>
      </c>
      <c r="I340" s="93">
        <v>3</v>
      </c>
      <c r="J340" s="94">
        <v>27</v>
      </c>
      <c r="K340" s="31">
        <f t="shared" si="10"/>
        <v>18.518518518518519</v>
      </c>
      <c r="L340" s="31">
        <f t="shared" si="10"/>
        <v>7.4074074074074074</v>
      </c>
      <c r="M340" s="31">
        <f t="shared" si="10"/>
        <v>29.62962962962963</v>
      </c>
      <c r="N340" s="31">
        <f t="shared" si="9"/>
        <v>18.518518518518519</v>
      </c>
      <c r="O340" s="31">
        <f t="shared" si="9"/>
        <v>14.814814814814815</v>
      </c>
      <c r="P340" s="95">
        <f t="shared" si="9"/>
        <v>11.111111111111111</v>
      </c>
    </row>
    <row r="341" spans="1:16" ht="15.6">
      <c r="A341" s="193"/>
      <c r="B341" s="29">
        <v>12066</v>
      </c>
      <c r="C341" s="30" t="s">
        <v>358</v>
      </c>
      <c r="D341" s="92">
        <v>3</v>
      </c>
      <c r="E341" s="93">
        <v>2</v>
      </c>
      <c r="F341" s="93">
        <v>5</v>
      </c>
      <c r="G341" s="93">
        <v>2</v>
      </c>
      <c r="H341" s="93">
        <v>3</v>
      </c>
      <c r="I341" s="93">
        <v>4</v>
      </c>
      <c r="J341" s="94">
        <v>19</v>
      </c>
      <c r="K341" s="31">
        <f t="shared" si="10"/>
        <v>15.789473684210526</v>
      </c>
      <c r="L341" s="31">
        <f t="shared" si="10"/>
        <v>10.526315789473685</v>
      </c>
      <c r="M341" s="31">
        <f t="shared" si="10"/>
        <v>26.315789473684209</v>
      </c>
      <c r="N341" s="31">
        <f t="shared" si="9"/>
        <v>10.526315789473685</v>
      </c>
      <c r="O341" s="31">
        <f t="shared" si="9"/>
        <v>15.789473684210526</v>
      </c>
      <c r="P341" s="95">
        <f t="shared" si="9"/>
        <v>21.05263157894737</v>
      </c>
    </row>
    <row r="342" spans="1:16" ht="15.6">
      <c r="A342" s="193"/>
      <c r="B342" s="29">
        <v>12067</v>
      </c>
      <c r="C342" s="30" t="s">
        <v>359</v>
      </c>
      <c r="D342" s="92">
        <v>1</v>
      </c>
      <c r="E342" s="93">
        <v>7</v>
      </c>
      <c r="F342" s="93">
        <v>9</v>
      </c>
      <c r="G342" s="93">
        <v>4</v>
      </c>
      <c r="H342" s="93">
        <v>3</v>
      </c>
      <c r="I342" s="93">
        <v>3</v>
      </c>
      <c r="J342" s="94">
        <v>27</v>
      </c>
      <c r="K342" s="31">
        <f t="shared" si="10"/>
        <v>3.7037037037037037</v>
      </c>
      <c r="L342" s="31">
        <f t="shared" si="10"/>
        <v>25.925925925925927</v>
      </c>
      <c r="M342" s="31">
        <f t="shared" si="10"/>
        <v>33.333333333333336</v>
      </c>
      <c r="N342" s="31">
        <f t="shared" si="9"/>
        <v>14.814814814814815</v>
      </c>
      <c r="O342" s="31">
        <f t="shared" si="9"/>
        <v>11.111111111111111</v>
      </c>
      <c r="P342" s="95">
        <f t="shared" si="9"/>
        <v>11.111111111111111</v>
      </c>
    </row>
    <row r="343" spans="1:16" ht="15.6">
      <c r="A343" s="193"/>
      <c r="B343" s="29">
        <v>12068</v>
      </c>
      <c r="C343" s="30" t="s">
        <v>360</v>
      </c>
      <c r="D343" s="92">
        <v>3</v>
      </c>
      <c r="E343" s="93">
        <v>3</v>
      </c>
      <c r="F343" s="93">
        <v>7</v>
      </c>
      <c r="G343" s="93">
        <v>3</v>
      </c>
      <c r="H343" s="93">
        <v>1</v>
      </c>
      <c r="I343" s="93">
        <v>2</v>
      </c>
      <c r="J343" s="94">
        <v>19</v>
      </c>
      <c r="K343" s="31">
        <f t="shared" si="10"/>
        <v>15.789473684210526</v>
      </c>
      <c r="L343" s="31">
        <f t="shared" si="10"/>
        <v>15.789473684210526</v>
      </c>
      <c r="M343" s="31">
        <f t="shared" si="10"/>
        <v>36.842105263157897</v>
      </c>
      <c r="N343" s="31">
        <f t="shared" si="9"/>
        <v>15.789473684210526</v>
      </c>
      <c r="O343" s="31">
        <f t="shared" si="9"/>
        <v>5.2631578947368425</v>
      </c>
      <c r="P343" s="95">
        <f t="shared" si="9"/>
        <v>10.526315789473685</v>
      </c>
    </row>
    <row r="344" spans="1:16" ht="15.6">
      <c r="A344" s="193"/>
      <c r="B344" s="29">
        <v>12069</v>
      </c>
      <c r="C344" s="30" t="s">
        <v>361</v>
      </c>
      <c r="D344" s="92">
        <v>3</v>
      </c>
      <c r="E344" s="93">
        <v>6</v>
      </c>
      <c r="F344" s="93">
        <v>15</v>
      </c>
      <c r="G344" s="93">
        <v>11</v>
      </c>
      <c r="H344" s="93">
        <v>4</v>
      </c>
      <c r="I344" s="93">
        <v>5</v>
      </c>
      <c r="J344" s="94">
        <v>44</v>
      </c>
      <c r="K344" s="31">
        <f t="shared" si="10"/>
        <v>6.8181818181818183</v>
      </c>
      <c r="L344" s="31">
        <f t="shared" si="10"/>
        <v>13.636363636363637</v>
      </c>
      <c r="M344" s="31">
        <f t="shared" si="10"/>
        <v>34.090909090909093</v>
      </c>
      <c r="N344" s="31">
        <f t="shared" si="9"/>
        <v>25</v>
      </c>
      <c r="O344" s="31">
        <f t="shared" si="9"/>
        <v>9.0909090909090917</v>
      </c>
      <c r="P344" s="95">
        <f t="shared" si="9"/>
        <v>11.363636363636363</v>
      </c>
    </row>
    <row r="345" spans="1:16" ht="15.6">
      <c r="A345" s="193"/>
      <c r="B345" s="29">
        <v>12070</v>
      </c>
      <c r="C345" s="30" t="s">
        <v>362</v>
      </c>
      <c r="D345" s="92">
        <v>2</v>
      </c>
      <c r="E345" s="93">
        <v>2</v>
      </c>
      <c r="F345" s="93">
        <v>5</v>
      </c>
      <c r="G345" s="93">
        <v>0</v>
      </c>
      <c r="H345" s="93">
        <v>0</v>
      </c>
      <c r="I345" s="93">
        <v>2</v>
      </c>
      <c r="J345" s="94">
        <v>11</v>
      </c>
      <c r="K345" s="31">
        <f t="shared" si="10"/>
        <v>18.181818181818183</v>
      </c>
      <c r="L345" s="31">
        <f t="shared" si="10"/>
        <v>18.181818181818183</v>
      </c>
      <c r="M345" s="31">
        <f t="shared" si="10"/>
        <v>45.454545454545453</v>
      </c>
      <c r="N345" s="31">
        <f t="shared" si="9"/>
        <v>0</v>
      </c>
      <c r="O345" s="31">
        <f t="shared" si="9"/>
        <v>0</v>
      </c>
      <c r="P345" s="95">
        <f t="shared" si="9"/>
        <v>18.181818181818183</v>
      </c>
    </row>
    <row r="346" spans="1:16" ht="15.6">
      <c r="A346" s="193"/>
      <c r="B346" s="29">
        <v>12071</v>
      </c>
      <c r="C346" s="30" t="s">
        <v>363</v>
      </c>
      <c r="D346" s="92">
        <v>1</v>
      </c>
      <c r="E346" s="93">
        <v>4</v>
      </c>
      <c r="F346" s="93">
        <v>6</v>
      </c>
      <c r="G346" s="93">
        <v>3</v>
      </c>
      <c r="H346" s="93">
        <v>4</v>
      </c>
      <c r="I346" s="93">
        <v>0</v>
      </c>
      <c r="J346" s="94">
        <v>18</v>
      </c>
      <c r="K346" s="31">
        <f t="shared" si="10"/>
        <v>5.5555555555555554</v>
      </c>
      <c r="L346" s="31">
        <f t="shared" si="10"/>
        <v>22.222222222222221</v>
      </c>
      <c r="M346" s="31">
        <f t="shared" si="10"/>
        <v>33.333333333333336</v>
      </c>
      <c r="N346" s="31">
        <f t="shared" si="9"/>
        <v>16.666666666666668</v>
      </c>
      <c r="O346" s="31">
        <f t="shared" si="9"/>
        <v>22.222222222222221</v>
      </c>
      <c r="P346" s="95">
        <f t="shared" si="9"/>
        <v>0</v>
      </c>
    </row>
    <row r="347" spans="1:16" ht="15.6">
      <c r="A347" s="193"/>
      <c r="B347" s="29">
        <v>12072</v>
      </c>
      <c r="C347" s="39" t="s">
        <v>364</v>
      </c>
      <c r="D347" s="107">
        <v>2</v>
      </c>
      <c r="E347" s="93">
        <v>2</v>
      </c>
      <c r="F347" s="93">
        <v>9</v>
      </c>
      <c r="G347" s="93">
        <v>6</v>
      </c>
      <c r="H347" s="93">
        <v>7</v>
      </c>
      <c r="I347" s="93">
        <v>6</v>
      </c>
      <c r="J347" s="94">
        <v>32</v>
      </c>
      <c r="K347" s="31">
        <f t="shared" si="10"/>
        <v>6.25</v>
      </c>
      <c r="L347" s="31">
        <f t="shared" si="10"/>
        <v>6.25</v>
      </c>
      <c r="M347" s="31">
        <f t="shared" si="10"/>
        <v>28.125</v>
      </c>
      <c r="N347" s="31">
        <f t="shared" si="9"/>
        <v>18.75</v>
      </c>
      <c r="O347" s="31">
        <f t="shared" si="9"/>
        <v>21.875</v>
      </c>
      <c r="P347" s="47">
        <f t="shared" si="9"/>
        <v>18.75</v>
      </c>
    </row>
    <row r="348" spans="1:16" ht="15.6">
      <c r="A348" s="194"/>
      <c r="B348" s="25">
        <v>12073</v>
      </c>
      <c r="C348" s="26" t="s">
        <v>365</v>
      </c>
      <c r="D348" s="87">
        <v>2</v>
      </c>
      <c r="E348" s="88">
        <v>2</v>
      </c>
      <c r="F348" s="96">
        <v>5</v>
      </c>
      <c r="G348" s="96">
        <v>5</v>
      </c>
      <c r="H348" s="96">
        <v>1</v>
      </c>
      <c r="I348" s="96">
        <v>1</v>
      </c>
      <c r="J348" s="97">
        <v>16</v>
      </c>
      <c r="K348" s="32">
        <f t="shared" si="10"/>
        <v>12.5</v>
      </c>
      <c r="L348" s="32">
        <f t="shared" si="10"/>
        <v>12.5</v>
      </c>
      <c r="M348" s="32">
        <f t="shared" si="10"/>
        <v>31.25</v>
      </c>
      <c r="N348" s="32">
        <f t="shared" si="9"/>
        <v>31.25</v>
      </c>
      <c r="O348" s="32">
        <f t="shared" si="9"/>
        <v>6.25</v>
      </c>
      <c r="P348" s="98">
        <f t="shared" si="9"/>
        <v>6.25</v>
      </c>
    </row>
    <row r="349" spans="1:16" ht="15.6">
      <c r="A349" s="197" t="s">
        <v>8</v>
      </c>
      <c r="B349" s="18">
        <v>13003</v>
      </c>
      <c r="C349" s="19" t="s">
        <v>366</v>
      </c>
      <c r="D349" s="79">
        <v>0</v>
      </c>
      <c r="E349" s="80">
        <v>5</v>
      </c>
      <c r="F349" s="62">
        <v>11</v>
      </c>
      <c r="G349" s="62">
        <v>5</v>
      </c>
      <c r="H349" s="62">
        <v>1</v>
      </c>
      <c r="I349" s="62">
        <v>0</v>
      </c>
      <c r="J349" s="63">
        <v>22</v>
      </c>
      <c r="K349" s="8">
        <f t="shared" si="10"/>
        <v>0</v>
      </c>
      <c r="L349" s="8">
        <f t="shared" si="10"/>
        <v>22.727272727272727</v>
      </c>
      <c r="M349" s="8">
        <f t="shared" si="10"/>
        <v>50</v>
      </c>
      <c r="N349" s="8">
        <f t="shared" si="9"/>
        <v>22.727272727272727</v>
      </c>
      <c r="O349" s="8">
        <f t="shared" si="9"/>
        <v>4.5454545454545459</v>
      </c>
      <c r="P349" s="64">
        <f t="shared" si="9"/>
        <v>0</v>
      </c>
    </row>
    <row r="350" spans="1:16" ht="15.6">
      <c r="A350" s="198"/>
      <c r="B350" s="9">
        <v>13004</v>
      </c>
      <c r="C350" s="10" t="s">
        <v>367</v>
      </c>
      <c r="D350" s="66">
        <v>0</v>
      </c>
      <c r="E350" s="67">
        <v>0</v>
      </c>
      <c r="F350" s="67">
        <v>7</v>
      </c>
      <c r="G350" s="67">
        <v>3</v>
      </c>
      <c r="H350" s="67">
        <v>1</v>
      </c>
      <c r="I350" s="67">
        <v>0</v>
      </c>
      <c r="J350" s="68">
        <v>11</v>
      </c>
      <c r="K350" s="11">
        <f t="shared" si="10"/>
        <v>0</v>
      </c>
      <c r="L350" s="11">
        <f t="shared" si="10"/>
        <v>0</v>
      </c>
      <c r="M350" s="11">
        <f t="shared" si="10"/>
        <v>63.636363636363633</v>
      </c>
      <c r="N350" s="11">
        <f t="shared" si="9"/>
        <v>27.272727272727273</v>
      </c>
      <c r="O350" s="11">
        <f t="shared" si="9"/>
        <v>9.0909090909090917</v>
      </c>
      <c r="P350" s="69">
        <f t="shared" si="9"/>
        <v>0</v>
      </c>
    </row>
    <row r="351" spans="1:16" ht="15.6">
      <c r="A351" s="198"/>
      <c r="B351" s="9">
        <v>13071</v>
      </c>
      <c r="C351" s="10" t="s">
        <v>368</v>
      </c>
      <c r="D351" s="66">
        <v>2</v>
      </c>
      <c r="E351" s="67">
        <v>1</v>
      </c>
      <c r="F351" s="67">
        <v>9</v>
      </c>
      <c r="G351" s="67">
        <v>9</v>
      </c>
      <c r="H351" s="67">
        <v>1</v>
      </c>
      <c r="I351" s="67">
        <v>3</v>
      </c>
      <c r="J351" s="68">
        <v>25</v>
      </c>
      <c r="K351" s="11">
        <f t="shared" si="10"/>
        <v>8</v>
      </c>
      <c r="L351" s="11">
        <f t="shared" si="10"/>
        <v>4</v>
      </c>
      <c r="M351" s="11">
        <f t="shared" si="10"/>
        <v>36</v>
      </c>
      <c r="N351" s="11">
        <f t="shared" si="9"/>
        <v>36</v>
      </c>
      <c r="O351" s="11">
        <f t="shared" si="9"/>
        <v>4</v>
      </c>
      <c r="P351" s="69">
        <f t="shared" si="9"/>
        <v>12</v>
      </c>
    </row>
    <row r="352" spans="1:16" ht="15.6">
      <c r="A352" s="198"/>
      <c r="B352" s="9">
        <v>13072</v>
      </c>
      <c r="C352" s="10" t="s">
        <v>369</v>
      </c>
      <c r="D352" s="66">
        <v>2</v>
      </c>
      <c r="E352" s="67">
        <v>3</v>
      </c>
      <c r="F352" s="67">
        <v>16</v>
      </c>
      <c r="G352" s="67">
        <v>6</v>
      </c>
      <c r="H352" s="67">
        <v>0</v>
      </c>
      <c r="I352" s="67">
        <v>2</v>
      </c>
      <c r="J352" s="68">
        <v>29</v>
      </c>
      <c r="K352" s="11">
        <f t="shared" si="10"/>
        <v>6.8965517241379306</v>
      </c>
      <c r="L352" s="11">
        <f t="shared" si="10"/>
        <v>10.344827586206897</v>
      </c>
      <c r="M352" s="11">
        <f t="shared" si="10"/>
        <v>55.172413793103445</v>
      </c>
      <c r="N352" s="11">
        <f t="shared" si="9"/>
        <v>20.689655172413794</v>
      </c>
      <c r="O352" s="11">
        <f t="shared" si="9"/>
        <v>0</v>
      </c>
      <c r="P352" s="69">
        <f t="shared" si="9"/>
        <v>6.8965517241379306</v>
      </c>
    </row>
    <row r="353" spans="1:16" ht="15.6">
      <c r="A353" s="198"/>
      <c r="B353" s="9">
        <v>13073</v>
      </c>
      <c r="C353" s="10" t="s">
        <v>370</v>
      </c>
      <c r="D353" s="66">
        <v>2</v>
      </c>
      <c r="E353" s="67">
        <v>3</v>
      </c>
      <c r="F353" s="67">
        <v>7</v>
      </c>
      <c r="G353" s="67">
        <v>6</v>
      </c>
      <c r="H353" s="67">
        <v>1</v>
      </c>
      <c r="I353" s="67">
        <v>3</v>
      </c>
      <c r="J353" s="68">
        <v>22</v>
      </c>
      <c r="K353" s="11">
        <f t="shared" si="10"/>
        <v>9.0909090909090917</v>
      </c>
      <c r="L353" s="11">
        <f t="shared" si="10"/>
        <v>13.636363636363637</v>
      </c>
      <c r="M353" s="11">
        <f t="shared" si="10"/>
        <v>31.818181818181817</v>
      </c>
      <c r="N353" s="11">
        <f t="shared" si="9"/>
        <v>27.272727272727273</v>
      </c>
      <c r="O353" s="11">
        <f t="shared" si="9"/>
        <v>4.5454545454545459</v>
      </c>
      <c r="P353" s="69">
        <f t="shared" si="9"/>
        <v>13.636363636363637</v>
      </c>
    </row>
    <row r="354" spans="1:16" ht="15.6">
      <c r="A354" s="198"/>
      <c r="B354" s="9">
        <v>13074</v>
      </c>
      <c r="C354" s="10" t="s">
        <v>371</v>
      </c>
      <c r="D354" s="66">
        <v>2</v>
      </c>
      <c r="E354" s="67">
        <v>2</v>
      </c>
      <c r="F354" s="67">
        <v>6</v>
      </c>
      <c r="G354" s="67">
        <v>5</v>
      </c>
      <c r="H354" s="67">
        <v>1</v>
      </c>
      <c r="I354" s="67">
        <v>0</v>
      </c>
      <c r="J354" s="68">
        <v>16</v>
      </c>
      <c r="K354" s="11">
        <f t="shared" si="10"/>
        <v>12.5</v>
      </c>
      <c r="L354" s="11">
        <f t="shared" si="10"/>
        <v>12.5</v>
      </c>
      <c r="M354" s="11">
        <f t="shared" si="10"/>
        <v>37.5</v>
      </c>
      <c r="N354" s="11">
        <f t="shared" si="9"/>
        <v>31.25</v>
      </c>
      <c r="O354" s="11">
        <f t="shared" si="9"/>
        <v>6.25</v>
      </c>
      <c r="P354" s="69">
        <f t="shared" si="9"/>
        <v>0</v>
      </c>
    </row>
    <row r="355" spans="1:16" ht="15.6">
      <c r="A355" s="198"/>
      <c r="B355" s="9">
        <v>13075</v>
      </c>
      <c r="C355" s="10" t="s">
        <v>372</v>
      </c>
      <c r="D355" s="66">
        <v>3</v>
      </c>
      <c r="E355" s="67">
        <v>1</v>
      </c>
      <c r="F355" s="67">
        <v>9</v>
      </c>
      <c r="G355" s="67">
        <v>12</v>
      </c>
      <c r="H355" s="67">
        <v>1</v>
      </c>
      <c r="I355" s="67">
        <v>1</v>
      </c>
      <c r="J355" s="68">
        <v>27</v>
      </c>
      <c r="K355" s="11">
        <f t="shared" si="10"/>
        <v>11.111111111111111</v>
      </c>
      <c r="L355" s="11">
        <f t="shared" si="10"/>
        <v>3.7037037037037037</v>
      </c>
      <c r="M355" s="11">
        <f t="shared" si="10"/>
        <v>33.333333333333336</v>
      </c>
      <c r="N355" s="11">
        <f t="shared" si="9"/>
        <v>44.444444444444443</v>
      </c>
      <c r="O355" s="11">
        <f t="shared" si="9"/>
        <v>3.7037037037037037</v>
      </c>
      <c r="P355" s="69">
        <f t="shared" si="9"/>
        <v>3.7037037037037037</v>
      </c>
    </row>
    <row r="356" spans="1:16" ht="15.6">
      <c r="A356" s="199"/>
      <c r="B356" s="12">
        <v>13076</v>
      </c>
      <c r="C356" s="13" t="s">
        <v>373</v>
      </c>
      <c r="D356" s="70">
        <v>1</v>
      </c>
      <c r="E356" s="71">
        <v>0</v>
      </c>
      <c r="F356" s="71">
        <v>9</v>
      </c>
      <c r="G356" s="71">
        <v>9</v>
      </c>
      <c r="H356" s="71">
        <v>1</v>
      </c>
      <c r="I356" s="71">
        <v>2</v>
      </c>
      <c r="J356" s="72">
        <v>22</v>
      </c>
      <c r="K356" s="14">
        <f t="shared" si="10"/>
        <v>4.5454545454545459</v>
      </c>
      <c r="L356" s="14">
        <f t="shared" si="10"/>
        <v>0</v>
      </c>
      <c r="M356" s="14">
        <f t="shared" si="10"/>
        <v>40.909090909090907</v>
      </c>
      <c r="N356" s="14">
        <f t="shared" si="9"/>
        <v>40.909090909090907</v>
      </c>
      <c r="O356" s="14">
        <f t="shared" si="9"/>
        <v>4.5454545454545459</v>
      </c>
      <c r="P356" s="73">
        <f t="shared" si="9"/>
        <v>9.0909090909090917</v>
      </c>
    </row>
    <row r="357" spans="1:16" ht="15.6">
      <c r="A357" s="192" t="s">
        <v>12</v>
      </c>
      <c r="B357" s="22">
        <v>14511</v>
      </c>
      <c r="C357" s="23" t="s">
        <v>374</v>
      </c>
      <c r="D357" s="83">
        <v>2</v>
      </c>
      <c r="E357" s="84">
        <v>1</v>
      </c>
      <c r="F357" s="84">
        <v>25</v>
      </c>
      <c r="G357" s="84">
        <v>12</v>
      </c>
      <c r="H357" s="84">
        <v>1</v>
      </c>
      <c r="I357" s="84">
        <v>3</v>
      </c>
      <c r="J357" s="85">
        <v>44</v>
      </c>
      <c r="K357" s="24">
        <f t="shared" si="10"/>
        <v>4.5454545454545459</v>
      </c>
      <c r="L357" s="24">
        <f t="shared" si="10"/>
        <v>2.2727272727272729</v>
      </c>
      <c r="M357" s="24">
        <f t="shared" si="10"/>
        <v>56.81818181818182</v>
      </c>
      <c r="N357" s="24">
        <f t="shared" si="9"/>
        <v>27.272727272727273</v>
      </c>
      <c r="O357" s="24">
        <f t="shared" si="9"/>
        <v>2.2727272727272729</v>
      </c>
      <c r="P357" s="86">
        <f t="shared" si="9"/>
        <v>6.8181818181818183</v>
      </c>
    </row>
    <row r="358" spans="1:16" ht="15.6">
      <c r="A358" s="193"/>
      <c r="B358" s="29">
        <v>14521</v>
      </c>
      <c r="C358" s="30" t="s">
        <v>375</v>
      </c>
      <c r="D358" s="92">
        <v>12</v>
      </c>
      <c r="E358" s="93">
        <v>4</v>
      </c>
      <c r="F358" s="93">
        <v>19</v>
      </c>
      <c r="G358" s="93">
        <v>11</v>
      </c>
      <c r="H358" s="93">
        <v>3</v>
      </c>
      <c r="I358" s="93">
        <v>4</v>
      </c>
      <c r="J358" s="94">
        <v>53</v>
      </c>
      <c r="K358" s="31">
        <f t="shared" si="10"/>
        <v>22.641509433962263</v>
      </c>
      <c r="L358" s="31">
        <f t="shared" si="10"/>
        <v>7.5471698113207548</v>
      </c>
      <c r="M358" s="31">
        <f t="shared" si="10"/>
        <v>35.849056603773583</v>
      </c>
      <c r="N358" s="31">
        <f t="shared" si="9"/>
        <v>20.754716981132077</v>
      </c>
      <c r="O358" s="31">
        <f t="shared" si="9"/>
        <v>5.6603773584905657</v>
      </c>
      <c r="P358" s="95">
        <f t="shared" si="9"/>
        <v>7.5471698113207548</v>
      </c>
    </row>
    <row r="359" spans="1:16" ht="15.6">
      <c r="A359" s="193"/>
      <c r="B359" s="29">
        <v>14522</v>
      </c>
      <c r="C359" s="30" t="s">
        <v>376</v>
      </c>
      <c r="D359" s="92">
        <v>9</v>
      </c>
      <c r="E359" s="93">
        <v>7</v>
      </c>
      <c r="F359" s="93">
        <v>30</v>
      </c>
      <c r="G359" s="93">
        <v>12</v>
      </c>
      <c r="H359" s="93">
        <v>3</v>
      </c>
      <c r="I359" s="93">
        <v>3</v>
      </c>
      <c r="J359" s="94">
        <v>64</v>
      </c>
      <c r="K359" s="31">
        <f t="shared" si="10"/>
        <v>14.0625</v>
      </c>
      <c r="L359" s="31">
        <f t="shared" si="10"/>
        <v>10.9375</v>
      </c>
      <c r="M359" s="31">
        <f t="shared" si="10"/>
        <v>46.875</v>
      </c>
      <c r="N359" s="31">
        <f t="shared" si="9"/>
        <v>18.75</v>
      </c>
      <c r="O359" s="31">
        <f t="shared" si="9"/>
        <v>4.6875</v>
      </c>
      <c r="P359" s="95">
        <f t="shared" si="9"/>
        <v>4.6875</v>
      </c>
    </row>
    <row r="360" spans="1:16" ht="15.6">
      <c r="A360" s="193"/>
      <c r="B360" s="29">
        <v>14523</v>
      </c>
      <c r="C360" s="30" t="s">
        <v>377</v>
      </c>
      <c r="D360" s="92">
        <v>10</v>
      </c>
      <c r="E360" s="93">
        <v>4</v>
      </c>
      <c r="F360" s="93">
        <v>24</v>
      </c>
      <c r="G360" s="93">
        <v>6</v>
      </c>
      <c r="H360" s="93">
        <v>4</v>
      </c>
      <c r="I360" s="93">
        <v>2</v>
      </c>
      <c r="J360" s="94">
        <v>50</v>
      </c>
      <c r="K360" s="31">
        <f t="shared" si="10"/>
        <v>20</v>
      </c>
      <c r="L360" s="31">
        <f t="shared" si="10"/>
        <v>8</v>
      </c>
      <c r="M360" s="31">
        <f t="shared" si="10"/>
        <v>48</v>
      </c>
      <c r="N360" s="31">
        <f t="shared" si="9"/>
        <v>12</v>
      </c>
      <c r="O360" s="31">
        <f t="shared" si="9"/>
        <v>8</v>
      </c>
      <c r="P360" s="95">
        <f t="shared" si="9"/>
        <v>4</v>
      </c>
    </row>
    <row r="361" spans="1:16" ht="15.6">
      <c r="A361" s="193"/>
      <c r="B361" s="29">
        <v>14524</v>
      </c>
      <c r="C361" s="30" t="s">
        <v>378</v>
      </c>
      <c r="D361" s="92">
        <v>3</v>
      </c>
      <c r="E361" s="93">
        <v>2</v>
      </c>
      <c r="F361" s="93">
        <v>18</v>
      </c>
      <c r="G361" s="93">
        <v>7</v>
      </c>
      <c r="H361" s="93">
        <v>2</v>
      </c>
      <c r="I361" s="93">
        <v>2</v>
      </c>
      <c r="J361" s="94">
        <v>34</v>
      </c>
      <c r="K361" s="31">
        <f t="shared" si="10"/>
        <v>8.8235294117647065</v>
      </c>
      <c r="L361" s="31">
        <f t="shared" si="10"/>
        <v>5.882352941176471</v>
      </c>
      <c r="M361" s="31">
        <f t="shared" si="10"/>
        <v>52.941176470588232</v>
      </c>
      <c r="N361" s="31">
        <f t="shared" si="9"/>
        <v>20.588235294117649</v>
      </c>
      <c r="O361" s="31">
        <f t="shared" si="9"/>
        <v>5.882352941176471</v>
      </c>
      <c r="P361" s="95">
        <f t="shared" si="9"/>
        <v>5.882352941176471</v>
      </c>
    </row>
    <row r="362" spans="1:16" ht="15.6">
      <c r="A362" s="193"/>
      <c r="B362" s="29">
        <v>14612</v>
      </c>
      <c r="C362" s="30" t="s">
        <v>379</v>
      </c>
      <c r="D362" s="92">
        <v>4</v>
      </c>
      <c r="E362" s="93">
        <v>2</v>
      </c>
      <c r="F362" s="93">
        <v>60</v>
      </c>
      <c r="G362" s="93">
        <v>20</v>
      </c>
      <c r="H362" s="93">
        <v>8</v>
      </c>
      <c r="I362" s="93">
        <v>5</v>
      </c>
      <c r="J362" s="94">
        <v>99</v>
      </c>
      <c r="K362" s="31">
        <f t="shared" si="10"/>
        <v>4.0404040404040407</v>
      </c>
      <c r="L362" s="31">
        <f t="shared" si="10"/>
        <v>2.0202020202020203</v>
      </c>
      <c r="M362" s="31">
        <f t="shared" si="10"/>
        <v>60.606060606060609</v>
      </c>
      <c r="N362" s="31">
        <f t="shared" si="9"/>
        <v>20.202020202020201</v>
      </c>
      <c r="O362" s="31">
        <f t="shared" si="9"/>
        <v>8.0808080808080813</v>
      </c>
      <c r="P362" s="95">
        <f t="shared" si="9"/>
        <v>5.0505050505050502</v>
      </c>
    </row>
    <row r="363" spans="1:16" ht="15.6">
      <c r="A363" s="193"/>
      <c r="B363" s="29">
        <v>14625</v>
      </c>
      <c r="C363" s="30" t="s">
        <v>380</v>
      </c>
      <c r="D363" s="92">
        <v>10</v>
      </c>
      <c r="E363" s="93">
        <v>4</v>
      </c>
      <c r="F363" s="93">
        <v>27</v>
      </c>
      <c r="G363" s="93">
        <v>7</v>
      </c>
      <c r="H363" s="93">
        <v>3</v>
      </c>
      <c r="I363" s="93">
        <v>5</v>
      </c>
      <c r="J363" s="94">
        <v>56</v>
      </c>
      <c r="K363" s="31">
        <f t="shared" si="10"/>
        <v>17.857142857142858</v>
      </c>
      <c r="L363" s="31">
        <f t="shared" si="10"/>
        <v>7.1428571428571432</v>
      </c>
      <c r="M363" s="31">
        <f t="shared" si="10"/>
        <v>48.214285714285715</v>
      </c>
      <c r="N363" s="31">
        <f t="shared" si="9"/>
        <v>12.5</v>
      </c>
      <c r="O363" s="31">
        <f t="shared" si="9"/>
        <v>5.3571428571428568</v>
      </c>
      <c r="P363" s="95">
        <f t="shared" si="9"/>
        <v>8.9285714285714288</v>
      </c>
    </row>
    <row r="364" spans="1:16" ht="15.6">
      <c r="A364" s="193"/>
      <c r="B364" s="29">
        <v>14626</v>
      </c>
      <c r="C364" s="30" t="s">
        <v>381</v>
      </c>
      <c r="D364" s="92">
        <v>7</v>
      </c>
      <c r="E364" s="93">
        <v>1</v>
      </c>
      <c r="F364" s="93">
        <v>28</v>
      </c>
      <c r="G364" s="93">
        <v>8</v>
      </c>
      <c r="H364" s="93">
        <v>5</v>
      </c>
      <c r="I364" s="93">
        <v>3</v>
      </c>
      <c r="J364" s="94">
        <v>52</v>
      </c>
      <c r="K364" s="31">
        <f t="shared" si="10"/>
        <v>13.461538461538462</v>
      </c>
      <c r="L364" s="31">
        <f t="shared" si="10"/>
        <v>1.9230769230769231</v>
      </c>
      <c r="M364" s="31">
        <f t="shared" si="10"/>
        <v>53.846153846153847</v>
      </c>
      <c r="N364" s="31">
        <f t="shared" si="9"/>
        <v>15.384615384615385</v>
      </c>
      <c r="O364" s="31">
        <f t="shared" si="9"/>
        <v>9.615384615384615</v>
      </c>
      <c r="P364" s="95">
        <f t="shared" si="9"/>
        <v>5.7692307692307692</v>
      </c>
    </row>
    <row r="365" spans="1:16" ht="15.6">
      <c r="A365" s="193"/>
      <c r="B365" s="29">
        <v>14627</v>
      </c>
      <c r="C365" s="30" t="s">
        <v>382</v>
      </c>
      <c r="D365" s="92">
        <v>2</v>
      </c>
      <c r="E365" s="93">
        <v>2</v>
      </c>
      <c r="F365" s="93">
        <v>26</v>
      </c>
      <c r="G365" s="93">
        <v>10</v>
      </c>
      <c r="H365" s="93">
        <v>2</v>
      </c>
      <c r="I365" s="93">
        <v>4</v>
      </c>
      <c r="J365" s="94">
        <v>46</v>
      </c>
      <c r="K365" s="31">
        <f t="shared" si="10"/>
        <v>4.3478260869565215</v>
      </c>
      <c r="L365" s="31">
        <f t="shared" si="10"/>
        <v>4.3478260869565215</v>
      </c>
      <c r="M365" s="31">
        <f t="shared" si="10"/>
        <v>56.521739130434781</v>
      </c>
      <c r="N365" s="31">
        <f t="shared" si="9"/>
        <v>21.739130434782609</v>
      </c>
      <c r="O365" s="31">
        <f t="shared" si="9"/>
        <v>4.3478260869565215</v>
      </c>
      <c r="P365" s="95">
        <f t="shared" si="9"/>
        <v>8.695652173913043</v>
      </c>
    </row>
    <row r="366" spans="1:16" ht="15.6">
      <c r="A366" s="193"/>
      <c r="B366" s="29">
        <v>14628</v>
      </c>
      <c r="C366" s="30" t="s">
        <v>383</v>
      </c>
      <c r="D366" s="92">
        <v>4</v>
      </c>
      <c r="E366" s="93">
        <v>3</v>
      </c>
      <c r="F366" s="93">
        <v>22</v>
      </c>
      <c r="G366" s="93">
        <v>9</v>
      </c>
      <c r="H366" s="93">
        <v>3</v>
      </c>
      <c r="I366" s="93">
        <v>2</v>
      </c>
      <c r="J366" s="94">
        <v>43</v>
      </c>
      <c r="K366" s="31">
        <f t="shared" si="10"/>
        <v>9.3023255813953494</v>
      </c>
      <c r="L366" s="31">
        <f t="shared" si="10"/>
        <v>6.9767441860465116</v>
      </c>
      <c r="M366" s="31">
        <f t="shared" si="10"/>
        <v>51.162790697674417</v>
      </c>
      <c r="N366" s="31">
        <f t="shared" si="9"/>
        <v>20.930232558139537</v>
      </c>
      <c r="O366" s="31">
        <f t="shared" si="9"/>
        <v>6.9767441860465116</v>
      </c>
      <c r="P366" s="95">
        <f t="shared" si="9"/>
        <v>4.6511627906976747</v>
      </c>
    </row>
    <row r="367" spans="1:16" ht="15.6">
      <c r="A367" s="193"/>
      <c r="B367" s="29">
        <v>14713</v>
      </c>
      <c r="C367" s="30" t="s">
        <v>384</v>
      </c>
      <c r="D367" s="92">
        <v>2</v>
      </c>
      <c r="E367" s="93">
        <v>5</v>
      </c>
      <c r="F367" s="93">
        <v>56</v>
      </c>
      <c r="G367" s="93">
        <v>16</v>
      </c>
      <c r="H367" s="93">
        <v>3</v>
      </c>
      <c r="I367" s="93">
        <v>5</v>
      </c>
      <c r="J367" s="94">
        <v>87</v>
      </c>
      <c r="K367" s="31">
        <f t="shared" si="10"/>
        <v>2.2988505747126435</v>
      </c>
      <c r="L367" s="31">
        <f t="shared" si="10"/>
        <v>5.7471264367816088</v>
      </c>
      <c r="M367" s="31">
        <f t="shared" si="10"/>
        <v>64.367816091954026</v>
      </c>
      <c r="N367" s="31">
        <f t="shared" si="9"/>
        <v>18.390804597701148</v>
      </c>
      <c r="O367" s="31">
        <f t="shared" si="9"/>
        <v>3.4482758620689653</v>
      </c>
      <c r="P367" s="95">
        <f t="shared" si="9"/>
        <v>5.7471264367816088</v>
      </c>
    </row>
    <row r="368" spans="1:16" ht="15.6">
      <c r="A368" s="193"/>
      <c r="B368" s="29">
        <v>14729</v>
      </c>
      <c r="C368" s="30" t="s">
        <v>385</v>
      </c>
      <c r="D368" s="92">
        <v>0</v>
      </c>
      <c r="E368" s="93">
        <v>5</v>
      </c>
      <c r="F368" s="93">
        <v>28</v>
      </c>
      <c r="G368" s="93">
        <v>8</v>
      </c>
      <c r="H368" s="93">
        <v>8</v>
      </c>
      <c r="I368" s="93">
        <v>4</v>
      </c>
      <c r="J368" s="94">
        <v>53</v>
      </c>
      <c r="K368" s="31">
        <f t="shared" si="10"/>
        <v>0</v>
      </c>
      <c r="L368" s="31">
        <f t="shared" si="10"/>
        <v>9.433962264150944</v>
      </c>
      <c r="M368" s="31">
        <f t="shared" si="10"/>
        <v>52.830188679245282</v>
      </c>
      <c r="N368" s="31">
        <f t="shared" si="9"/>
        <v>15.09433962264151</v>
      </c>
      <c r="O368" s="31">
        <f t="shared" si="9"/>
        <v>15.09433962264151</v>
      </c>
      <c r="P368" s="95">
        <f t="shared" si="9"/>
        <v>7.5471698113207548</v>
      </c>
    </row>
    <row r="369" spans="1:16" ht="15.6">
      <c r="A369" s="194"/>
      <c r="B369" s="25">
        <v>14730</v>
      </c>
      <c r="C369" s="26" t="s">
        <v>386</v>
      </c>
      <c r="D369" s="87">
        <v>1</v>
      </c>
      <c r="E369" s="88">
        <v>5</v>
      </c>
      <c r="F369" s="96">
        <v>22</v>
      </c>
      <c r="G369" s="96">
        <v>1</v>
      </c>
      <c r="H369" s="96">
        <v>7</v>
      </c>
      <c r="I369" s="96">
        <v>2</v>
      </c>
      <c r="J369" s="97">
        <v>38</v>
      </c>
      <c r="K369" s="32">
        <f t="shared" si="10"/>
        <v>2.6315789473684212</v>
      </c>
      <c r="L369" s="32">
        <f t="shared" si="10"/>
        <v>13.157894736842104</v>
      </c>
      <c r="M369" s="32">
        <f t="shared" si="10"/>
        <v>57.89473684210526</v>
      </c>
      <c r="N369" s="32">
        <f t="shared" si="9"/>
        <v>2.6315789473684212</v>
      </c>
      <c r="O369" s="32">
        <f t="shared" si="9"/>
        <v>18.421052631578949</v>
      </c>
      <c r="P369" s="98">
        <f t="shared" si="9"/>
        <v>5.2631578947368425</v>
      </c>
    </row>
    <row r="370" spans="1:16" ht="15.6">
      <c r="A370" s="195" t="s">
        <v>13</v>
      </c>
      <c r="B370" s="18">
        <v>15001</v>
      </c>
      <c r="C370" s="48" t="s">
        <v>387</v>
      </c>
      <c r="D370" s="114">
        <v>0</v>
      </c>
      <c r="E370" s="80">
        <v>2</v>
      </c>
      <c r="F370" s="62">
        <v>6</v>
      </c>
      <c r="G370" s="62">
        <v>1</v>
      </c>
      <c r="H370" s="62">
        <v>0</v>
      </c>
      <c r="I370" s="62">
        <v>1</v>
      </c>
      <c r="J370" s="63">
        <v>10</v>
      </c>
      <c r="K370" s="8">
        <f t="shared" si="10"/>
        <v>0</v>
      </c>
      <c r="L370" s="8">
        <f t="shared" si="10"/>
        <v>20</v>
      </c>
      <c r="M370" s="8">
        <f t="shared" si="10"/>
        <v>60</v>
      </c>
      <c r="N370" s="8">
        <f t="shared" si="9"/>
        <v>10</v>
      </c>
      <c r="O370" s="8">
        <f t="shared" si="9"/>
        <v>0</v>
      </c>
      <c r="P370" s="49">
        <f t="shared" si="9"/>
        <v>10</v>
      </c>
    </row>
    <row r="371" spans="1:16" ht="15.6">
      <c r="A371" s="200"/>
      <c r="B371" s="9">
        <v>15002</v>
      </c>
      <c r="C371" s="10" t="s">
        <v>388</v>
      </c>
      <c r="D371" s="66">
        <v>0</v>
      </c>
      <c r="E371" s="67">
        <v>2</v>
      </c>
      <c r="F371" s="67">
        <v>18</v>
      </c>
      <c r="G371" s="67">
        <v>11</v>
      </c>
      <c r="H371" s="67">
        <v>5</v>
      </c>
      <c r="I371" s="67">
        <v>2</v>
      </c>
      <c r="J371" s="68">
        <v>38</v>
      </c>
      <c r="K371" s="11">
        <f t="shared" si="10"/>
        <v>0</v>
      </c>
      <c r="L371" s="11">
        <f t="shared" si="10"/>
        <v>5.2631578947368425</v>
      </c>
      <c r="M371" s="11">
        <f t="shared" si="10"/>
        <v>47.368421052631582</v>
      </c>
      <c r="N371" s="11">
        <f t="shared" si="9"/>
        <v>28.94736842105263</v>
      </c>
      <c r="O371" s="11">
        <f t="shared" si="9"/>
        <v>13.157894736842104</v>
      </c>
      <c r="P371" s="50">
        <f t="shared" si="9"/>
        <v>5.2631578947368425</v>
      </c>
    </row>
    <row r="372" spans="1:16" ht="15.6">
      <c r="A372" s="200"/>
      <c r="B372" s="9">
        <v>15003</v>
      </c>
      <c r="C372" s="28" t="s">
        <v>389</v>
      </c>
      <c r="D372" s="91">
        <v>3</v>
      </c>
      <c r="E372" s="67">
        <v>5</v>
      </c>
      <c r="F372" s="67">
        <v>26</v>
      </c>
      <c r="G372" s="67">
        <v>7</v>
      </c>
      <c r="H372" s="67">
        <v>2</v>
      </c>
      <c r="I372" s="67">
        <v>1</v>
      </c>
      <c r="J372" s="68">
        <v>44</v>
      </c>
      <c r="K372" s="11">
        <f t="shared" si="10"/>
        <v>6.8181818181818183</v>
      </c>
      <c r="L372" s="11">
        <f t="shared" si="10"/>
        <v>11.363636363636363</v>
      </c>
      <c r="M372" s="11">
        <f t="shared" si="10"/>
        <v>59.090909090909093</v>
      </c>
      <c r="N372" s="11">
        <f t="shared" si="9"/>
        <v>15.909090909090908</v>
      </c>
      <c r="O372" s="11">
        <f t="shared" si="9"/>
        <v>4.5454545454545459</v>
      </c>
      <c r="P372" s="50">
        <f t="shared" si="9"/>
        <v>2.2727272727272729</v>
      </c>
    </row>
    <row r="373" spans="1:16" ht="15.6">
      <c r="A373" s="200"/>
      <c r="B373" s="9">
        <v>15081</v>
      </c>
      <c r="C373" s="10" t="s">
        <v>390</v>
      </c>
      <c r="D373" s="66">
        <v>0</v>
      </c>
      <c r="E373" s="67">
        <v>0</v>
      </c>
      <c r="F373" s="67">
        <v>14</v>
      </c>
      <c r="G373" s="67">
        <v>4</v>
      </c>
      <c r="H373" s="67">
        <v>3</v>
      </c>
      <c r="I373" s="67">
        <v>1</v>
      </c>
      <c r="J373" s="68">
        <v>22</v>
      </c>
      <c r="K373" s="11">
        <f t="shared" si="10"/>
        <v>0</v>
      </c>
      <c r="L373" s="11">
        <f t="shared" si="10"/>
        <v>0</v>
      </c>
      <c r="M373" s="11">
        <f t="shared" si="10"/>
        <v>63.636363636363633</v>
      </c>
      <c r="N373" s="11">
        <f t="shared" si="9"/>
        <v>18.181818181818183</v>
      </c>
      <c r="O373" s="11">
        <f t="shared" si="9"/>
        <v>13.636363636363637</v>
      </c>
      <c r="P373" s="50">
        <f t="shared" si="9"/>
        <v>4.5454545454545459</v>
      </c>
    </row>
    <row r="374" spans="1:16" ht="15.6">
      <c r="A374" s="200"/>
      <c r="B374" s="9">
        <v>15082</v>
      </c>
      <c r="C374" s="10" t="s">
        <v>391</v>
      </c>
      <c r="D374" s="66">
        <v>0</v>
      </c>
      <c r="E374" s="67">
        <v>11</v>
      </c>
      <c r="F374" s="67">
        <v>17</v>
      </c>
      <c r="G374" s="67">
        <v>6</v>
      </c>
      <c r="H374" s="67">
        <v>0</v>
      </c>
      <c r="I374" s="67">
        <v>0</v>
      </c>
      <c r="J374" s="68">
        <v>34</v>
      </c>
      <c r="K374" s="11">
        <f t="shared" si="10"/>
        <v>0</v>
      </c>
      <c r="L374" s="11">
        <f t="shared" si="10"/>
        <v>32.352941176470587</v>
      </c>
      <c r="M374" s="11">
        <f t="shared" si="10"/>
        <v>50</v>
      </c>
      <c r="N374" s="11">
        <f t="shared" si="9"/>
        <v>17.647058823529413</v>
      </c>
      <c r="O374" s="11">
        <f t="shared" si="9"/>
        <v>0</v>
      </c>
      <c r="P374" s="50">
        <f t="shared" si="9"/>
        <v>0</v>
      </c>
    </row>
    <row r="375" spans="1:16" ht="15.6">
      <c r="A375" s="200"/>
      <c r="B375" s="9">
        <v>15083</v>
      </c>
      <c r="C375" s="28" t="s">
        <v>392</v>
      </c>
      <c r="D375" s="91">
        <v>7</v>
      </c>
      <c r="E375" s="67">
        <v>5</v>
      </c>
      <c r="F375" s="67">
        <v>10</v>
      </c>
      <c r="G375" s="67">
        <v>9</v>
      </c>
      <c r="H375" s="67">
        <v>4</v>
      </c>
      <c r="I375" s="67">
        <v>6</v>
      </c>
      <c r="J375" s="68">
        <v>41</v>
      </c>
      <c r="K375" s="11">
        <f t="shared" si="10"/>
        <v>17.073170731707318</v>
      </c>
      <c r="L375" s="11">
        <f t="shared" si="10"/>
        <v>12.195121951219512</v>
      </c>
      <c r="M375" s="11">
        <f t="shared" si="10"/>
        <v>24.390243902439025</v>
      </c>
      <c r="N375" s="11">
        <f t="shared" si="9"/>
        <v>21.951219512195124</v>
      </c>
      <c r="O375" s="11">
        <f t="shared" si="9"/>
        <v>9.7560975609756095</v>
      </c>
      <c r="P375" s="50">
        <f t="shared" si="9"/>
        <v>14.634146341463415</v>
      </c>
    </row>
    <row r="376" spans="1:16" ht="15.6">
      <c r="A376" s="200"/>
      <c r="B376" s="9">
        <v>15084</v>
      </c>
      <c r="C376" s="10" t="s">
        <v>393</v>
      </c>
      <c r="D376" s="66">
        <v>3</v>
      </c>
      <c r="E376" s="67">
        <v>3</v>
      </c>
      <c r="F376" s="67">
        <v>13</v>
      </c>
      <c r="G376" s="67">
        <v>5</v>
      </c>
      <c r="H376" s="67">
        <v>2</v>
      </c>
      <c r="I376" s="67">
        <v>4</v>
      </c>
      <c r="J376" s="68">
        <v>30</v>
      </c>
      <c r="K376" s="11">
        <f t="shared" si="10"/>
        <v>10</v>
      </c>
      <c r="L376" s="11">
        <f t="shared" si="10"/>
        <v>10</v>
      </c>
      <c r="M376" s="11">
        <f t="shared" si="10"/>
        <v>43.333333333333336</v>
      </c>
      <c r="N376" s="11">
        <f t="shared" si="9"/>
        <v>16.666666666666668</v>
      </c>
      <c r="O376" s="11">
        <f t="shared" si="9"/>
        <v>6.666666666666667</v>
      </c>
      <c r="P376" s="50">
        <f t="shared" si="9"/>
        <v>13.333333333333334</v>
      </c>
    </row>
    <row r="377" spans="1:16" ht="15.6">
      <c r="A377" s="200"/>
      <c r="B377" s="9">
        <v>15085</v>
      </c>
      <c r="C377" s="28" t="s">
        <v>394</v>
      </c>
      <c r="D377" s="91">
        <v>3</v>
      </c>
      <c r="E377" s="67">
        <v>17</v>
      </c>
      <c r="F377" s="67">
        <v>6</v>
      </c>
      <c r="G377" s="67">
        <v>2</v>
      </c>
      <c r="H377" s="67">
        <v>1</v>
      </c>
      <c r="I377" s="67">
        <v>3</v>
      </c>
      <c r="J377" s="68">
        <v>32</v>
      </c>
      <c r="K377" s="11">
        <f t="shared" si="10"/>
        <v>9.375</v>
      </c>
      <c r="L377" s="11">
        <f t="shared" si="10"/>
        <v>53.125</v>
      </c>
      <c r="M377" s="11">
        <f t="shared" si="10"/>
        <v>18.75</v>
      </c>
      <c r="N377" s="11">
        <f t="shared" si="9"/>
        <v>6.25</v>
      </c>
      <c r="O377" s="11">
        <f t="shared" si="9"/>
        <v>3.125</v>
      </c>
      <c r="P377" s="50">
        <f t="shared" si="9"/>
        <v>9.375</v>
      </c>
    </row>
    <row r="378" spans="1:16" ht="15.6">
      <c r="A378" s="200"/>
      <c r="B378" s="9">
        <v>15086</v>
      </c>
      <c r="C378" s="28" t="s">
        <v>395</v>
      </c>
      <c r="D378" s="91">
        <v>1</v>
      </c>
      <c r="E378" s="67">
        <v>6</v>
      </c>
      <c r="F378" s="67">
        <v>7</v>
      </c>
      <c r="G378" s="67">
        <v>0</v>
      </c>
      <c r="H378" s="67">
        <v>0</v>
      </c>
      <c r="I378" s="67">
        <v>0</v>
      </c>
      <c r="J378" s="68">
        <v>14</v>
      </c>
      <c r="K378" s="11">
        <f t="shared" si="10"/>
        <v>7.1428571428571432</v>
      </c>
      <c r="L378" s="11">
        <f t="shared" si="10"/>
        <v>42.857142857142854</v>
      </c>
      <c r="M378" s="11">
        <f t="shared" si="10"/>
        <v>50</v>
      </c>
      <c r="N378" s="11">
        <f t="shared" si="9"/>
        <v>0</v>
      </c>
      <c r="O378" s="11">
        <f t="shared" si="9"/>
        <v>0</v>
      </c>
      <c r="P378" s="50">
        <f t="shared" si="9"/>
        <v>0</v>
      </c>
    </row>
    <row r="379" spans="1:16" ht="15.6">
      <c r="A379" s="200"/>
      <c r="B379" s="9">
        <v>15087</v>
      </c>
      <c r="C379" s="10" t="s">
        <v>396</v>
      </c>
      <c r="D379" s="66">
        <v>1</v>
      </c>
      <c r="E379" s="67">
        <v>11</v>
      </c>
      <c r="F379" s="67">
        <v>3</v>
      </c>
      <c r="G379" s="67">
        <v>5</v>
      </c>
      <c r="H379" s="67">
        <v>2</v>
      </c>
      <c r="I379" s="67">
        <v>0</v>
      </c>
      <c r="J379" s="68">
        <v>22</v>
      </c>
      <c r="K379" s="11">
        <f t="shared" si="10"/>
        <v>4.5454545454545459</v>
      </c>
      <c r="L379" s="11">
        <f t="shared" si="10"/>
        <v>50</v>
      </c>
      <c r="M379" s="11">
        <f t="shared" si="10"/>
        <v>13.636363636363637</v>
      </c>
      <c r="N379" s="11">
        <f t="shared" si="9"/>
        <v>22.727272727272727</v>
      </c>
      <c r="O379" s="11">
        <f t="shared" si="9"/>
        <v>9.0909090909090917</v>
      </c>
      <c r="P379" s="50">
        <f t="shared" si="9"/>
        <v>0</v>
      </c>
    </row>
    <row r="380" spans="1:16" ht="15.6">
      <c r="A380" s="200"/>
      <c r="B380" s="9">
        <v>15088</v>
      </c>
      <c r="C380" s="28" t="s">
        <v>397</v>
      </c>
      <c r="D380" s="91">
        <v>4</v>
      </c>
      <c r="E380" s="67">
        <v>3</v>
      </c>
      <c r="F380" s="67">
        <v>18</v>
      </c>
      <c r="G380" s="67">
        <v>4</v>
      </c>
      <c r="H380" s="67">
        <v>2</v>
      </c>
      <c r="I380" s="67">
        <v>1</v>
      </c>
      <c r="J380" s="68">
        <v>32</v>
      </c>
      <c r="K380" s="11">
        <f t="shared" si="10"/>
        <v>12.5</v>
      </c>
      <c r="L380" s="11">
        <f t="shared" si="10"/>
        <v>9.375</v>
      </c>
      <c r="M380" s="11">
        <f t="shared" si="10"/>
        <v>56.25</v>
      </c>
      <c r="N380" s="11">
        <f t="shared" si="9"/>
        <v>12.5</v>
      </c>
      <c r="O380" s="11">
        <f t="shared" si="9"/>
        <v>6.25</v>
      </c>
      <c r="P380" s="50">
        <f t="shared" si="9"/>
        <v>3.125</v>
      </c>
    </row>
    <row r="381" spans="1:16" ht="15.6">
      <c r="A381" s="200"/>
      <c r="B381" s="9">
        <v>15089</v>
      </c>
      <c r="C381" s="28" t="s">
        <v>398</v>
      </c>
      <c r="D381" s="91">
        <v>2</v>
      </c>
      <c r="E381" s="67">
        <v>11</v>
      </c>
      <c r="F381" s="67">
        <v>14</v>
      </c>
      <c r="G381" s="67">
        <v>4</v>
      </c>
      <c r="H381" s="67">
        <v>0</v>
      </c>
      <c r="I381" s="67">
        <v>2</v>
      </c>
      <c r="J381" s="68">
        <v>33</v>
      </c>
      <c r="K381" s="11">
        <f t="shared" si="10"/>
        <v>6.0606060606060606</v>
      </c>
      <c r="L381" s="11">
        <f t="shared" si="10"/>
        <v>33.333333333333336</v>
      </c>
      <c r="M381" s="11">
        <f t="shared" si="10"/>
        <v>42.424242424242422</v>
      </c>
      <c r="N381" s="11">
        <f t="shared" si="9"/>
        <v>12.121212121212121</v>
      </c>
      <c r="O381" s="11">
        <f t="shared" si="9"/>
        <v>0</v>
      </c>
      <c r="P381" s="50">
        <f t="shared" si="9"/>
        <v>6.0606060606060606</v>
      </c>
    </row>
    <row r="382" spans="1:16" ht="15.6">
      <c r="A382" s="200"/>
      <c r="B382" s="9">
        <v>15090</v>
      </c>
      <c r="C382" s="28" t="s">
        <v>399</v>
      </c>
      <c r="D382" s="91">
        <v>2</v>
      </c>
      <c r="E382" s="67">
        <v>8</v>
      </c>
      <c r="F382" s="67">
        <v>6</v>
      </c>
      <c r="G382" s="67">
        <v>4</v>
      </c>
      <c r="H382" s="67">
        <v>2</v>
      </c>
      <c r="I382" s="67">
        <v>1</v>
      </c>
      <c r="J382" s="68">
        <v>23</v>
      </c>
      <c r="K382" s="11">
        <f t="shared" si="10"/>
        <v>8.695652173913043</v>
      </c>
      <c r="L382" s="11">
        <f t="shared" si="10"/>
        <v>34.782608695652172</v>
      </c>
      <c r="M382" s="11">
        <f t="shared" si="10"/>
        <v>26.086956521739129</v>
      </c>
      <c r="N382" s="11">
        <f t="shared" si="10"/>
        <v>17.391304347826086</v>
      </c>
      <c r="O382" s="11">
        <f t="shared" si="10"/>
        <v>8.695652173913043</v>
      </c>
      <c r="P382" s="50">
        <f t="shared" si="10"/>
        <v>4.3478260869565215</v>
      </c>
    </row>
    <row r="383" spans="1:16" ht="15.6">
      <c r="A383" s="201"/>
      <c r="B383" s="12">
        <v>15091</v>
      </c>
      <c r="C383" s="51" t="s">
        <v>400</v>
      </c>
      <c r="D383" s="115">
        <v>2</v>
      </c>
      <c r="E383" s="71">
        <v>3</v>
      </c>
      <c r="F383" s="71">
        <v>14</v>
      </c>
      <c r="G383" s="71">
        <v>2</v>
      </c>
      <c r="H383" s="71">
        <v>0</v>
      </c>
      <c r="I383" s="71">
        <v>1</v>
      </c>
      <c r="J383" s="72">
        <v>22</v>
      </c>
      <c r="K383" s="14">
        <f t="shared" ref="K383:P446" si="11">IF(D383="x","x",IF(D383="-","-",IF($J383=0,"-",D383*100/$J383)))</f>
        <v>9.0909090909090917</v>
      </c>
      <c r="L383" s="14">
        <f t="shared" si="11"/>
        <v>13.636363636363637</v>
      </c>
      <c r="M383" s="14">
        <f t="shared" si="11"/>
        <v>63.636363636363633</v>
      </c>
      <c r="N383" s="14">
        <f t="shared" si="11"/>
        <v>9.0909090909090917</v>
      </c>
      <c r="O383" s="14">
        <f t="shared" si="11"/>
        <v>0</v>
      </c>
      <c r="P383" s="52">
        <f t="shared" si="11"/>
        <v>4.5454545454545459</v>
      </c>
    </row>
    <row r="384" spans="1:16" ht="15.6">
      <c r="A384" s="192" t="s">
        <v>15</v>
      </c>
      <c r="B384" s="22">
        <v>16051</v>
      </c>
      <c r="C384" s="46" t="s">
        <v>401</v>
      </c>
      <c r="D384" s="113">
        <v>0</v>
      </c>
      <c r="E384" s="84">
        <v>0</v>
      </c>
      <c r="F384" s="84">
        <v>0</v>
      </c>
      <c r="G384" s="84">
        <v>0</v>
      </c>
      <c r="H384" s="84">
        <v>0</v>
      </c>
      <c r="I384" s="84">
        <v>0</v>
      </c>
      <c r="J384" s="85">
        <v>0</v>
      </c>
      <c r="K384" s="24" t="str">
        <f t="shared" si="11"/>
        <v>-</v>
      </c>
      <c r="L384" s="24" t="str">
        <f t="shared" si="11"/>
        <v>-</v>
      </c>
      <c r="M384" s="24" t="str">
        <f t="shared" si="11"/>
        <v>-</v>
      </c>
      <c r="N384" s="24" t="str">
        <f t="shared" si="11"/>
        <v>-</v>
      </c>
      <c r="O384" s="24" t="str">
        <f t="shared" si="11"/>
        <v>-</v>
      </c>
      <c r="P384" s="116" t="str">
        <f t="shared" si="11"/>
        <v>-</v>
      </c>
    </row>
    <row r="385" spans="1:16" ht="15.6">
      <c r="A385" s="193"/>
      <c r="B385" s="29">
        <v>16052</v>
      </c>
      <c r="C385" s="39" t="s">
        <v>402</v>
      </c>
      <c r="D385" s="107">
        <v>0</v>
      </c>
      <c r="E385" s="93">
        <v>0</v>
      </c>
      <c r="F385" s="93">
        <v>0</v>
      </c>
      <c r="G385" s="93">
        <v>0</v>
      </c>
      <c r="H385" s="93">
        <v>0</v>
      </c>
      <c r="I385" s="93">
        <v>0</v>
      </c>
      <c r="J385" s="94">
        <v>0</v>
      </c>
      <c r="K385" s="31" t="str">
        <f t="shared" si="11"/>
        <v>-</v>
      </c>
      <c r="L385" s="31" t="str">
        <f t="shared" si="11"/>
        <v>-</v>
      </c>
      <c r="M385" s="31" t="str">
        <f t="shared" si="11"/>
        <v>-</v>
      </c>
      <c r="N385" s="31" t="str">
        <f t="shared" si="11"/>
        <v>-</v>
      </c>
      <c r="O385" s="31" t="str">
        <f t="shared" si="11"/>
        <v>-</v>
      </c>
      <c r="P385" s="117" t="str">
        <f t="shared" si="11"/>
        <v>-</v>
      </c>
    </row>
    <row r="386" spans="1:16" ht="15.6">
      <c r="A386" s="193"/>
      <c r="B386" s="29">
        <v>16053</v>
      </c>
      <c r="C386" s="39" t="s">
        <v>403</v>
      </c>
      <c r="D386" s="107">
        <v>0</v>
      </c>
      <c r="E386" s="93">
        <v>0</v>
      </c>
      <c r="F386" s="93">
        <v>0</v>
      </c>
      <c r="G386" s="93">
        <v>0</v>
      </c>
      <c r="H386" s="93">
        <v>0</v>
      </c>
      <c r="I386" s="93">
        <v>0</v>
      </c>
      <c r="J386" s="94">
        <v>0</v>
      </c>
      <c r="K386" s="31" t="str">
        <f t="shared" si="11"/>
        <v>-</v>
      </c>
      <c r="L386" s="31" t="str">
        <f t="shared" si="11"/>
        <v>-</v>
      </c>
      <c r="M386" s="31" t="str">
        <f t="shared" si="11"/>
        <v>-</v>
      </c>
      <c r="N386" s="31" t="str">
        <f t="shared" si="11"/>
        <v>-</v>
      </c>
      <c r="O386" s="31" t="str">
        <f t="shared" si="11"/>
        <v>-</v>
      </c>
      <c r="P386" s="117" t="str">
        <f t="shared" si="11"/>
        <v>-</v>
      </c>
    </row>
    <row r="387" spans="1:16" ht="15.6">
      <c r="A387" s="193"/>
      <c r="B387" s="29">
        <v>16054</v>
      </c>
      <c r="C387" s="39" t="s">
        <v>404</v>
      </c>
      <c r="D387" s="107">
        <v>0</v>
      </c>
      <c r="E387" s="93">
        <v>0</v>
      </c>
      <c r="F387" s="93">
        <v>0</v>
      </c>
      <c r="G387" s="93">
        <v>0</v>
      </c>
      <c r="H387" s="93">
        <v>0</v>
      </c>
      <c r="I387" s="93">
        <v>0</v>
      </c>
      <c r="J387" s="94">
        <v>0</v>
      </c>
      <c r="K387" s="31" t="str">
        <f t="shared" si="11"/>
        <v>-</v>
      </c>
      <c r="L387" s="31" t="str">
        <f t="shared" si="11"/>
        <v>-</v>
      </c>
      <c r="M387" s="31" t="str">
        <f t="shared" si="11"/>
        <v>-</v>
      </c>
      <c r="N387" s="31" t="str">
        <f t="shared" si="11"/>
        <v>-</v>
      </c>
      <c r="O387" s="31" t="str">
        <f t="shared" si="11"/>
        <v>-</v>
      </c>
      <c r="P387" s="117" t="str">
        <f t="shared" si="11"/>
        <v>-</v>
      </c>
    </row>
    <row r="388" spans="1:16" ht="15.6">
      <c r="A388" s="193"/>
      <c r="B388" s="29">
        <v>16055</v>
      </c>
      <c r="C388" s="39" t="s">
        <v>405</v>
      </c>
      <c r="D388" s="107">
        <v>0</v>
      </c>
      <c r="E388" s="93">
        <v>0</v>
      </c>
      <c r="F388" s="93">
        <v>0</v>
      </c>
      <c r="G388" s="93">
        <v>0</v>
      </c>
      <c r="H388" s="93">
        <v>0</v>
      </c>
      <c r="I388" s="93">
        <v>0</v>
      </c>
      <c r="J388" s="94">
        <v>0</v>
      </c>
      <c r="K388" s="31" t="str">
        <f t="shared" si="11"/>
        <v>-</v>
      </c>
      <c r="L388" s="31" t="str">
        <f t="shared" si="11"/>
        <v>-</v>
      </c>
      <c r="M388" s="31" t="str">
        <f t="shared" si="11"/>
        <v>-</v>
      </c>
      <c r="N388" s="31" t="str">
        <f t="shared" si="11"/>
        <v>-</v>
      </c>
      <c r="O388" s="31" t="str">
        <f t="shared" si="11"/>
        <v>-</v>
      </c>
      <c r="P388" s="117" t="str">
        <f t="shared" si="11"/>
        <v>-</v>
      </c>
    </row>
    <row r="389" spans="1:16" ht="15.6">
      <c r="A389" s="193"/>
      <c r="B389" s="29">
        <v>16061</v>
      </c>
      <c r="C389" s="39" t="s">
        <v>407</v>
      </c>
      <c r="D389" s="107">
        <v>0</v>
      </c>
      <c r="E389" s="93">
        <v>0</v>
      </c>
      <c r="F389" s="93">
        <v>0</v>
      </c>
      <c r="G389" s="93">
        <v>0</v>
      </c>
      <c r="H389" s="93">
        <v>0</v>
      </c>
      <c r="I389" s="93">
        <v>0</v>
      </c>
      <c r="J389" s="94">
        <v>0</v>
      </c>
      <c r="K389" s="31" t="str">
        <f t="shared" si="11"/>
        <v>-</v>
      </c>
      <c r="L389" s="31" t="str">
        <f t="shared" si="11"/>
        <v>-</v>
      </c>
      <c r="M389" s="31" t="str">
        <f t="shared" si="11"/>
        <v>-</v>
      </c>
      <c r="N389" s="31" t="str">
        <f t="shared" si="11"/>
        <v>-</v>
      </c>
      <c r="O389" s="31" t="str">
        <f t="shared" si="11"/>
        <v>-</v>
      </c>
      <c r="P389" s="117" t="str">
        <f t="shared" si="11"/>
        <v>-</v>
      </c>
    </row>
    <row r="390" spans="1:16" ht="15.6">
      <c r="A390" s="193"/>
      <c r="B390" s="29">
        <v>16062</v>
      </c>
      <c r="C390" s="39" t="s">
        <v>408</v>
      </c>
      <c r="D390" s="107">
        <v>0</v>
      </c>
      <c r="E390" s="93">
        <v>0</v>
      </c>
      <c r="F390" s="93">
        <v>0</v>
      </c>
      <c r="G390" s="93">
        <v>0</v>
      </c>
      <c r="H390" s="93">
        <v>0</v>
      </c>
      <c r="I390" s="93">
        <v>0</v>
      </c>
      <c r="J390" s="94">
        <v>0</v>
      </c>
      <c r="K390" s="31" t="str">
        <f t="shared" si="11"/>
        <v>-</v>
      </c>
      <c r="L390" s="31" t="str">
        <f t="shared" si="11"/>
        <v>-</v>
      </c>
      <c r="M390" s="31" t="str">
        <f t="shared" si="11"/>
        <v>-</v>
      </c>
      <c r="N390" s="31" t="str">
        <f t="shared" si="11"/>
        <v>-</v>
      </c>
      <c r="O390" s="31" t="str">
        <f t="shared" si="11"/>
        <v>-</v>
      </c>
      <c r="P390" s="117" t="str">
        <f t="shared" si="11"/>
        <v>-</v>
      </c>
    </row>
    <row r="391" spans="1:16" ht="15.6">
      <c r="A391" s="193"/>
      <c r="B391" s="29">
        <v>16063</v>
      </c>
      <c r="C391" s="39" t="s">
        <v>409</v>
      </c>
      <c r="D391" s="107">
        <v>0</v>
      </c>
      <c r="E391" s="93">
        <v>0</v>
      </c>
      <c r="F391" s="93">
        <v>0</v>
      </c>
      <c r="G391" s="93">
        <v>0</v>
      </c>
      <c r="H391" s="93">
        <v>0</v>
      </c>
      <c r="I391" s="93">
        <v>0</v>
      </c>
      <c r="J391" s="94">
        <v>0</v>
      </c>
      <c r="K391" s="31" t="str">
        <f t="shared" si="11"/>
        <v>-</v>
      </c>
      <c r="L391" s="31" t="str">
        <f t="shared" si="11"/>
        <v>-</v>
      </c>
      <c r="M391" s="31" t="str">
        <f t="shared" si="11"/>
        <v>-</v>
      </c>
      <c r="N391" s="31" t="str">
        <f t="shared" si="11"/>
        <v>-</v>
      </c>
      <c r="O391" s="31" t="str">
        <f t="shared" si="11"/>
        <v>-</v>
      </c>
      <c r="P391" s="117" t="str">
        <f t="shared" si="11"/>
        <v>-</v>
      </c>
    </row>
    <row r="392" spans="1:16" ht="15.6">
      <c r="A392" s="193"/>
      <c r="B392" s="29">
        <v>16064</v>
      </c>
      <c r="C392" s="39" t="s">
        <v>410</v>
      </c>
      <c r="D392" s="107">
        <v>0</v>
      </c>
      <c r="E392" s="93">
        <v>0</v>
      </c>
      <c r="F392" s="93">
        <v>0</v>
      </c>
      <c r="G392" s="93">
        <v>0</v>
      </c>
      <c r="H392" s="93">
        <v>0</v>
      </c>
      <c r="I392" s="93">
        <v>0</v>
      </c>
      <c r="J392" s="94">
        <v>0</v>
      </c>
      <c r="K392" s="31" t="str">
        <f t="shared" si="11"/>
        <v>-</v>
      </c>
      <c r="L392" s="31" t="str">
        <f t="shared" si="11"/>
        <v>-</v>
      </c>
      <c r="M392" s="31" t="str">
        <f t="shared" si="11"/>
        <v>-</v>
      </c>
      <c r="N392" s="31" t="str">
        <f t="shared" si="11"/>
        <v>-</v>
      </c>
      <c r="O392" s="31" t="str">
        <f t="shared" si="11"/>
        <v>-</v>
      </c>
      <c r="P392" s="117" t="str">
        <f t="shared" si="11"/>
        <v>-</v>
      </c>
    </row>
    <row r="393" spans="1:16" ht="15.6">
      <c r="A393" s="193"/>
      <c r="B393" s="29">
        <v>16065</v>
      </c>
      <c r="C393" s="39" t="s">
        <v>411</v>
      </c>
      <c r="D393" s="107">
        <v>0</v>
      </c>
      <c r="E393" s="93">
        <v>0</v>
      </c>
      <c r="F393" s="93">
        <v>0</v>
      </c>
      <c r="G393" s="93">
        <v>0</v>
      </c>
      <c r="H393" s="93">
        <v>0</v>
      </c>
      <c r="I393" s="93">
        <v>0</v>
      </c>
      <c r="J393" s="94">
        <v>0</v>
      </c>
      <c r="K393" s="31" t="str">
        <f t="shared" si="11"/>
        <v>-</v>
      </c>
      <c r="L393" s="31" t="str">
        <f t="shared" si="11"/>
        <v>-</v>
      </c>
      <c r="M393" s="31" t="str">
        <f t="shared" si="11"/>
        <v>-</v>
      </c>
      <c r="N393" s="31" t="str">
        <f t="shared" si="11"/>
        <v>-</v>
      </c>
      <c r="O393" s="31" t="str">
        <f t="shared" si="11"/>
        <v>-</v>
      </c>
      <c r="P393" s="117" t="str">
        <f t="shared" si="11"/>
        <v>-</v>
      </c>
    </row>
    <row r="394" spans="1:16" ht="15.6">
      <c r="A394" s="193"/>
      <c r="B394" s="29">
        <v>16066</v>
      </c>
      <c r="C394" s="39" t="s">
        <v>412</v>
      </c>
      <c r="D394" s="107">
        <v>0</v>
      </c>
      <c r="E394" s="93">
        <v>0</v>
      </c>
      <c r="F394" s="93">
        <v>0</v>
      </c>
      <c r="G394" s="93">
        <v>0</v>
      </c>
      <c r="H394" s="93">
        <v>0</v>
      </c>
      <c r="I394" s="93">
        <v>0</v>
      </c>
      <c r="J394" s="94">
        <v>0</v>
      </c>
      <c r="K394" s="31" t="str">
        <f t="shared" si="11"/>
        <v>-</v>
      </c>
      <c r="L394" s="31" t="str">
        <f t="shared" si="11"/>
        <v>-</v>
      </c>
      <c r="M394" s="31" t="str">
        <f t="shared" si="11"/>
        <v>-</v>
      </c>
      <c r="N394" s="31" t="str">
        <f t="shared" si="11"/>
        <v>-</v>
      </c>
      <c r="O394" s="31" t="str">
        <f t="shared" si="11"/>
        <v>-</v>
      </c>
      <c r="P394" s="117" t="str">
        <f t="shared" si="11"/>
        <v>-</v>
      </c>
    </row>
    <row r="395" spans="1:16" ht="15.6">
      <c r="A395" s="193"/>
      <c r="B395" s="29">
        <v>16067</v>
      </c>
      <c r="C395" s="39" t="s">
        <v>413</v>
      </c>
      <c r="D395" s="107">
        <v>0</v>
      </c>
      <c r="E395" s="93">
        <v>0</v>
      </c>
      <c r="F395" s="93">
        <v>0</v>
      </c>
      <c r="G395" s="93">
        <v>0</v>
      </c>
      <c r="H395" s="93">
        <v>0</v>
      </c>
      <c r="I395" s="93">
        <v>0</v>
      </c>
      <c r="J395" s="94">
        <v>0</v>
      </c>
      <c r="K395" s="31" t="str">
        <f t="shared" si="11"/>
        <v>-</v>
      </c>
      <c r="L395" s="31" t="str">
        <f t="shared" si="11"/>
        <v>-</v>
      </c>
      <c r="M395" s="31" t="str">
        <f t="shared" si="11"/>
        <v>-</v>
      </c>
      <c r="N395" s="31" t="str">
        <f t="shared" si="11"/>
        <v>-</v>
      </c>
      <c r="O395" s="31" t="str">
        <f t="shared" si="11"/>
        <v>-</v>
      </c>
      <c r="P395" s="117" t="str">
        <f t="shared" si="11"/>
        <v>-</v>
      </c>
    </row>
    <row r="396" spans="1:16" ht="15.6">
      <c r="A396" s="193"/>
      <c r="B396" s="29">
        <v>16068</v>
      </c>
      <c r="C396" s="39" t="s">
        <v>414</v>
      </c>
      <c r="D396" s="107">
        <v>0</v>
      </c>
      <c r="E396" s="93">
        <v>0</v>
      </c>
      <c r="F396" s="93">
        <v>0</v>
      </c>
      <c r="G396" s="93">
        <v>0</v>
      </c>
      <c r="H396" s="93">
        <v>0</v>
      </c>
      <c r="I396" s="93">
        <v>0</v>
      </c>
      <c r="J396" s="94">
        <v>0</v>
      </c>
      <c r="K396" s="31" t="str">
        <f t="shared" si="11"/>
        <v>-</v>
      </c>
      <c r="L396" s="31" t="str">
        <f t="shared" si="11"/>
        <v>-</v>
      </c>
      <c r="M396" s="31" t="str">
        <f t="shared" si="11"/>
        <v>-</v>
      </c>
      <c r="N396" s="31" t="str">
        <f t="shared" si="11"/>
        <v>-</v>
      </c>
      <c r="O396" s="31" t="str">
        <f t="shared" si="11"/>
        <v>-</v>
      </c>
      <c r="P396" s="117" t="str">
        <f t="shared" si="11"/>
        <v>-</v>
      </c>
    </row>
    <row r="397" spans="1:16" ht="15.6">
      <c r="A397" s="193"/>
      <c r="B397" s="29">
        <v>16069</v>
      </c>
      <c r="C397" s="39" t="s">
        <v>415</v>
      </c>
      <c r="D397" s="107">
        <v>0</v>
      </c>
      <c r="E397" s="93">
        <v>0</v>
      </c>
      <c r="F397" s="93">
        <v>0</v>
      </c>
      <c r="G397" s="93">
        <v>0</v>
      </c>
      <c r="H397" s="93">
        <v>0</v>
      </c>
      <c r="I397" s="93">
        <v>0</v>
      </c>
      <c r="J397" s="94">
        <v>0</v>
      </c>
      <c r="K397" s="31" t="str">
        <f t="shared" si="11"/>
        <v>-</v>
      </c>
      <c r="L397" s="31" t="str">
        <f t="shared" si="11"/>
        <v>-</v>
      </c>
      <c r="M397" s="31" t="str">
        <f t="shared" si="11"/>
        <v>-</v>
      </c>
      <c r="N397" s="31" t="str">
        <f t="shared" si="11"/>
        <v>-</v>
      </c>
      <c r="O397" s="31" t="str">
        <f t="shared" si="11"/>
        <v>-</v>
      </c>
      <c r="P397" s="117" t="str">
        <f t="shared" si="11"/>
        <v>-</v>
      </c>
    </row>
    <row r="398" spans="1:16" ht="15.6">
      <c r="A398" s="193"/>
      <c r="B398" s="29">
        <v>16070</v>
      </c>
      <c r="C398" s="39" t="s">
        <v>416</v>
      </c>
      <c r="D398" s="107">
        <v>0</v>
      </c>
      <c r="E398" s="93">
        <v>0</v>
      </c>
      <c r="F398" s="93">
        <v>0</v>
      </c>
      <c r="G398" s="93">
        <v>0</v>
      </c>
      <c r="H398" s="93">
        <v>0</v>
      </c>
      <c r="I398" s="93">
        <v>0</v>
      </c>
      <c r="J398" s="94">
        <v>0</v>
      </c>
      <c r="K398" s="31" t="str">
        <f t="shared" si="11"/>
        <v>-</v>
      </c>
      <c r="L398" s="31" t="str">
        <f t="shared" si="11"/>
        <v>-</v>
      </c>
      <c r="M398" s="31" t="str">
        <f t="shared" si="11"/>
        <v>-</v>
      </c>
      <c r="N398" s="31" t="str">
        <f t="shared" si="11"/>
        <v>-</v>
      </c>
      <c r="O398" s="31" t="str">
        <f t="shared" si="11"/>
        <v>-</v>
      </c>
      <c r="P398" s="117" t="str">
        <f t="shared" si="11"/>
        <v>-</v>
      </c>
    </row>
    <row r="399" spans="1:16" ht="15.6">
      <c r="A399" s="193"/>
      <c r="B399" s="29">
        <v>16071</v>
      </c>
      <c r="C399" s="39" t="s">
        <v>417</v>
      </c>
      <c r="D399" s="107">
        <v>0</v>
      </c>
      <c r="E399" s="93">
        <v>0</v>
      </c>
      <c r="F399" s="93">
        <v>0</v>
      </c>
      <c r="G399" s="93">
        <v>0</v>
      </c>
      <c r="H399" s="93">
        <v>0</v>
      </c>
      <c r="I399" s="93">
        <v>0</v>
      </c>
      <c r="J399" s="94">
        <v>0</v>
      </c>
      <c r="K399" s="31" t="str">
        <f t="shared" si="11"/>
        <v>-</v>
      </c>
      <c r="L399" s="31" t="str">
        <f t="shared" si="11"/>
        <v>-</v>
      </c>
      <c r="M399" s="31" t="str">
        <f t="shared" si="11"/>
        <v>-</v>
      </c>
      <c r="N399" s="31" t="str">
        <f t="shared" si="11"/>
        <v>-</v>
      </c>
      <c r="O399" s="31" t="str">
        <f t="shared" si="11"/>
        <v>-</v>
      </c>
      <c r="P399" s="117" t="str">
        <f t="shared" si="11"/>
        <v>-</v>
      </c>
    </row>
    <row r="400" spans="1:16" ht="15.6">
      <c r="A400" s="193"/>
      <c r="B400" s="29">
        <v>16072</v>
      </c>
      <c r="C400" s="39" t="s">
        <v>418</v>
      </c>
      <c r="D400" s="107">
        <v>0</v>
      </c>
      <c r="E400" s="93">
        <v>0</v>
      </c>
      <c r="F400" s="93">
        <v>0</v>
      </c>
      <c r="G400" s="93">
        <v>0</v>
      </c>
      <c r="H400" s="93">
        <v>0</v>
      </c>
      <c r="I400" s="93">
        <v>0</v>
      </c>
      <c r="J400" s="94">
        <v>0</v>
      </c>
      <c r="K400" s="31" t="str">
        <f t="shared" si="11"/>
        <v>-</v>
      </c>
      <c r="L400" s="31" t="str">
        <f t="shared" si="11"/>
        <v>-</v>
      </c>
      <c r="M400" s="31" t="str">
        <f t="shared" si="11"/>
        <v>-</v>
      </c>
      <c r="N400" s="31" t="str">
        <f t="shared" si="11"/>
        <v>-</v>
      </c>
      <c r="O400" s="31" t="str">
        <f t="shared" si="11"/>
        <v>-</v>
      </c>
      <c r="P400" s="117" t="str">
        <f t="shared" si="11"/>
        <v>-</v>
      </c>
    </row>
    <row r="401" spans="1:16" ht="15.6">
      <c r="A401" s="193"/>
      <c r="B401" s="29">
        <v>16073</v>
      </c>
      <c r="C401" s="39" t="s">
        <v>419</v>
      </c>
      <c r="D401" s="107">
        <v>0</v>
      </c>
      <c r="E401" s="93">
        <v>0</v>
      </c>
      <c r="F401" s="93">
        <v>0</v>
      </c>
      <c r="G401" s="93">
        <v>0</v>
      </c>
      <c r="H401" s="93">
        <v>0</v>
      </c>
      <c r="I401" s="93">
        <v>0</v>
      </c>
      <c r="J401" s="94">
        <v>0</v>
      </c>
      <c r="K401" s="31" t="str">
        <f t="shared" si="11"/>
        <v>-</v>
      </c>
      <c r="L401" s="31" t="str">
        <f t="shared" si="11"/>
        <v>-</v>
      </c>
      <c r="M401" s="31" t="str">
        <f t="shared" si="11"/>
        <v>-</v>
      </c>
      <c r="N401" s="31" t="str">
        <f t="shared" si="11"/>
        <v>-</v>
      </c>
      <c r="O401" s="31" t="str">
        <f t="shared" si="11"/>
        <v>-</v>
      </c>
      <c r="P401" s="117" t="str">
        <f t="shared" si="11"/>
        <v>-</v>
      </c>
    </row>
    <row r="402" spans="1:16" ht="15.6">
      <c r="A402" s="193"/>
      <c r="B402" s="29">
        <v>16074</v>
      </c>
      <c r="C402" s="39" t="s">
        <v>420</v>
      </c>
      <c r="D402" s="107">
        <v>0</v>
      </c>
      <c r="E402" s="93">
        <v>0</v>
      </c>
      <c r="F402" s="93">
        <v>0</v>
      </c>
      <c r="G402" s="93">
        <v>0</v>
      </c>
      <c r="H402" s="93">
        <v>0</v>
      </c>
      <c r="I402" s="93">
        <v>0</v>
      </c>
      <c r="J402" s="94">
        <v>0</v>
      </c>
      <c r="K402" s="31" t="str">
        <f t="shared" si="11"/>
        <v>-</v>
      </c>
      <c r="L402" s="31" t="str">
        <f t="shared" si="11"/>
        <v>-</v>
      </c>
      <c r="M402" s="31" t="str">
        <f t="shared" si="11"/>
        <v>-</v>
      </c>
      <c r="N402" s="31" t="str">
        <f t="shared" si="11"/>
        <v>-</v>
      </c>
      <c r="O402" s="31" t="str">
        <f t="shared" si="11"/>
        <v>-</v>
      </c>
      <c r="P402" s="117" t="str">
        <f t="shared" si="11"/>
        <v>-</v>
      </c>
    </row>
    <row r="403" spans="1:16" ht="15.6">
      <c r="A403" s="193"/>
      <c r="B403" s="29">
        <v>16075</v>
      </c>
      <c r="C403" s="39" t="s">
        <v>421</v>
      </c>
      <c r="D403" s="107">
        <v>0</v>
      </c>
      <c r="E403" s="93">
        <v>0</v>
      </c>
      <c r="F403" s="93">
        <v>0</v>
      </c>
      <c r="G403" s="93">
        <v>0</v>
      </c>
      <c r="H403" s="93">
        <v>0</v>
      </c>
      <c r="I403" s="93">
        <v>0</v>
      </c>
      <c r="J403" s="94">
        <v>0</v>
      </c>
      <c r="K403" s="31" t="str">
        <f t="shared" si="11"/>
        <v>-</v>
      </c>
      <c r="L403" s="31" t="str">
        <f t="shared" si="11"/>
        <v>-</v>
      </c>
      <c r="M403" s="31" t="str">
        <f t="shared" si="11"/>
        <v>-</v>
      </c>
      <c r="N403" s="31" t="str">
        <f t="shared" si="11"/>
        <v>-</v>
      </c>
      <c r="O403" s="31" t="str">
        <f t="shared" si="11"/>
        <v>-</v>
      </c>
      <c r="P403" s="117" t="str">
        <f t="shared" si="11"/>
        <v>-</v>
      </c>
    </row>
    <row r="404" spans="1:16" ht="15.6">
      <c r="A404" s="193"/>
      <c r="B404" s="29">
        <v>16076</v>
      </c>
      <c r="C404" s="39" t="s">
        <v>422</v>
      </c>
      <c r="D404" s="107">
        <v>0</v>
      </c>
      <c r="E404" s="93">
        <v>0</v>
      </c>
      <c r="F404" s="93">
        <v>0</v>
      </c>
      <c r="G404" s="93">
        <v>0</v>
      </c>
      <c r="H404" s="93">
        <v>0</v>
      </c>
      <c r="I404" s="93">
        <v>0</v>
      </c>
      <c r="J404" s="94">
        <v>0</v>
      </c>
      <c r="K404" s="53" t="str">
        <f t="shared" si="11"/>
        <v>-</v>
      </c>
      <c r="L404" s="53" t="str">
        <f t="shared" si="11"/>
        <v>-</v>
      </c>
      <c r="M404" s="53" t="str">
        <f t="shared" si="11"/>
        <v>-</v>
      </c>
      <c r="N404" s="53" t="str">
        <f t="shared" si="11"/>
        <v>-</v>
      </c>
      <c r="O404" s="53" t="str">
        <f t="shared" si="11"/>
        <v>-</v>
      </c>
      <c r="P404" s="118" t="str">
        <f t="shared" si="11"/>
        <v>-</v>
      </c>
    </row>
    <row r="405" spans="1:16" ht="15.6">
      <c r="A405" s="193"/>
      <c r="B405" s="40">
        <v>16077</v>
      </c>
      <c r="C405" s="41" t="s">
        <v>423</v>
      </c>
      <c r="D405" s="119">
        <v>0</v>
      </c>
      <c r="E405" s="96">
        <v>0</v>
      </c>
      <c r="F405" s="88">
        <v>0</v>
      </c>
      <c r="G405" s="88">
        <v>0</v>
      </c>
      <c r="H405" s="88">
        <v>0</v>
      </c>
      <c r="I405" s="88">
        <v>0</v>
      </c>
      <c r="J405" s="89">
        <v>0</v>
      </c>
      <c r="K405" s="54" t="str">
        <f t="shared" si="11"/>
        <v>-</v>
      </c>
      <c r="L405" s="54" t="str">
        <f t="shared" si="11"/>
        <v>-</v>
      </c>
      <c r="M405" s="54" t="str">
        <f t="shared" si="11"/>
        <v>-</v>
      </c>
      <c r="N405" s="54" t="str">
        <f t="shared" si="11"/>
        <v>-</v>
      </c>
      <c r="O405" s="54" t="str">
        <f t="shared" si="11"/>
        <v>-</v>
      </c>
      <c r="P405" s="120" t="str">
        <f t="shared" si="11"/>
        <v>-</v>
      </c>
    </row>
    <row r="406" spans="1:16" ht="15" customHeight="1">
      <c r="A406" s="152" t="s">
        <v>16</v>
      </c>
      <c r="B406" s="153"/>
      <c r="C406" s="154"/>
      <c r="D406" s="121">
        <v>543</v>
      </c>
      <c r="E406" s="122">
        <v>342</v>
      </c>
      <c r="F406" s="123">
        <v>1084</v>
      </c>
      <c r="G406" s="123">
        <v>689</v>
      </c>
      <c r="H406" s="123">
        <v>396</v>
      </c>
      <c r="I406" s="123">
        <v>914</v>
      </c>
      <c r="J406" s="124">
        <v>3968</v>
      </c>
      <c r="K406" s="55">
        <f t="shared" ref="K406:P406" si="12">IF(D406="x","x",IF(D406="-","-",D406*100/$J406))</f>
        <v>13.684475806451612</v>
      </c>
      <c r="L406" s="55">
        <f t="shared" si="12"/>
        <v>8.618951612903226</v>
      </c>
      <c r="M406" s="55">
        <f t="shared" si="12"/>
        <v>27.318548387096776</v>
      </c>
      <c r="N406" s="55">
        <f t="shared" si="12"/>
        <v>17.36391129032258</v>
      </c>
      <c r="O406" s="55">
        <f t="shared" si="12"/>
        <v>9.9798387096774199</v>
      </c>
      <c r="P406" s="125">
        <f t="shared" si="12"/>
        <v>23.034274193548388</v>
      </c>
    </row>
    <row r="407" spans="1:16" ht="15" customHeight="1">
      <c r="A407" s="155" t="s">
        <v>425</v>
      </c>
      <c r="B407" s="155"/>
      <c r="C407" s="155"/>
      <c r="D407" s="155"/>
      <c r="E407" s="155"/>
      <c r="F407" s="155"/>
      <c r="G407" s="155"/>
      <c r="H407" s="155"/>
      <c r="I407" s="155"/>
      <c r="J407" s="155"/>
      <c r="K407" s="155"/>
      <c r="L407" s="155"/>
      <c r="M407" s="155"/>
      <c r="N407" s="155"/>
      <c r="O407" s="155"/>
      <c r="P407" s="155"/>
    </row>
    <row r="408" spans="1:16" ht="15" customHeight="1">
      <c r="A408" s="155" t="s">
        <v>438</v>
      </c>
      <c r="B408" s="155"/>
      <c r="C408" s="155"/>
      <c r="D408" s="155"/>
      <c r="E408" s="155"/>
      <c r="F408" s="155"/>
      <c r="G408" s="155"/>
      <c r="H408" s="155"/>
      <c r="I408" s="155"/>
      <c r="J408" s="155"/>
      <c r="K408" s="155"/>
      <c r="L408" s="155"/>
      <c r="M408" s="155"/>
      <c r="N408" s="155"/>
      <c r="O408" s="155"/>
      <c r="P408" s="155"/>
    </row>
    <row r="409" spans="1:16" ht="15" customHeight="1">
      <c r="A409" s="155" t="s">
        <v>439</v>
      </c>
      <c r="B409" s="155"/>
      <c r="C409" s="155"/>
      <c r="D409" s="155"/>
      <c r="E409" s="155"/>
      <c r="F409" s="155"/>
      <c r="G409" s="155"/>
      <c r="H409" s="155"/>
      <c r="I409" s="155"/>
      <c r="J409" s="155"/>
      <c r="K409" s="155"/>
      <c r="L409" s="155"/>
      <c r="M409" s="155"/>
      <c r="N409" s="155"/>
      <c r="O409" s="155"/>
      <c r="P409" s="155"/>
    </row>
    <row r="410" spans="1:16" ht="30" customHeight="1">
      <c r="A410" s="202" t="s">
        <v>452</v>
      </c>
      <c r="B410" s="202"/>
      <c r="C410" s="202"/>
      <c r="D410" s="202"/>
      <c r="E410" s="202"/>
      <c r="F410" s="202"/>
      <c r="G410" s="202"/>
      <c r="H410" s="202"/>
      <c r="I410" s="202"/>
      <c r="J410" s="202"/>
      <c r="K410" s="202"/>
      <c r="L410" s="202"/>
      <c r="M410" s="202"/>
      <c r="N410" s="202"/>
      <c r="O410" s="202"/>
      <c r="P410" s="202"/>
    </row>
    <row r="411" spans="1:16">
      <c r="A411" s="203"/>
      <c r="D411" s="189"/>
    </row>
    <row r="412" spans="1:16">
      <c r="A412" s="203"/>
    </row>
    <row r="413" spans="1:16">
      <c r="A413" s="203"/>
    </row>
    <row r="414" spans="1:16">
      <c r="A414" s="203"/>
    </row>
    <row r="415" spans="1:16">
      <c r="A415" s="203"/>
    </row>
    <row r="416" spans="1:16">
      <c r="A416" s="203"/>
    </row>
    <row r="417" spans="1:3">
      <c r="A417" s="203"/>
      <c r="C417" s="177"/>
    </row>
    <row r="418" spans="1:3">
      <c r="A418" s="203"/>
      <c r="C418" s="177"/>
    </row>
  </sheetData>
  <mergeCells count="25">
    <mergeCell ref="A410:P410"/>
    <mergeCell ref="A370:A383"/>
    <mergeCell ref="A384:A405"/>
    <mergeCell ref="A406:C406"/>
    <mergeCell ref="A407:P407"/>
    <mergeCell ref="A408:P408"/>
    <mergeCell ref="A409:P409"/>
    <mergeCell ref="A184:A227"/>
    <mergeCell ref="A228:A323"/>
    <mergeCell ref="A324:A329"/>
    <mergeCell ref="A331:A348"/>
    <mergeCell ref="A349:A356"/>
    <mergeCell ref="A357:A369"/>
    <mergeCell ref="A6:A20"/>
    <mergeCell ref="A22:A66"/>
    <mergeCell ref="A67:A68"/>
    <mergeCell ref="A69:A121"/>
    <mergeCell ref="A122:A147"/>
    <mergeCell ref="A148:A183"/>
    <mergeCell ref="A1:P1"/>
    <mergeCell ref="A3:A5"/>
    <mergeCell ref="B3:C5"/>
    <mergeCell ref="D3:P3"/>
    <mergeCell ref="D5:J5"/>
    <mergeCell ref="K5:P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3BE56-8987-44E7-A4E5-FD6399100480}">
  <dimension ref="A1:Z418"/>
  <sheetViews>
    <sheetView workbookViewId="0">
      <selection sqref="A1:XFD1048576"/>
    </sheetView>
  </sheetViews>
  <sheetFormatPr baseColWidth="10" defaultColWidth="8.09765625" defaultRowHeight="14.4"/>
  <cols>
    <col min="1" max="1" width="13.5" style="4" customWidth="1"/>
    <col min="2" max="2" width="8.09765625" style="4"/>
    <col min="3" max="3" width="46.59765625" style="1" customWidth="1"/>
    <col min="4" max="4" width="16.09765625" style="4" customWidth="1"/>
    <col min="5" max="10" width="14.59765625" style="4" customWidth="1"/>
    <col min="11" max="11" width="16.09765625" style="4" customWidth="1"/>
    <col min="12" max="16" width="14.59765625" style="4" customWidth="1"/>
    <col min="17" max="18" width="11.69921875" style="4" customWidth="1"/>
    <col min="19" max="19" width="10.19921875" style="4" customWidth="1"/>
    <col min="20" max="20" width="10.5" style="4" customWidth="1"/>
    <col min="21" max="26" width="11.69921875" style="4" customWidth="1"/>
    <col min="27" max="27" width="9.8984375" style="4" customWidth="1"/>
    <col min="28" max="29" width="11.69921875" style="4" customWidth="1"/>
    <col min="30" max="30" width="11.09765625" style="4" customWidth="1"/>
    <col min="31" max="33" width="11.69921875" style="4" customWidth="1"/>
    <col min="34" max="34" width="8.69921875" style="4" customWidth="1"/>
    <col min="35" max="36" width="11.69921875" style="4" customWidth="1"/>
    <col min="37" max="37" width="10.19921875" style="4" customWidth="1"/>
    <col min="38" max="54" width="11.69921875" style="4" customWidth="1"/>
    <col min="55" max="55" width="10" style="4" customWidth="1"/>
    <col min="56" max="56" width="11.69921875" style="4" customWidth="1"/>
    <col min="57" max="57" width="10.19921875" style="4" customWidth="1"/>
    <col min="58" max="58" width="11.3984375" style="4" customWidth="1"/>
    <col min="59" max="59" width="10.19921875" style="4" customWidth="1"/>
    <col min="60" max="60" width="11.69921875" style="4" customWidth="1"/>
    <col min="61" max="61" width="10.8984375" style="4" customWidth="1"/>
    <col min="62" max="65" width="11.69921875" style="4" customWidth="1"/>
    <col min="66" max="66" width="11.09765625" style="4" customWidth="1"/>
    <col min="67" max="70" width="11.69921875" style="4" customWidth="1"/>
    <col min="71" max="71" width="10.8984375" style="4" customWidth="1"/>
    <col min="72" max="72" width="11.69921875" style="4" customWidth="1"/>
    <col min="73" max="73" width="11.09765625" style="4" customWidth="1"/>
    <col min="74" max="77" width="11.69921875" style="4" customWidth="1"/>
    <col min="78" max="78" width="10.8984375" style="4" customWidth="1"/>
    <col min="79" max="81" width="11.69921875" style="4" customWidth="1"/>
    <col min="82" max="82" width="10.69921875" style="4" customWidth="1"/>
    <col min="83" max="84" width="11.69921875" style="4" customWidth="1"/>
    <col min="85" max="85" width="10.8984375" style="4" customWidth="1"/>
    <col min="86" max="89" width="11.69921875" style="4" customWidth="1"/>
    <col min="90" max="90" width="11.59765625" style="4" customWidth="1"/>
    <col min="91" max="91" width="11.09765625" style="4" customWidth="1"/>
    <col min="92" max="96" width="11.69921875" style="4" customWidth="1"/>
    <col min="97" max="97" width="10.69921875" style="4" customWidth="1"/>
    <col min="98" max="99" width="11.69921875" style="4" customWidth="1"/>
    <col min="100" max="100" width="10" style="4" customWidth="1"/>
    <col min="101" max="101" width="11.3984375" style="4" customWidth="1"/>
    <col min="102" max="103" width="11.69921875" style="4" customWidth="1"/>
    <col min="104" max="104" width="10.19921875" style="4" customWidth="1"/>
    <col min="105" max="105" width="11.59765625" style="4" customWidth="1"/>
    <col min="106" max="116" width="11.69921875" style="4" customWidth="1"/>
    <col min="117" max="117" width="10.19921875" style="4" customWidth="1"/>
    <col min="118" max="139" width="11.69921875" style="4" customWidth="1"/>
    <col min="140" max="140" width="10.5" style="4" customWidth="1"/>
    <col min="141" max="141" width="10.8984375" style="4" customWidth="1"/>
    <col min="142" max="142" width="11.59765625" style="4" customWidth="1"/>
    <col min="143" max="143" width="11.3984375" style="4" customWidth="1"/>
    <col min="144" max="148" width="11.69921875" style="4" customWidth="1"/>
    <col min="149" max="149" width="11.3984375" style="4" customWidth="1"/>
    <col min="150" max="152" width="11.69921875" style="4" customWidth="1"/>
    <col min="153" max="153" width="11.09765625" style="4" customWidth="1"/>
    <col min="154" max="154" width="9.3984375" style="4" customWidth="1"/>
    <col min="155" max="159" width="11.69921875" style="4" customWidth="1"/>
    <col min="160" max="160" width="11.3984375" style="4" customWidth="1"/>
    <col min="161" max="161" width="11.69921875" style="4" customWidth="1"/>
    <col min="162" max="162" width="11.59765625" style="4" customWidth="1"/>
    <col min="163" max="163" width="11.69921875" style="4" customWidth="1"/>
    <col min="164" max="164" width="10.19921875" style="4" customWidth="1"/>
    <col min="165" max="165" width="11.69921875" style="4" customWidth="1"/>
    <col min="166" max="166" width="10.69921875" style="4" customWidth="1"/>
    <col min="167" max="170" width="11.69921875" style="4" customWidth="1"/>
    <col min="171" max="171" width="9.09765625" style="4" customWidth="1"/>
    <col min="172" max="172" width="11.69921875" style="4" customWidth="1"/>
    <col min="173" max="173" width="10.8984375" style="4" customWidth="1"/>
    <col min="174" max="174" width="11.59765625" style="4" customWidth="1"/>
    <col min="175" max="175" width="10.8984375" style="4" customWidth="1"/>
    <col min="176" max="179" width="11.69921875" style="4" customWidth="1"/>
    <col min="180" max="180" width="10" style="4" customWidth="1"/>
    <col min="181" max="181" width="11.3984375" style="4" customWidth="1"/>
    <col min="182" max="183" width="11.69921875" style="4" customWidth="1"/>
    <col min="184" max="184" width="11.59765625" style="4" customWidth="1"/>
    <col min="185" max="199" width="11.69921875" style="4" customWidth="1"/>
    <col min="200" max="200" width="10.69921875" style="4" customWidth="1"/>
    <col min="201" max="205" width="11.69921875" style="4" customWidth="1"/>
    <col min="206" max="206" width="10.69921875" style="4" customWidth="1"/>
    <col min="207" max="207" width="11.09765625" style="4" customWidth="1"/>
    <col min="208" max="214" width="11.69921875" style="4" customWidth="1"/>
    <col min="215" max="215" width="11.3984375" style="4" customWidth="1"/>
    <col min="216" max="217" width="11.69921875" style="4" customWidth="1"/>
    <col min="218" max="218" width="10.5" style="4" customWidth="1"/>
    <col min="219" max="221" width="11.69921875" style="4" customWidth="1"/>
    <col min="222" max="222" width="11.59765625" style="4" customWidth="1"/>
    <col min="223" max="223" width="10.8984375" style="4" customWidth="1"/>
    <col min="224" max="224" width="11.69921875" style="4" customWidth="1"/>
    <col min="225" max="225" width="10" style="4" customWidth="1"/>
    <col min="226" max="226" width="10.19921875" style="4" customWidth="1"/>
    <col min="227" max="227" width="10.8984375" style="4" customWidth="1"/>
    <col min="228" max="238" width="11.69921875" style="4" customWidth="1"/>
    <col min="239" max="239" width="11.09765625" style="4" customWidth="1"/>
    <col min="240" max="245" width="11.69921875" style="4" customWidth="1"/>
    <col min="246" max="246" width="11.59765625" style="4" customWidth="1"/>
    <col min="247" max="247" width="11.69921875" style="4" customWidth="1"/>
    <col min="248" max="248" width="11.59765625" style="4" customWidth="1"/>
    <col min="249" max="253" width="11.69921875" style="4" customWidth="1"/>
    <col min="254" max="254" width="9.3984375" style="4" customWidth="1"/>
    <col min="255" max="255" width="10.19921875" style="4" customWidth="1"/>
    <col min="256" max="256" width="11.69921875" style="4" customWidth="1"/>
    <col min="257" max="257" width="10.5" style="4" customWidth="1"/>
    <col min="258" max="270" width="11.69921875" style="4" customWidth="1"/>
    <col min="271" max="271" width="10.8984375" style="4" customWidth="1"/>
    <col min="272" max="296" width="11.69921875" style="4" customWidth="1"/>
    <col min="297" max="297" width="9.59765625" style="4" customWidth="1"/>
    <col min="298" max="301" width="11.69921875" style="4" customWidth="1"/>
    <col min="302" max="302" width="11.09765625" style="4" customWidth="1"/>
    <col min="303" max="317" width="11.69921875" style="4" customWidth="1"/>
    <col min="318" max="318" width="10.5" style="4" customWidth="1"/>
    <col min="319" max="323" width="11.69921875" style="4" customWidth="1"/>
    <col min="324" max="324" width="9.09765625" style="4" customWidth="1"/>
    <col min="325" max="325" width="11.59765625" style="4" customWidth="1"/>
    <col min="326" max="330" width="11.69921875" style="4" customWidth="1"/>
    <col min="331" max="331" width="11.09765625" style="4" customWidth="1"/>
    <col min="332" max="336" width="11.69921875" style="4" customWidth="1"/>
    <col min="337" max="337" width="10.8984375" style="4" customWidth="1"/>
    <col min="338" max="341" width="11.69921875" style="4" customWidth="1"/>
    <col min="342" max="342" width="8.5" style="4" customWidth="1"/>
    <col min="343" max="350" width="11.69921875" style="4" customWidth="1"/>
    <col min="351" max="351" width="10.8984375" style="4" customWidth="1"/>
    <col min="352" max="353" width="11.69921875" style="4" customWidth="1"/>
    <col min="354" max="354" width="10.8984375" style="4" customWidth="1"/>
    <col min="355" max="355" width="11.69921875" style="4" customWidth="1"/>
    <col min="356" max="356" width="11.59765625" style="4" customWidth="1"/>
    <col min="357" max="357" width="10" style="4" customWidth="1"/>
    <col min="358" max="358" width="11.09765625" style="4" customWidth="1"/>
    <col min="359" max="375" width="11.69921875" style="4" customWidth="1"/>
    <col min="376" max="376" width="11.3984375" style="4" customWidth="1"/>
    <col min="377" max="377" width="11.69921875" style="4" customWidth="1"/>
    <col min="378" max="378" width="10.8984375" style="4" customWidth="1"/>
    <col min="379" max="379" width="10.19921875" style="4" customWidth="1"/>
    <col min="380" max="386" width="11.69921875" style="4" customWidth="1"/>
    <col min="387" max="387" width="9.8984375" style="4" customWidth="1"/>
    <col min="388" max="397" width="11.69921875" style="4" customWidth="1"/>
    <col min="398" max="398" width="11.59765625" style="4" customWidth="1"/>
    <col min="399" max="399" width="10.69921875" style="4" customWidth="1"/>
    <col min="400" max="400" width="11.69921875" style="4" customWidth="1"/>
    <col min="401" max="401" width="8.19921875" style="4" customWidth="1"/>
    <col min="402" max="402" width="11.3984375" style="4" customWidth="1"/>
    <col min="403" max="410" width="11.69921875" style="4" customWidth="1"/>
    <col min="411" max="411" width="11.59765625" style="4" customWidth="1"/>
    <col min="412" max="412" width="11.69921875" style="4" customWidth="1"/>
    <col min="413" max="413" width="9.09765625" style="4" customWidth="1"/>
    <col min="414" max="415" width="11.69921875" style="4" customWidth="1"/>
    <col min="416" max="416" width="9" style="4" customWidth="1"/>
    <col min="417" max="449" width="11.69921875" style="4" customWidth="1"/>
    <col min="450" max="450" width="10.5" style="4" customWidth="1"/>
    <col min="451" max="454" width="11.69921875" style="4" customWidth="1"/>
    <col min="455" max="455" width="10.69921875" style="4" customWidth="1"/>
    <col min="456" max="464" width="11.69921875" style="4" customWidth="1"/>
    <col min="465" max="465" width="10.69921875" style="4" customWidth="1"/>
    <col min="466" max="468" width="11.69921875" style="4" customWidth="1"/>
    <col min="469" max="469" width="11.09765625" style="4" customWidth="1"/>
    <col min="470" max="471" width="11.69921875" style="4" customWidth="1"/>
    <col min="472" max="472" width="11.09765625" style="4" customWidth="1"/>
    <col min="473" max="480" width="11.69921875" style="4" customWidth="1"/>
    <col min="481" max="481" width="11.09765625" style="4" customWidth="1"/>
    <col min="482" max="482" width="11.69921875" style="4" customWidth="1"/>
    <col min="483" max="483" width="11.09765625" style="4" customWidth="1"/>
    <col min="484" max="484" width="9.8984375" style="4" customWidth="1"/>
    <col min="485" max="485" width="10.69921875" style="4" customWidth="1"/>
    <col min="486" max="487" width="11.69921875" style="4" customWidth="1"/>
    <col min="488" max="488" width="10.5" style="4" customWidth="1"/>
    <col min="489" max="494" width="11.69921875" style="4" customWidth="1"/>
    <col min="495" max="495" width="9.8984375" style="4" customWidth="1"/>
    <col min="496" max="496" width="11.69921875" style="4" customWidth="1"/>
    <col min="497" max="497" width="8.69921875" style="4" customWidth="1"/>
    <col min="498" max="501" width="11.69921875" style="4" customWidth="1"/>
    <col min="502" max="502" width="10.8984375" style="4" customWidth="1"/>
    <col min="503" max="515" width="11.69921875" style="4" customWidth="1"/>
    <col min="516" max="516" width="9.8984375" style="4" customWidth="1"/>
    <col min="517" max="524" width="11.69921875" style="4" customWidth="1"/>
    <col min="525" max="525" width="9.09765625" style="4" customWidth="1"/>
    <col min="526" max="526" width="11.69921875" style="4" customWidth="1"/>
    <col min="527" max="527" width="8.19921875" style="4" customWidth="1"/>
    <col min="528" max="16384" width="8.09765625" style="4"/>
  </cols>
  <sheetData>
    <row r="1" spans="1:26" ht="27" customHeight="1">
      <c r="A1" s="163" t="s">
        <v>448</v>
      </c>
      <c r="B1" s="163"/>
      <c r="C1" s="163"/>
      <c r="D1" s="163"/>
      <c r="E1" s="163"/>
      <c r="F1" s="163"/>
      <c r="G1" s="163"/>
      <c r="H1" s="163"/>
      <c r="I1" s="163"/>
      <c r="J1" s="163"/>
      <c r="K1" s="163"/>
      <c r="L1" s="163"/>
      <c r="M1" s="163"/>
      <c r="N1" s="163"/>
      <c r="O1" s="163"/>
      <c r="P1" s="163"/>
      <c r="Q1" s="3"/>
      <c r="R1" s="3"/>
      <c r="S1" s="3"/>
      <c r="T1" s="3"/>
      <c r="U1" s="3"/>
      <c r="V1" s="3"/>
      <c r="W1" s="3"/>
      <c r="X1" s="3"/>
      <c r="Y1" s="3"/>
      <c r="Z1" s="3"/>
    </row>
    <row r="2" spans="1:26">
      <c r="B2" s="5"/>
    </row>
    <row r="3" spans="1:26" ht="30" customHeight="1">
      <c r="A3" s="164" t="s">
        <v>17</v>
      </c>
      <c r="B3" s="166" t="s">
        <v>22</v>
      </c>
      <c r="C3" s="167"/>
      <c r="D3" s="170" t="s">
        <v>429</v>
      </c>
      <c r="E3" s="171"/>
      <c r="F3" s="171"/>
      <c r="G3" s="171"/>
      <c r="H3" s="171"/>
      <c r="I3" s="171"/>
      <c r="J3" s="171"/>
      <c r="K3" s="171"/>
      <c r="L3" s="171"/>
      <c r="M3" s="171"/>
      <c r="N3" s="171"/>
      <c r="O3" s="171"/>
      <c r="P3" s="172"/>
    </row>
    <row r="4" spans="1:26" ht="30" customHeight="1">
      <c r="A4" s="165"/>
      <c r="B4" s="168"/>
      <c r="C4" s="169"/>
      <c r="D4" s="57" t="s">
        <v>430</v>
      </c>
      <c r="E4" s="58" t="s">
        <v>431</v>
      </c>
      <c r="F4" s="58" t="s">
        <v>432</v>
      </c>
      <c r="G4" s="58" t="s">
        <v>433</v>
      </c>
      <c r="H4" s="58" t="s">
        <v>434</v>
      </c>
      <c r="I4" s="59" t="s">
        <v>435</v>
      </c>
      <c r="J4" s="59" t="s">
        <v>426</v>
      </c>
      <c r="K4" s="59" t="s">
        <v>430</v>
      </c>
      <c r="L4" s="58" t="s">
        <v>431</v>
      </c>
      <c r="M4" s="58" t="s">
        <v>432</v>
      </c>
      <c r="N4" s="58" t="s">
        <v>433</v>
      </c>
      <c r="O4" s="58" t="s">
        <v>434</v>
      </c>
      <c r="P4" s="59" t="s">
        <v>435</v>
      </c>
    </row>
    <row r="5" spans="1:26" ht="24.9" customHeight="1">
      <c r="A5" s="165"/>
      <c r="B5" s="168"/>
      <c r="C5" s="169"/>
      <c r="D5" s="173" t="s">
        <v>0</v>
      </c>
      <c r="E5" s="174"/>
      <c r="F5" s="174"/>
      <c r="G5" s="174"/>
      <c r="H5" s="174"/>
      <c r="I5" s="174"/>
      <c r="J5" s="175"/>
      <c r="K5" s="173" t="s">
        <v>427</v>
      </c>
      <c r="L5" s="174"/>
      <c r="M5" s="174"/>
      <c r="N5" s="174"/>
      <c r="O5" s="174"/>
      <c r="P5" s="175"/>
    </row>
    <row r="6" spans="1:26" ht="15.6">
      <c r="A6" s="157" t="s">
        <v>14</v>
      </c>
      <c r="B6" s="6">
        <v>1001</v>
      </c>
      <c r="C6" s="7" t="s">
        <v>23</v>
      </c>
      <c r="D6" s="60">
        <v>0</v>
      </c>
      <c r="E6" s="61">
        <v>0</v>
      </c>
      <c r="F6" s="62">
        <v>0</v>
      </c>
      <c r="G6" s="62">
        <v>1</v>
      </c>
      <c r="H6" s="62">
        <v>1</v>
      </c>
      <c r="I6" s="62">
        <v>3</v>
      </c>
      <c r="J6" s="63">
        <v>5</v>
      </c>
      <c r="K6" s="11">
        <f>(D6/J6*100)</f>
        <v>0</v>
      </c>
      <c r="L6" s="11">
        <f>(E6/J6*100)</f>
        <v>0</v>
      </c>
      <c r="M6" s="11">
        <f>(F6/J6*100)</f>
        <v>0</v>
      </c>
      <c r="N6" s="11">
        <f>(G6/J6*100)</f>
        <v>20</v>
      </c>
      <c r="O6" s="11">
        <f>(H6/J6*100)</f>
        <v>20</v>
      </c>
      <c r="P6" s="69">
        <f t="shared" ref="P6:P68" si="0">(I6/J6*100)</f>
        <v>60</v>
      </c>
      <c r="Q6" s="65"/>
    </row>
    <row r="7" spans="1:26" ht="15.6">
      <c r="A7" s="157"/>
      <c r="B7" s="9">
        <v>1002</v>
      </c>
      <c r="C7" s="10" t="s">
        <v>24</v>
      </c>
      <c r="D7" s="66">
        <v>0</v>
      </c>
      <c r="E7" s="67">
        <v>1</v>
      </c>
      <c r="F7" s="67">
        <v>2</v>
      </c>
      <c r="G7" s="67">
        <v>0</v>
      </c>
      <c r="H7" s="67">
        <v>0</v>
      </c>
      <c r="I7" s="67">
        <v>1</v>
      </c>
      <c r="J7" s="68">
        <v>4</v>
      </c>
      <c r="K7" s="11">
        <f t="shared" ref="K7:K68" si="1">(D7/J7*100)</f>
        <v>0</v>
      </c>
      <c r="L7" s="11">
        <f t="shared" ref="L7:L68" si="2">(E7/J7*100)</f>
        <v>25</v>
      </c>
      <c r="M7" s="11">
        <f t="shared" ref="M7:M68" si="3">(F7/J7*100)</f>
        <v>50</v>
      </c>
      <c r="N7" s="11">
        <f t="shared" ref="N7:N68" si="4">(G7/J7*100)</f>
        <v>0</v>
      </c>
      <c r="O7" s="11">
        <f t="shared" ref="O7:O68" si="5">(H7/J7*100)</f>
        <v>0</v>
      </c>
      <c r="P7" s="69">
        <f t="shared" si="0"/>
        <v>25</v>
      </c>
    </row>
    <row r="8" spans="1:26" ht="15.6">
      <c r="A8" s="157"/>
      <c r="B8" s="9">
        <v>1003</v>
      </c>
      <c r="C8" s="10" t="s">
        <v>25</v>
      </c>
      <c r="D8" s="66" t="s">
        <v>436</v>
      </c>
      <c r="E8" s="67" t="s">
        <v>436</v>
      </c>
      <c r="F8" s="67" t="s">
        <v>436</v>
      </c>
      <c r="G8" s="67" t="s">
        <v>436</v>
      </c>
      <c r="H8" s="67" t="s">
        <v>436</v>
      </c>
      <c r="I8" s="67" t="s">
        <v>436</v>
      </c>
      <c r="J8" s="68" t="s">
        <v>436</v>
      </c>
      <c r="K8" s="11" t="s">
        <v>436</v>
      </c>
      <c r="L8" s="11" t="s">
        <v>436</v>
      </c>
      <c r="M8" s="11" t="s">
        <v>436</v>
      </c>
      <c r="N8" s="11" t="s">
        <v>436</v>
      </c>
      <c r="O8" s="11" t="s">
        <v>436</v>
      </c>
      <c r="P8" s="69" t="s">
        <v>436</v>
      </c>
    </row>
    <row r="9" spans="1:26" ht="15.6">
      <c r="A9" s="157"/>
      <c r="B9" s="9">
        <v>1004</v>
      </c>
      <c r="C9" s="10" t="s">
        <v>26</v>
      </c>
      <c r="D9" s="66" t="s">
        <v>18</v>
      </c>
      <c r="E9" s="67" t="s">
        <v>18</v>
      </c>
      <c r="F9" s="67" t="s">
        <v>18</v>
      </c>
      <c r="G9" s="67" t="s">
        <v>18</v>
      </c>
      <c r="H9" s="67" t="s">
        <v>18</v>
      </c>
      <c r="I9" s="67" t="s">
        <v>18</v>
      </c>
      <c r="J9" s="68" t="s">
        <v>18</v>
      </c>
      <c r="K9" s="11" t="s">
        <v>18</v>
      </c>
      <c r="L9" s="11" t="s">
        <v>18</v>
      </c>
      <c r="M9" s="11" t="s">
        <v>18</v>
      </c>
      <c r="N9" s="11" t="s">
        <v>18</v>
      </c>
      <c r="O9" s="11" t="s">
        <v>18</v>
      </c>
      <c r="P9" s="69" t="s">
        <v>18</v>
      </c>
    </row>
    <row r="10" spans="1:26" ht="15.6">
      <c r="A10" s="157"/>
      <c r="B10" s="9">
        <v>1051</v>
      </c>
      <c r="C10" s="10" t="s">
        <v>27</v>
      </c>
      <c r="D10" s="66" t="s">
        <v>18</v>
      </c>
      <c r="E10" s="67" t="s">
        <v>18</v>
      </c>
      <c r="F10" s="67" t="s">
        <v>18</v>
      </c>
      <c r="G10" s="67" t="s">
        <v>18</v>
      </c>
      <c r="H10" s="67" t="s">
        <v>18</v>
      </c>
      <c r="I10" s="67" t="s">
        <v>18</v>
      </c>
      <c r="J10" s="68" t="s">
        <v>18</v>
      </c>
      <c r="K10" s="11" t="s">
        <v>18</v>
      </c>
      <c r="L10" s="11" t="s">
        <v>18</v>
      </c>
      <c r="M10" s="11" t="s">
        <v>18</v>
      </c>
      <c r="N10" s="11" t="s">
        <v>18</v>
      </c>
      <c r="O10" s="11" t="s">
        <v>18</v>
      </c>
      <c r="P10" s="69" t="s">
        <v>18</v>
      </c>
    </row>
    <row r="11" spans="1:26" ht="15.6">
      <c r="A11" s="157"/>
      <c r="B11" s="9">
        <v>1053</v>
      </c>
      <c r="C11" s="10" t="s">
        <v>28</v>
      </c>
      <c r="D11" s="66" t="s">
        <v>18</v>
      </c>
      <c r="E11" s="67" t="s">
        <v>18</v>
      </c>
      <c r="F11" s="67" t="s">
        <v>18</v>
      </c>
      <c r="G11" s="67" t="s">
        <v>18</v>
      </c>
      <c r="H11" s="67" t="s">
        <v>18</v>
      </c>
      <c r="I11" s="67" t="s">
        <v>18</v>
      </c>
      <c r="J11" s="68" t="s">
        <v>18</v>
      </c>
      <c r="K11" s="11" t="s">
        <v>18</v>
      </c>
      <c r="L11" s="11" t="s">
        <v>18</v>
      </c>
      <c r="M11" s="11" t="s">
        <v>18</v>
      </c>
      <c r="N11" s="11" t="s">
        <v>18</v>
      </c>
      <c r="O11" s="11" t="s">
        <v>18</v>
      </c>
      <c r="P11" s="69" t="s">
        <v>18</v>
      </c>
    </row>
    <row r="12" spans="1:26" ht="15.6">
      <c r="A12" s="157"/>
      <c r="B12" s="9">
        <v>1054</v>
      </c>
      <c r="C12" s="10" t="s">
        <v>29</v>
      </c>
      <c r="D12" s="66">
        <v>0</v>
      </c>
      <c r="E12" s="67">
        <v>0</v>
      </c>
      <c r="F12" s="67">
        <v>0</v>
      </c>
      <c r="G12" s="67">
        <v>1</v>
      </c>
      <c r="H12" s="67">
        <v>1</v>
      </c>
      <c r="I12" s="67">
        <v>2</v>
      </c>
      <c r="J12" s="68">
        <v>4</v>
      </c>
      <c r="K12" s="11">
        <f t="shared" si="1"/>
        <v>0</v>
      </c>
      <c r="L12" s="11">
        <f t="shared" si="2"/>
        <v>0</v>
      </c>
      <c r="M12" s="11">
        <f t="shared" si="3"/>
        <v>0</v>
      </c>
      <c r="N12" s="11">
        <f t="shared" si="4"/>
        <v>25</v>
      </c>
      <c r="O12" s="11">
        <f t="shared" si="5"/>
        <v>25</v>
      </c>
      <c r="P12" s="69">
        <f t="shared" si="0"/>
        <v>50</v>
      </c>
    </row>
    <row r="13" spans="1:26" ht="15.6">
      <c r="A13" s="157"/>
      <c r="B13" s="9">
        <v>1055</v>
      </c>
      <c r="C13" s="10" t="s">
        <v>30</v>
      </c>
      <c r="D13" s="66">
        <v>0</v>
      </c>
      <c r="E13" s="67">
        <v>0</v>
      </c>
      <c r="F13" s="67">
        <v>0</v>
      </c>
      <c r="G13" s="67">
        <v>0</v>
      </c>
      <c r="H13" s="67">
        <v>1</v>
      </c>
      <c r="I13" s="67">
        <v>2</v>
      </c>
      <c r="J13" s="68">
        <v>3</v>
      </c>
      <c r="K13" s="11">
        <f t="shared" si="1"/>
        <v>0</v>
      </c>
      <c r="L13" s="11">
        <f t="shared" si="2"/>
        <v>0</v>
      </c>
      <c r="M13" s="11">
        <f t="shared" si="3"/>
        <v>0</v>
      </c>
      <c r="N13" s="11">
        <f t="shared" si="4"/>
        <v>0</v>
      </c>
      <c r="O13" s="11">
        <f t="shared" si="5"/>
        <v>33.333333333333329</v>
      </c>
      <c r="P13" s="69">
        <f t="shared" si="0"/>
        <v>66.666666666666657</v>
      </c>
    </row>
    <row r="14" spans="1:26" ht="15.6">
      <c r="A14" s="157"/>
      <c r="B14" s="9">
        <v>1056</v>
      </c>
      <c r="C14" s="10" t="s">
        <v>31</v>
      </c>
      <c r="D14" s="66" t="s">
        <v>18</v>
      </c>
      <c r="E14" s="67" t="s">
        <v>18</v>
      </c>
      <c r="F14" s="67" t="s">
        <v>18</v>
      </c>
      <c r="G14" s="67" t="s">
        <v>18</v>
      </c>
      <c r="H14" s="67" t="s">
        <v>18</v>
      </c>
      <c r="I14" s="67" t="s">
        <v>18</v>
      </c>
      <c r="J14" s="68" t="s">
        <v>18</v>
      </c>
      <c r="K14" s="11" t="s">
        <v>18</v>
      </c>
      <c r="L14" s="11" t="s">
        <v>18</v>
      </c>
      <c r="M14" s="11" t="s">
        <v>18</v>
      </c>
      <c r="N14" s="11" t="s">
        <v>18</v>
      </c>
      <c r="O14" s="11" t="s">
        <v>18</v>
      </c>
      <c r="P14" s="69" t="s">
        <v>18</v>
      </c>
    </row>
    <row r="15" spans="1:26" ht="15.6">
      <c r="A15" s="157"/>
      <c r="B15" s="9">
        <v>1057</v>
      </c>
      <c r="C15" s="10" t="s">
        <v>32</v>
      </c>
      <c r="D15" s="66" t="s">
        <v>18</v>
      </c>
      <c r="E15" s="67" t="s">
        <v>18</v>
      </c>
      <c r="F15" s="67" t="s">
        <v>18</v>
      </c>
      <c r="G15" s="67" t="s">
        <v>18</v>
      </c>
      <c r="H15" s="67" t="s">
        <v>18</v>
      </c>
      <c r="I15" s="67" t="s">
        <v>18</v>
      </c>
      <c r="J15" s="68" t="s">
        <v>18</v>
      </c>
      <c r="K15" s="11" t="s">
        <v>18</v>
      </c>
      <c r="L15" s="11" t="s">
        <v>18</v>
      </c>
      <c r="M15" s="11" t="s">
        <v>18</v>
      </c>
      <c r="N15" s="11" t="s">
        <v>18</v>
      </c>
      <c r="O15" s="11" t="s">
        <v>18</v>
      </c>
      <c r="P15" s="69" t="s">
        <v>18</v>
      </c>
    </row>
    <row r="16" spans="1:26" ht="15.6">
      <c r="A16" s="157"/>
      <c r="B16" s="9">
        <v>1058</v>
      </c>
      <c r="C16" s="10" t="s">
        <v>33</v>
      </c>
      <c r="D16" s="66" t="s">
        <v>18</v>
      </c>
      <c r="E16" s="67" t="s">
        <v>18</v>
      </c>
      <c r="F16" s="67" t="s">
        <v>18</v>
      </c>
      <c r="G16" s="67" t="s">
        <v>18</v>
      </c>
      <c r="H16" s="67" t="s">
        <v>18</v>
      </c>
      <c r="I16" s="67" t="s">
        <v>18</v>
      </c>
      <c r="J16" s="68" t="s">
        <v>18</v>
      </c>
      <c r="K16" s="11" t="s">
        <v>18</v>
      </c>
      <c r="L16" s="11" t="s">
        <v>18</v>
      </c>
      <c r="M16" s="11" t="s">
        <v>18</v>
      </c>
      <c r="N16" s="11" t="s">
        <v>18</v>
      </c>
      <c r="O16" s="11" t="s">
        <v>18</v>
      </c>
      <c r="P16" s="69" t="s">
        <v>18</v>
      </c>
    </row>
    <row r="17" spans="1:17" ht="15.6">
      <c r="A17" s="157"/>
      <c r="B17" s="9">
        <v>1059</v>
      </c>
      <c r="C17" s="10" t="s">
        <v>34</v>
      </c>
      <c r="D17" s="66">
        <v>1</v>
      </c>
      <c r="E17" s="67">
        <v>0</v>
      </c>
      <c r="F17" s="67">
        <v>0</v>
      </c>
      <c r="G17" s="67">
        <v>2</v>
      </c>
      <c r="H17" s="67">
        <v>0</v>
      </c>
      <c r="I17" s="67">
        <v>1</v>
      </c>
      <c r="J17" s="68">
        <v>4</v>
      </c>
      <c r="K17" s="11">
        <f t="shared" si="1"/>
        <v>25</v>
      </c>
      <c r="L17" s="11">
        <f t="shared" si="2"/>
        <v>0</v>
      </c>
      <c r="M17" s="11">
        <f t="shared" si="3"/>
        <v>0</v>
      </c>
      <c r="N17" s="11">
        <f t="shared" si="4"/>
        <v>50</v>
      </c>
      <c r="O17" s="11">
        <f t="shared" si="5"/>
        <v>0</v>
      </c>
      <c r="P17" s="69">
        <f t="shared" si="0"/>
        <v>25</v>
      </c>
    </row>
    <row r="18" spans="1:17" ht="15.6">
      <c r="A18" s="157"/>
      <c r="B18" s="9">
        <v>1060</v>
      </c>
      <c r="C18" s="10" t="s">
        <v>35</v>
      </c>
      <c r="D18" s="66">
        <v>0</v>
      </c>
      <c r="E18" s="67">
        <v>7</v>
      </c>
      <c r="F18" s="67">
        <v>1</v>
      </c>
      <c r="G18" s="67">
        <v>1</v>
      </c>
      <c r="H18" s="67">
        <v>1</v>
      </c>
      <c r="I18" s="67">
        <v>1</v>
      </c>
      <c r="J18" s="68">
        <v>11</v>
      </c>
      <c r="K18" s="11">
        <f t="shared" si="1"/>
        <v>0</v>
      </c>
      <c r="L18" s="11">
        <f t="shared" si="2"/>
        <v>63.636363636363633</v>
      </c>
      <c r="M18" s="11">
        <f t="shared" si="3"/>
        <v>9.0909090909090917</v>
      </c>
      <c r="N18" s="11">
        <f t="shared" si="4"/>
        <v>9.0909090909090917</v>
      </c>
      <c r="O18" s="11">
        <f t="shared" si="5"/>
        <v>9.0909090909090917</v>
      </c>
      <c r="P18" s="69">
        <f t="shared" si="0"/>
        <v>9.0909090909090917</v>
      </c>
    </row>
    <row r="19" spans="1:17" ht="15.6">
      <c r="A19" s="157"/>
      <c r="B19" s="9">
        <v>1061</v>
      </c>
      <c r="C19" s="10" t="s">
        <v>36</v>
      </c>
      <c r="D19" s="66" t="s">
        <v>436</v>
      </c>
      <c r="E19" s="67" t="s">
        <v>436</v>
      </c>
      <c r="F19" s="67" t="s">
        <v>436</v>
      </c>
      <c r="G19" s="67" t="s">
        <v>436</v>
      </c>
      <c r="H19" s="67" t="s">
        <v>436</v>
      </c>
      <c r="I19" s="67" t="s">
        <v>436</v>
      </c>
      <c r="J19" s="68" t="s">
        <v>436</v>
      </c>
      <c r="K19" s="11" t="s">
        <v>436</v>
      </c>
      <c r="L19" s="11" t="s">
        <v>436</v>
      </c>
      <c r="M19" s="11" t="s">
        <v>436</v>
      </c>
      <c r="N19" s="11" t="s">
        <v>436</v>
      </c>
      <c r="O19" s="11" t="s">
        <v>436</v>
      </c>
      <c r="P19" s="69" t="s">
        <v>436</v>
      </c>
    </row>
    <row r="20" spans="1:17" ht="15.6">
      <c r="A20" s="157"/>
      <c r="B20" s="12">
        <v>1062</v>
      </c>
      <c r="C20" s="13" t="s">
        <v>37</v>
      </c>
      <c r="D20" s="70">
        <v>0</v>
      </c>
      <c r="E20" s="71">
        <v>0</v>
      </c>
      <c r="F20" s="71">
        <v>0</v>
      </c>
      <c r="G20" s="71">
        <v>1</v>
      </c>
      <c r="H20" s="71">
        <v>1</v>
      </c>
      <c r="I20" s="71">
        <v>1</v>
      </c>
      <c r="J20" s="72">
        <v>3</v>
      </c>
      <c r="K20" s="14">
        <f t="shared" si="1"/>
        <v>0</v>
      </c>
      <c r="L20" s="14">
        <f t="shared" si="2"/>
        <v>0</v>
      </c>
      <c r="M20" s="14">
        <f t="shared" si="3"/>
        <v>0</v>
      </c>
      <c r="N20" s="14">
        <f t="shared" si="4"/>
        <v>33.333333333333329</v>
      </c>
      <c r="O20" s="14">
        <f t="shared" si="5"/>
        <v>33.333333333333329</v>
      </c>
      <c r="P20" s="73">
        <f t="shared" si="0"/>
        <v>33.333333333333329</v>
      </c>
    </row>
    <row r="21" spans="1:17" ht="14.85" customHeight="1">
      <c r="A21" s="15" t="s">
        <v>6</v>
      </c>
      <c r="B21" s="16">
        <v>2000</v>
      </c>
      <c r="C21" s="17" t="s">
        <v>38</v>
      </c>
      <c r="D21" s="74">
        <v>1</v>
      </c>
      <c r="E21" s="75">
        <v>0</v>
      </c>
      <c r="F21" s="75">
        <v>1</v>
      </c>
      <c r="G21" s="75">
        <v>0</v>
      </c>
      <c r="H21" s="75">
        <v>3</v>
      </c>
      <c r="I21" s="75">
        <v>3</v>
      </c>
      <c r="J21" s="76">
        <v>8</v>
      </c>
      <c r="K21" s="77">
        <f t="shared" si="1"/>
        <v>12.5</v>
      </c>
      <c r="L21" s="77">
        <f t="shared" si="2"/>
        <v>0</v>
      </c>
      <c r="M21" s="77">
        <f t="shared" si="3"/>
        <v>12.5</v>
      </c>
      <c r="N21" s="77">
        <f t="shared" si="4"/>
        <v>0</v>
      </c>
      <c r="O21" s="77">
        <f t="shared" si="5"/>
        <v>37.5</v>
      </c>
      <c r="P21" s="78">
        <f t="shared" si="0"/>
        <v>37.5</v>
      </c>
    </row>
    <row r="22" spans="1:17" ht="15.6">
      <c r="A22" s="157" t="s">
        <v>437</v>
      </c>
      <c r="B22" s="18">
        <v>3101</v>
      </c>
      <c r="C22" s="19" t="s">
        <v>39</v>
      </c>
      <c r="D22" s="79">
        <v>20</v>
      </c>
      <c r="E22" s="80">
        <v>0</v>
      </c>
      <c r="F22" s="80">
        <v>1</v>
      </c>
      <c r="G22" s="80">
        <v>12</v>
      </c>
      <c r="H22" s="80">
        <v>2</v>
      </c>
      <c r="I22" s="80">
        <v>20</v>
      </c>
      <c r="J22" s="81">
        <v>55</v>
      </c>
      <c r="K22" s="20">
        <f t="shared" si="1"/>
        <v>36.363636363636367</v>
      </c>
      <c r="L22" s="20">
        <f t="shared" si="2"/>
        <v>0</v>
      </c>
      <c r="M22" s="20">
        <f t="shared" si="3"/>
        <v>1.8181818181818181</v>
      </c>
      <c r="N22" s="20">
        <f t="shared" si="4"/>
        <v>21.818181818181817</v>
      </c>
      <c r="O22" s="20">
        <f t="shared" si="5"/>
        <v>3.6363636363636362</v>
      </c>
      <c r="P22" s="82">
        <f t="shared" si="0"/>
        <v>36.363636363636367</v>
      </c>
    </row>
    <row r="23" spans="1:17" ht="15.6">
      <c r="A23" s="157"/>
      <c r="B23" s="9">
        <v>3102</v>
      </c>
      <c r="C23" s="10" t="s">
        <v>40</v>
      </c>
      <c r="D23" s="66" t="s">
        <v>18</v>
      </c>
      <c r="E23" s="67" t="s">
        <v>18</v>
      </c>
      <c r="F23" s="67" t="s">
        <v>18</v>
      </c>
      <c r="G23" s="67" t="s">
        <v>18</v>
      </c>
      <c r="H23" s="67" t="s">
        <v>18</v>
      </c>
      <c r="I23" s="67" t="s">
        <v>18</v>
      </c>
      <c r="J23" s="68" t="s">
        <v>18</v>
      </c>
      <c r="K23" s="11" t="s">
        <v>18</v>
      </c>
      <c r="L23" s="11" t="s">
        <v>18</v>
      </c>
      <c r="M23" s="11" t="s">
        <v>18</v>
      </c>
      <c r="N23" s="11" t="s">
        <v>18</v>
      </c>
      <c r="O23" s="11" t="s">
        <v>18</v>
      </c>
      <c r="P23" s="69" t="s">
        <v>18</v>
      </c>
    </row>
    <row r="24" spans="1:17" ht="15.6">
      <c r="A24" s="157"/>
      <c r="B24" s="9">
        <v>3103</v>
      </c>
      <c r="C24" s="10" t="s">
        <v>41</v>
      </c>
      <c r="D24" s="66" t="s">
        <v>18</v>
      </c>
      <c r="E24" s="67" t="s">
        <v>18</v>
      </c>
      <c r="F24" s="67" t="s">
        <v>18</v>
      </c>
      <c r="G24" s="67" t="s">
        <v>18</v>
      </c>
      <c r="H24" s="67" t="s">
        <v>18</v>
      </c>
      <c r="I24" s="67" t="s">
        <v>18</v>
      </c>
      <c r="J24" s="68" t="s">
        <v>18</v>
      </c>
      <c r="K24" s="11" t="s">
        <v>18</v>
      </c>
      <c r="L24" s="11" t="s">
        <v>18</v>
      </c>
      <c r="M24" s="11" t="s">
        <v>18</v>
      </c>
      <c r="N24" s="11" t="s">
        <v>18</v>
      </c>
      <c r="O24" s="11" t="s">
        <v>18</v>
      </c>
      <c r="P24" s="69" t="s">
        <v>18</v>
      </c>
    </row>
    <row r="25" spans="1:17" ht="15.6">
      <c r="A25" s="157"/>
      <c r="B25" s="9">
        <v>3151</v>
      </c>
      <c r="C25" s="10" t="s">
        <v>42</v>
      </c>
      <c r="D25" s="66">
        <v>1</v>
      </c>
      <c r="E25" s="67">
        <v>0</v>
      </c>
      <c r="F25" s="67">
        <v>0</v>
      </c>
      <c r="G25" s="67">
        <v>2</v>
      </c>
      <c r="H25" s="67">
        <v>4</v>
      </c>
      <c r="I25" s="67">
        <v>3</v>
      </c>
      <c r="J25" s="68">
        <v>10</v>
      </c>
      <c r="K25" s="11">
        <f t="shared" si="1"/>
        <v>10</v>
      </c>
      <c r="L25" s="11">
        <f t="shared" si="2"/>
        <v>0</v>
      </c>
      <c r="M25" s="11">
        <f t="shared" si="3"/>
        <v>0</v>
      </c>
      <c r="N25" s="11">
        <f t="shared" si="4"/>
        <v>20</v>
      </c>
      <c r="O25" s="11">
        <f t="shared" si="5"/>
        <v>40</v>
      </c>
      <c r="P25" s="69">
        <f t="shared" si="0"/>
        <v>30</v>
      </c>
    </row>
    <row r="26" spans="1:17" ht="15.6">
      <c r="A26" s="157"/>
      <c r="B26" s="9">
        <v>3153</v>
      </c>
      <c r="C26" s="10" t="s">
        <v>43</v>
      </c>
      <c r="D26" s="66">
        <v>3</v>
      </c>
      <c r="E26" s="67">
        <v>0</v>
      </c>
      <c r="F26" s="67">
        <v>0</v>
      </c>
      <c r="G26" s="67">
        <v>0</v>
      </c>
      <c r="H26" s="67">
        <v>0</v>
      </c>
      <c r="I26" s="67">
        <v>0</v>
      </c>
      <c r="J26" s="68">
        <v>3</v>
      </c>
      <c r="K26" s="11">
        <f t="shared" si="1"/>
        <v>100</v>
      </c>
      <c r="L26" s="11">
        <f t="shared" si="2"/>
        <v>0</v>
      </c>
      <c r="M26" s="11">
        <f t="shared" si="3"/>
        <v>0</v>
      </c>
      <c r="N26" s="11">
        <f t="shared" si="4"/>
        <v>0</v>
      </c>
      <c r="O26" s="11">
        <f t="shared" si="5"/>
        <v>0</v>
      </c>
      <c r="P26" s="69">
        <f t="shared" si="0"/>
        <v>0</v>
      </c>
    </row>
    <row r="27" spans="1:17" ht="15.6">
      <c r="A27" s="157"/>
      <c r="B27" s="9">
        <v>3154</v>
      </c>
      <c r="C27" s="10" t="s">
        <v>44</v>
      </c>
      <c r="D27" s="66">
        <v>2</v>
      </c>
      <c r="E27" s="67">
        <v>0</v>
      </c>
      <c r="F27" s="67">
        <v>0</v>
      </c>
      <c r="G27" s="67">
        <v>4</v>
      </c>
      <c r="H27" s="67">
        <v>0</v>
      </c>
      <c r="I27" s="67">
        <v>0</v>
      </c>
      <c r="J27" s="68">
        <v>6</v>
      </c>
      <c r="K27" s="11">
        <f t="shared" si="1"/>
        <v>33.333333333333329</v>
      </c>
      <c r="L27" s="11">
        <f t="shared" si="2"/>
        <v>0</v>
      </c>
      <c r="M27" s="11">
        <f t="shared" si="3"/>
        <v>0</v>
      </c>
      <c r="N27" s="11">
        <f t="shared" si="4"/>
        <v>66.666666666666657</v>
      </c>
      <c r="O27" s="11">
        <f t="shared" si="5"/>
        <v>0</v>
      </c>
      <c r="P27" s="69">
        <f t="shared" si="0"/>
        <v>0</v>
      </c>
    </row>
    <row r="28" spans="1:17" ht="15.6">
      <c r="A28" s="157"/>
      <c r="B28" s="9">
        <v>3155</v>
      </c>
      <c r="C28" s="10" t="s">
        <v>45</v>
      </c>
      <c r="D28" s="66">
        <v>3</v>
      </c>
      <c r="E28" s="67">
        <v>0</v>
      </c>
      <c r="F28" s="67">
        <v>1</v>
      </c>
      <c r="G28" s="67">
        <v>0</v>
      </c>
      <c r="H28" s="67">
        <v>1</v>
      </c>
      <c r="I28" s="67">
        <v>2</v>
      </c>
      <c r="J28" s="68">
        <v>7</v>
      </c>
      <c r="K28" s="11">
        <f t="shared" si="1"/>
        <v>42.857142857142854</v>
      </c>
      <c r="L28" s="11">
        <f t="shared" si="2"/>
        <v>0</v>
      </c>
      <c r="M28" s="11">
        <f t="shared" si="3"/>
        <v>14.285714285714285</v>
      </c>
      <c r="N28" s="11">
        <f t="shared" si="4"/>
        <v>0</v>
      </c>
      <c r="O28" s="11">
        <f t="shared" si="5"/>
        <v>14.285714285714285</v>
      </c>
      <c r="P28" s="69">
        <f t="shared" si="0"/>
        <v>28.571428571428569</v>
      </c>
    </row>
    <row r="29" spans="1:17" ht="15.6">
      <c r="A29" s="157"/>
      <c r="B29" s="9">
        <v>3157</v>
      </c>
      <c r="C29" s="10" t="s">
        <v>46</v>
      </c>
      <c r="D29" s="66">
        <v>9</v>
      </c>
      <c r="E29" s="67">
        <v>0</v>
      </c>
      <c r="F29" s="67">
        <v>0</v>
      </c>
      <c r="G29" s="67">
        <v>0</v>
      </c>
      <c r="H29" s="67">
        <v>0</v>
      </c>
      <c r="I29" s="67">
        <v>2</v>
      </c>
      <c r="J29" s="68">
        <v>11</v>
      </c>
      <c r="K29" s="11">
        <f t="shared" si="1"/>
        <v>81.818181818181827</v>
      </c>
      <c r="L29" s="11">
        <f t="shared" si="2"/>
        <v>0</v>
      </c>
      <c r="M29" s="11">
        <f t="shared" si="3"/>
        <v>0</v>
      </c>
      <c r="N29" s="11">
        <f t="shared" si="4"/>
        <v>0</v>
      </c>
      <c r="O29" s="11">
        <f t="shared" si="5"/>
        <v>0</v>
      </c>
      <c r="P29" s="69">
        <f t="shared" si="0"/>
        <v>18.181818181818183</v>
      </c>
    </row>
    <row r="30" spans="1:17" ht="15.6">
      <c r="A30" s="157"/>
      <c r="B30" s="9">
        <v>3158</v>
      </c>
      <c r="C30" s="10" t="s">
        <v>47</v>
      </c>
      <c r="D30" s="66">
        <v>5</v>
      </c>
      <c r="E30" s="67">
        <v>0</v>
      </c>
      <c r="F30" s="67">
        <v>0</v>
      </c>
      <c r="G30" s="67">
        <v>0</v>
      </c>
      <c r="H30" s="67">
        <v>0</v>
      </c>
      <c r="I30" s="67">
        <v>1</v>
      </c>
      <c r="J30" s="68">
        <v>6</v>
      </c>
      <c r="K30" s="11">
        <f t="shared" si="1"/>
        <v>83.333333333333343</v>
      </c>
      <c r="L30" s="11">
        <f t="shared" si="2"/>
        <v>0</v>
      </c>
      <c r="M30" s="11">
        <f t="shared" si="3"/>
        <v>0</v>
      </c>
      <c r="N30" s="11">
        <f t="shared" si="4"/>
        <v>0</v>
      </c>
      <c r="O30" s="11">
        <f t="shared" si="5"/>
        <v>0</v>
      </c>
      <c r="P30" s="69">
        <f t="shared" si="0"/>
        <v>16.666666666666664</v>
      </c>
    </row>
    <row r="31" spans="1:17" ht="15.6">
      <c r="A31" s="157"/>
      <c r="B31" s="9">
        <v>3159</v>
      </c>
      <c r="C31" s="10" t="s">
        <v>48</v>
      </c>
      <c r="D31" s="66">
        <v>9</v>
      </c>
      <c r="E31" s="67">
        <v>1</v>
      </c>
      <c r="F31" s="67">
        <v>1</v>
      </c>
      <c r="G31" s="67">
        <v>2</v>
      </c>
      <c r="H31" s="67">
        <v>2</v>
      </c>
      <c r="I31" s="67">
        <v>10</v>
      </c>
      <c r="J31" s="68">
        <v>25</v>
      </c>
      <c r="K31" s="11">
        <f t="shared" si="1"/>
        <v>36</v>
      </c>
      <c r="L31" s="11">
        <f t="shared" si="2"/>
        <v>4</v>
      </c>
      <c r="M31" s="11">
        <f t="shared" si="3"/>
        <v>4</v>
      </c>
      <c r="N31" s="11">
        <f t="shared" si="4"/>
        <v>8</v>
      </c>
      <c r="O31" s="11">
        <f t="shared" si="5"/>
        <v>8</v>
      </c>
      <c r="P31" s="69">
        <f t="shared" si="0"/>
        <v>40</v>
      </c>
    </row>
    <row r="32" spans="1:17" ht="15.6">
      <c r="A32" s="157"/>
      <c r="B32" s="9">
        <v>3241</v>
      </c>
      <c r="C32" s="10" t="s">
        <v>49</v>
      </c>
      <c r="D32" s="66">
        <v>33</v>
      </c>
      <c r="E32" s="67">
        <v>0</v>
      </c>
      <c r="F32" s="67">
        <v>3</v>
      </c>
      <c r="G32" s="67">
        <v>17</v>
      </c>
      <c r="H32" s="67">
        <v>16</v>
      </c>
      <c r="I32" s="67">
        <v>36</v>
      </c>
      <c r="J32" s="68">
        <v>105</v>
      </c>
      <c r="K32" s="11">
        <f t="shared" si="1"/>
        <v>31.428571428571427</v>
      </c>
      <c r="L32" s="11">
        <f t="shared" si="2"/>
        <v>0</v>
      </c>
      <c r="M32" s="11">
        <f t="shared" si="3"/>
        <v>2.8571428571428572</v>
      </c>
      <c r="N32" s="11">
        <f t="shared" si="4"/>
        <v>16.19047619047619</v>
      </c>
      <c r="O32" s="11">
        <f t="shared" si="5"/>
        <v>15.238095238095239</v>
      </c>
      <c r="P32" s="69">
        <f t="shared" si="0"/>
        <v>34.285714285714285</v>
      </c>
      <c r="Q32" s="21"/>
    </row>
    <row r="33" spans="1:16" ht="15.6">
      <c r="A33" s="157"/>
      <c r="B33" s="9">
        <v>3251</v>
      </c>
      <c r="C33" s="10" t="s">
        <v>50</v>
      </c>
      <c r="D33" s="66">
        <v>8</v>
      </c>
      <c r="E33" s="67">
        <v>0</v>
      </c>
      <c r="F33" s="67">
        <v>0</v>
      </c>
      <c r="G33" s="67">
        <v>1</v>
      </c>
      <c r="H33" s="67">
        <v>2</v>
      </c>
      <c r="I33" s="67">
        <v>7</v>
      </c>
      <c r="J33" s="68">
        <v>18</v>
      </c>
      <c r="K33" s="11">
        <f t="shared" si="1"/>
        <v>44.444444444444443</v>
      </c>
      <c r="L33" s="11">
        <f t="shared" si="2"/>
        <v>0</v>
      </c>
      <c r="M33" s="11">
        <f t="shared" si="3"/>
        <v>0</v>
      </c>
      <c r="N33" s="11">
        <f t="shared" si="4"/>
        <v>5.5555555555555554</v>
      </c>
      <c r="O33" s="11">
        <f t="shared" si="5"/>
        <v>11.111111111111111</v>
      </c>
      <c r="P33" s="69">
        <f t="shared" si="0"/>
        <v>38.888888888888893</v>
      </c>
    </row>
    <row r="34" spans="1:16" ht="15.6">
      <c r="A34" s="157"/>
      <c r="B34" s="9">
        <v>3252</v>
      </c>
      <c r="C34" s="10" t="s">
        <v>51</v>
      </c>
      <c r="D34" s="66">
        <v>10</v>
      </c>
      <c r="E34" s="67">
        <v>0</v>
      </c>
      <c r="F34" s="67">
        <v>0</v>
      </c>
      <c r="G34" s="67">
        <v>2</v>
      </c>
      <c r="H34" s="67">
        <v>1</v>
      </c>
      <c r="I34" s="67">
        <v>0</v>
      </c>
      <c r="J34" s="68">
        <v>13</v>
      </c>
      <c r="K34" s="11">
        <f t="shared" si="1"/>
        <v>76.923076923076934</v>
      </c>
      <c r="L34" s="11">
        <f t="shared" si="2"/>
        <v>0</v>
      </c>
      <c r="M34" s="11">
        <f t="shared" si="3"/>
        <v>0</v>
      </c>
      <c r="N34" s="11">
        <f t="shared" si="4"/>
        <v>15.384615384615385</v>
      </c>
      <c r="O34" s="11">
        <f t="shared" si="5"/>
        <v>7.6923076923076925</v>
      </c>
      <c r="P34" s="69">
        <f t="shared" si="0"/>
        <v>0</v>
      </c>
    </row>
    <row r="35" spans="1:16" ht="15.6">
      <c r="A35" s="157"/>
      <c r="B35" s="9">
        <v>3254</v>
      </c>
      <c r="C35" s="10" t="s">
        <v>52</v>
      </c>
      <c r="D35" s="66">
        <v>7</v>
      </c>
      <c r="E35" s="67">
        <v>0</v>
      </c>
      <c r="F35" s="67">
        <v>1</v>
      </c>
      <c r="G35" s="67">
        <v>3</v>
      </c>
      <c r="H35" s="67">
        <v>2</v>
      </c>
      <c r="I35" s="67">
        <v>6</v>
      </c>
      <c r="J35" s="68">
        <v>19</v>
      </c>
      <c r="K35" s="11">
        <f t="shared" si="1"/>
        <v>36.84210526315789</v>
      </c>
      <c r="L35" s="11">
        <f t="shared" si="2"/>
        <v>0</v>
      </c>
      <c r="M35" s="11">
        <f t="shared" si="3"/>
        <v>5.2631578947368416</v>
      </c>
      <c r="N35" s="11">
        <f t="shared" si="4"/>
        <v>15.789473684210526</v>
      </c>
      <c r="O35" s="11">
        <f t="shared" si="5"/>
        <v>10.526315789473683</v>
      </c>
      <c r="P35" s="69">
        <f t="shared" si="0"/>
        <v>31.578947368421051</v>
      </c>
    </row>
    <row r="36" spans="1:16" ht="15.6">
      <c r="A36" s="157"/>
      <c r="B36" s="9">
        <v>3255</v>
      </c>
      <c r="C36" s="10" t="s">
        <v>53</v>
      </c>
      <c r="D36" s="66">
        <v>3</v>
      </c>
      <c r="E36" s="67">
        <v>0</v>
      </c>
      <c r="F36" s="67">
        <v>2</v>
      </c>
      <c r="G36" s="67">
        <v>1</v>
      </c>
      <c r="H36" s="67">
        <v>0</v>
      </c>
      <c r="I36" s="67">
        <v>1</v>
      </c>
      <c r="J36" s="68">
        <v>7</v>
      </c>
      <c r="K36" s="11">
        <f t="shared" si="1"/>
        <v>42.857142857142854</v>
      </c>
      <c r="L36" s="11">
        <f t="shared" si="2"/>
        <v>0</v>
      </c>
      <c r="M36" s="11">
        <f t="shared" si="3"/>
        <v>28.571428571428569</v>
      </c>
      <c r="N36" s="11">
        <f t="shared" si="4"/>
        <v>14.285714285714285</v>
      </c>
      <c r="O36" s="11">
        <f t="shared" si="5"/>
        <v>0</v>
      </c>
      <c r="P36" s="69">
        <f t="shared" si="0"/>
        <v>14.285714285714285</v>
      </c>
    </row>
    <row r="37" spans="1:16" ht="15.6">
      <c r="A37" s="157"/>
      <c r="B37" s="9">
        <v>3256</v>
      </c>
      <c r="C37" s="10" t="s">
        <v>54</v>
      </c>
      <c r="D37" s="66" t="s">
        <v>18</v>
      </c>
      <c r="E37" s="67" t="s">
        <v>18</v>
      </c>
      <c r="F37" s="67" t="s">
        <v>18</v>
      </c>
      <c r="G37" s="67" t="s">
        <v>18</v>
      </c>
      <c r="H37" s="67" t="s">
        <v>18</v>
      </c>
      <c r="I37" s="67" t="s">
        <v>18</v>
      </c>
      <c r="J37" s="68" t="s">
        <v>18</v>
      </c>
      <c r="K37" s="11" t="s">
        <v>18</v>
      </c>
      <c r="L37" s="11" t="s">
        <v>18</v>
      </c>
      <c r="M37" s="11" t="s">
        <v>18</v>
      </c>
      <c r="N37" s="11" t="s">
        <v>18</v>
      </c>
      <c r="O37" s="11" t="s">
        <v>18</v>
      </c>
      <c r="P37" s="69" t="s">
        <v>18</v>
      </c>
    </row>
    <row r="38" spans="1:16" ht="15.6">
      <c r="A38" s="157"/>
      <c r="B38" s="9">
        <v>3257</v>
      </c>
      <c r="C38" s="10" t="s">
        <v>55</v>
      </c>
      <c r="D38" s="66">
        <v>3</v>
      </c>
      <c r="E38" s="67">
        <v>0</v>
      </c>
      <c r="F38" s="67">
        <v>0</v>
      </c>
      <c r="G38" s="67">
        <v>2</v>
      </c>
      <c r="H38" s="67">
        <v>0</v>
      </c>
      <c r="I38" s="67">
        <v>2</v>
      </c>
      <c r="J38" s="68">
        <v>7</v>
      </c>
      <c r="K38" s="11">
        <f t="shared" si="1"/>
        <v>42.857142857142854</v>
      </c>
      <c r="L38" s="11">
        <f t="shared" si="2"/>
        <v>0</v>
      </c>
      <c r="M38" s="11">
        <f t="shared" si="3"/>
        <v>0</v>
      </c>
      <c r="N38" s="11">
        <f t="shared" si="4"/>
        <v>28.571428571428569</v>
      </c>
      <c r="O38" s="11">
        <f t="shared" si="5"/>
        <v>0</v>
      </c>
      <c r="P38" s="69">
        <f t="shared" si="0"/>
        <v>28.571428571428569</v>
      </c>
    </row>
    <row r="39" spans="1:16" ht="15.6">
      <c r="A39" s="157"/>
      <c r="B39" s="9">
        <v>3351</v>
      </c>
      <c r="C39" s="10" t="s">
        <v>56</v>
      </c>
      <c r="D39" s="66">
        <v>8</v>
      </c>
      <c r="E39" s="67">
        <v>0</v>
      </c>
      <c r="F39" s="67">
        <v>0</v>
      </c>
      <c r="G39" s="67">
        <v>0</v>
      </c>
      <c r="H39" s="67">
        <v>0</v>
      </c>
      <c r="I39" s="67">
        <v>2</v>
      </c>
      <c r="J39" s="68">
        <v>10</v>
      </c>
      <c r="K39" s="11">
        <f t="shared" si="1"/>
        <v>80</v>
      </c>
      <c r="L39" s="11">
        <f t="shared" si="2"/>
        <v>0</v>
      </c>
      <c r="M39" s="11">
        <f t="shared" si="3"/>
        <v>0</v>
      </c>
      <c r="N39" s="11">
        <f t="shared" si="4"/>
        <v>0</v>
      </c>
      <c r="O39" s="11">
        <f t="shared" si="5"/>
        <v>0</v>
      </c>
      <c r="P39" s="69">
        <f t="shared" si="0"/>
        <v>20</v>
      </c>
    </row>
    <row r="40" spans="1:16" ht="15.6">
      <c r="A40" s="157"/>
      <c r="B40" s="9">
        <v>3352</v>
      </c>
      <c r="C40" s="10" t="s">
        <v>57</v>
      </c>
      <c r="D40" s="66">
        <v>2</v>
      </c>
      <c r="E40" s="67">
        <v>1</v>
      </c>
      <c r="F40" s="67">
        <v>1</v>
      </c>
      <c r="G40" s="67">
        <v>5</v>
      </c>
      <c r="H40" s="67">
        <v>3</v>
      </c>
      <c r="I40" s="67">
        <v>4</v>
      </c>
      <c r="J40" s="68">
        <v>16</v>
      </c>
      <c r="K40" s="11">
        <f t="shared" si="1"/>
        <v>12.5</v>
      </c>
      <c r="L40" s="11">
        <f t="shared" si="2"/>
        <v>6.25</v>
      </c>
      <c r="M40" s="11">
        <f t="shared" si="3"/>
        <v>6.25</v>
      </c>
      <c r="N40" s="11">
        <f t="shared" si="4"/>
        <v>31.25</v>
      </c>
      <c r="O40" s="11">
        <f t="shared" si="5"/>
        <v>18.75</v>
      </c>
      <c r="P40" s="69">
        <f t="shared" si="0"/>
        <v>25</v>
      </c>
    </row>
    <row r="41" spans="1:16" ht="15.6">
      <c r="A41" s="157"/>
      <c r="B41" s="9">
        <v>3353</v>
      </c>
      <c r="C41" s="10" t="s">
        <v>58</v>
      </c>
      <c r="D41" s="66">
        <v>18</v>
      </c>
      <c r="E41" s="67">
        <v>1</v>
      </c>
      <c r="F41" s="67">
        <v>1</v>
      </c>
      <c r="G41" s="67">
        <v>0</v>
      </c>
      <c r="H41" s="67">
        <v>0</v>
      </c>
      <c r="I41" s="67">
        <v>10</v>
      </c>
      <c r="J41" s="68">
        <v>30</v>
      </c>
      <c r="K41" s="11">
        <f t="shared" si="1"/>
        <v>60</v>
      </c>
      <c r="L41" s="11">
        <f t="shared" si="2"/>
        <v>3.3333333333333335</v>
      </c>
      <c r="M41" s="11">
        <f t="shared" si="3"/>
        <v>3.3333333333333335</v>
      </c>
      <c r="N41" s="11">
        <f t="shared" si="4"/>
        <v>0</v>
      </c>
      <c r="O41" s="11">
        <f t="shared" si="5"/>
        <v>0</v>
      </c>
      <c r="P41" s="69">
        <f t="shared" si="0"/>
        <v>33.333333333333329</v>
      </c>
    </row>
    <row r="42" spans="1:16" ht="15.6">
      <c r="A42" s="157"/>
      <c r="B42" s="9">
        <v>3354</v>
      </c>
      <c r="C42" s="10" t="s">
        <v>59</v>
      </c>
      <c r="D42" s="66" t="s">
        <v>18</v>
      </c>
      <c r="E42" s="67" t="s">
        <v>18</v>
      </c>
      <c r="F42" s="67" t="s">
        <v>18</v>
      </c>
      <c r="G42" s="67" t="s">
        <v>18</v>
      </c>
      <c r="H42" s="67" t="s">
        <v>18</v>
      </c>
      <c r="I42" s="67" t="s">
        <v>18</v>
      </c>
      <c r="J42" s="68" t="s">
        <v>18</v>
      </c>
      <c r="K42" s="11" t="s">
        <v>18</v>
      </c>
      <c r="L42" s="11" t="s">
        <v>18</v>
      </c>
      <c r="M42" s="11" t="s">
        <v>18</v>
      </c>
      <c r="N42" s="11" t="s">
        <v>18</v>
      </c>
      <c r="O42" s="11" t="s">
        <v>18</v>
      </c>
      <c r="P42" s="69" t="s">
        <v>18</v>
      </c>
    </row>
    <row r="43" spans="1:16" ht="15.6">
      <c r="A43" s="157"/>
      <c r="B43" s="9">
        <v>3355</v>
      </c>
      <c r="C43" s="10" t="s">
        <v>60</v>
      </c>
      <c r="D43" s="66">
        <v>4</v>
      </c>
      <c r="E43" s="67">
        <v>0</v>
      </c>
      <c r="F43" s="67">
        <v>1</v>
      </c>
      <c r="G43" s="67">
        <v>1</v>
      </c>
      <c r="H43" s="67">
        <v>1</v>
      </c>
      <c r="I43" s="67">
        <v>5</v>
      </c>
      <c r="J43" s="68">
        <v>12</v>
      </c>
      <c r="K43" s="11">
        <f t="shared" si="1"/>
        <v>33.333333333333329</v>
      </c>
      <c r="L43" s="11">
        <f t="shared" si="2"/>
        <v>0</v>
      </c>
      <c r="M43" s="11">
        <f t="shared" si="3"/>
        <v>8.3333333333333321</v>
      </c>
      <c r="N43" s="11">
        <f t="shared" si="4"/>
        <v>8.3333333333333321</v>
      </c>
      <c r="O43" s="11">
        <f t="shared" si="5"/>
        <v>8.3333333333333321</v>
      </c>
      <c r="P43" s="69">
        <f t="shared" si="0"/>
        <v>41.666666666666671</v>
      </c>
    </row>
    <row r="44" spans="1:16" ht="15.6">
      <c r="A44" s="157"/>
      <c r="B44" s="9">
        <v>3356</v>
      </c>
      <c r="C44" s="10" t="s">
        <v>61</v>
      </c>
      <c r="D44" s="66">
        <v>4</v>
      </c>
      <c r="E44" s="67">
        <v>0</v>
      </c>
      <c r="F44" s="67">
        <v>0</v>
      </c>
      <c r="G44" s="67">
        <v>0</v>
      </c>
      <c r="H44" s="67">
        <v>1</v>
      </c>
      <c r="I44" s="67">
        <v>4</v>
      </c>
      <c r="J44" s="68">
        <v>9</v>
      </c>
      <c r="K44" s="11">
        <f t="shared" si="1"/>
        <v>44.444444444444443</v>
      </c>
      <c r="L44" s="11">
        <f t="shared" si="2"/>
        <v>0</v>
      </c>
      <c r="M44" s="11">
        <f t="shared" si="3"/>
        <v>0</v>
      </c>
      <c r="N44" s="11">
        <f t="shared" si="4"/>
        <v>0</v>
      </c>
      <c r="O44" s="11">
        <f t="shared" si="5"/>
        <v>11.111111111111111</v>
      </c>
      <c r="P44" s="69">
        <f t="shared" si="0"/>
        <v>44.444444444444443</v>
      </c>
    </row>
    <row r="45" spans="1:16" ht="15.6">
      <c r="A45" s="157"/>
      <c r="B45" s="9">
        <v>3357</v>
      </c>
      <c r="C45" s="10" t="s">
        <v>62</v>
      </c>
      <c r="D45" s="66">
        <v>3</v>
      </c>
      <c r="E45" s="67">
        <v>0</v>
      </c>
      <c r="F45" s="67">
        <v>0</v>
      </c>
      <c r="G45" s="67">
        <v>0</v>
      </c>
      <c r="H45" s="67">
        <v>1</v>
      </c>
      <c r="I45" s="67">
        <v>3</v>
      </c>
      <c r="J45" s="68">
        <v>7</v>
      </c>
      <c r="K45" s="11">
        <f t="shared" si="1"/>
        <v>42.857142857142854</v>
      </c>
      <c r="L45" s="11">
        <f t="shared" si="2"/>
        <v>0</v>
      </c>
      <c r="M45" s="11">
        <f t="shared" si="3"/>
        <v>0</v>
      </c>
      <c r="N45" s="11">
        <f t="shared" si="4"/>
        <v>0</v>
      </c>
      <c r="O45" s="11">
        <f t="shared" si="5"/>
        <v>14.285714285714285</v>
      </c>
      <c r="P45" s="69">
        <f t="shared" si="0"/>
        <v>42.857142857142854</v>
      </c>
    </row>
    <row r="46" spans="1:16" ht="15.6">
      <c r="A46" s="157"/>
      <c r="B46" s="9">
        <v>3358</v>
      </c>
      <c r="C46" s="10" t="s">
        <v>63</v>
      </c>
      <c r="D46" s="66">
        <v>2</v>
      </c>
      <c r="E46" s="67">
        <v>0</v>
      </c>
      <c r="F46" s="67">
        <v>0</v>
      </c>
      <c r="G46" s="67">
        <v>0</v>
      </c>
      <c r="H46" s="67">
        <v>1</v>
      </c>
      <c r="I46" s="67">
        <v>0</v>
      </c>
      <c r="J46" s="68">
        <v>3</v>
      </c>
      <c r="K46" s="11">
        <f t="shared" si="1"/>
        <v>66.666666666666657</v>
      </c>
      <c r="L46" s="11">
        <f t="shared" si="2"/>
        <v>0</v>
      </c>
      <c r="M46" s="11">
        <f t="shared" si="3"/>
        <v>0</v>
      </c>
      <c r="N46" s="11">
        <f t="shared" si="4"/>
        <v>0</v>
      </c>
      <c r="O46" s="11">
        <f t="shared" si="5"/>
        <v>33.333333333333329</v>
      </c>
      <c r="P46" s="69">
        <f t="shared" si="0"/>
        <v>0</v>
      </c>
    </row>
    <row r="47" spans="1:16" ht="15.6">
      <c r="A47" s="157"/>
      <c r="B47" s="9">
        <v>3359</v>
      </c>
      <c r="C47" s="10" t="s">
        <v>64</v>
      </c>
      <c r="D47" s="66">
        <v>5</v>
      </c>
      <c r="E47" s="67">
        <v>0</v>
      </c>
      <c r="F47" s="67">
        <v>1</v>
      </c>
      <c r="G47" s="67">
        <v>3</v>
      </c>
      <c r="H47" s="67">
        <v>0</v>
      </c>
      <c r="I47" s="67">
        <v>5</v>
      </c>
      <c r="J47" s="68">
        <v>14</v>
      </c>
      <c r="K47" s="11">
        <f t="shared" si="1"/>
        <v>35.714285714285715</v>
      </c>
      <c r="L47" s="11">
        <f t="shared" si="2"/>
        <v>0</v>
      </c>
      <c r="M47" s="11">
        <f t="shared" si="3"/>
        <v>7.1428571428571423</v>
      </c>
      <c r="N47" s="11">
        <f t="shared" si="4"/>
        <v>21.428571428571427</v>
      </c>
      <c r="O47" s="11">
        <f t="shared" si="5"/>
        <v>0</v>
      </c>
      <c r="P47" s="69">
        <f t="shared" si="0"/>
        <v>35.714285714285715</v>
      </c>
    </row>
    <row r="48" spans="1:16" ht="15.6">
      <c r="A48" s="157"/>
      <c r="B48" s="9">
        <v>3360</v>
      </c>
      <c r="C48" s="10" t="s">
        <v>65</v>
      </c>
      <c r="D48" s="66">
        <v>3</v>
      </c>
      <c r="E48" s="67">
        <v>0</v>
      </c>
      <c r="F48" s="67">
        <v>0</v>
      </c>
      <c r="G48" s="67">
        <v>1</v>
      </c>
      <c r="H48" s="67">
        <v>0</v>
      </c>
      <c r="I48" s="67">
        <v>6</v>
      </c>
      <c r="J48" s="68">
        <v>10</v>
      </c>
      <c r="K48" s="11">
        <f t="shared" si="1"/>
        <v>30</v>
      </c>
      <c r="L48" s="11">
        <f t="shared" si="2"/>
        <v>0</v>
      </c>
      <c r="M48" s="11">
        <f t="shared" si="3"/>
        <v>0</v>
      </c>
      <c r="N48" s="11">
        <f t="shared" si="4"/>
        <v>10</v>
      </c>
      <c r="O48" s="11">
        <f t="shared" si="5"/>
        <v>0</v>
      </c>
      <c r="P48" s="69">
        <f t="shared" si="0"/>
        <v>60</v>
      </c>
    </row>
    <row r="49" spans="1:16" ht="15.6">
      <c r="A49" s="157"/>
      <c r="B49" s="9">
        <v>3361</v>
      </c>
      <c r="C49" s="10" t="s">
        <v>66</v>
      </c>
      <c r="D49" s="66">
        <v>6</v>
      </c>
      <c r="E49" s="67">
        <v>0</v>
      </c>
      <c r="F49" s="67">
        <v>0</v>
      </c>
      <c r="G49" s="67">
        <v>6</v>
      </c>
      <c r="H49" s="67">
        <v>0</v>
      </c>
      <c r="I49" s="67">
        <v>3</v>
      </c>
      <c r="J49" s="68">
        <v>15</v>
      </c>
      <c r="K49" s="11">
        <f t="shared" si="1"/>
        <v>40</v>
      </c>
      <c r="L49" s="11">
        <f t="shared" si="2"/>
        <v>0</v>
      </c>
      <c r="M49" s="11">
        <f t="shared" si="3"/>
        <v>0</v>
      </c>
      <c r="N49" s="11">
        <f t="shared" si="4"/>
        <v>40</v>
      </c>
      <c r="O49" s="11">
        <f t="shared" si="5"/>
        <v>0</v>
      </c>
      <c r="P49" s="69">
        <f t="shared" si="0"/>
        <v>20</v>
      </c>
    </row>
    <row r="50" spans="1:16" ht="15.6">
      <c r="A50" s="157"/>
      <c r="B50" s="9">
        <v>3401</v>
      </c>
      <c r="C50" s="10" t="s">
        <v>67</v>
      </c>
      <c r="D50" s="66">
        <v>4</v>
      </c>
      <c r="E50" s="67">
        <v>0</v>
      </c>
      <c r="F50" s="67">
        <v>0</v>
      </c>
      <c r="G50" s="67">
        <v>0</v>
      </c>
      <c r="H50" s="67">
        <v>0</v>
      </c>
      <c r="I50" s="67">
        <v>0</v>
      </c>
      <c r="J50" s="68">
        <v>4</v>
      </c>
      <c r="K50" s="11">
        <f t="shared" si="1"/>
        <v>100</v>
      </c>
      <c r="L50" s="11">
        <f t="shared" si="2"/>
        <v>0</v>
      </c>
      <c r="M50" s="11">
        <f t="shared" si="3"/>
        <v>0</v>
      </c>
      <c r="N50" s="11">
        <f t="shared" si="4"/>
        <v>0</v>
      </c>
      <c r="O50" s="11">
        <f t="shared" si="5"/>
        <v>0</v>
      </c>
      <c r="P50" s="69">
        <f t="shared" si="0"/>
        <v>0</v>
      </c>
    </row>
    <row r="51" spans="1:16" ht="15.6">
      <c r="A51" s="157"/>
      <c r="B51" s="9">
        <v>3402</v>
      </c>
      <c r="C51" s="10" t="s">
        <v>68</v>
      </c>
      <c r="D51" s="66">
        <v>1</v>
      </c>
      <c r="E51" s="67">
        <v>0</v>
      </c>
      <c r="F51" s="67">
        <v>0</v>
      </c>
      <c r="G51" s="67">
        <v>1</v>
      </c>
      <c r="H51" s="67">
        <v>1</v>
      </c>
      <c r="I51" s="67">
        <v>0</v>
      </c>
      <c r="J51" s="68">
        <v>3</v>
      </c>
      <c r="K51" s="11">
        <f t="shared" si="1"/>
        <v>33.333333333333329</v>
      </c>
      <c r="L51" s="11">
        <f t="shared" si="2"/>
        <v>0</v>
      </c>
      <c r="M51" s="11">
        <f t="shared" si="3"/>
        <v>0</v>
      </c>
      <c r="N51" s="11">
        <f t="shared" si="4"/>
        <v>33.333333333333329</v>
      </c>
      <c r="O51" s="11">
        <f t="shared" si="5"/>
        <v>33.333333333333329</v>
      </c>
      <c r="P51" s="69">
        <f t="shared" si="0"/>
        <v>0</v>
      </c>
    </row>
    <row r="52" spans="1:16" ht="15.6">
      <c r="A52" s="157"/>
      <c r="B52" s="9">
        <v>3403</v>
      </c>
      <c r="C52" s="10" t="s">
        <v>69</v>
      </c>
      <c r="D52" s="66">
        <v>15</v>
      </c>
      <c r="E52" s="67">
        <v>0</v>
      </c>
      <c r="F52" s="67">
        <v>0</v>
      </c>
      <c r="G52" s="67">
        <v>1</v>
      </c>
      <c r="H52" s="67">
        <v>2</v>
      </c>
      <c r="I52" s="67">
        <v>10</v>
      </c>
      <c r="J52" s="68">
        <v>28</v>
      </c>
      <c r="K52" s="11">
        <f t="shared" si="1"/>
        <v>53.571428571428569</v>
      </c>
      <c r="L52" s="11">
        <f t="shared" si="2"/>
        <v>0</v>
      </c>
      <c r="M52" s="11">
        <f t="shared" si="3"/>
        <v>0</v>
      </c>
      <c r="N52" s="11">
        <f t="shared" si="4"/>
        <v>3.5714285714285712</v>
      </c>
      <c r="O52" s="11">
        <f t="shared" si="5"/>
        <v>7.1428571428571423</v>
      </c>
      <c r="P52" s="69">
        <f t="shared" si="0"/>
        <v>35.714285714285715</v>
      </c>
    </row>
    <row r="53" spans="1:16" ht="15.6">
      <c r="A53" s="157"/>
      <c r="B53" s="9">
        <v>3404</v>
      </c>
      <c r="C53" s="10" t="s">
        <v>70</v>
      </c>
      <c r="D53" s="66">
        <v>6</v>
      </c>
      <c r="E53" s="67">
        <v>0</v>
      </c>
      <c r="F53" s="67">
        <v>1</v>
      </c>
      <c r="G53" s="67">
        <v>2</v>
      </c>
      <c r="H53" s="67">
        <v>4</v>
      </c>
      <c r="I53" s="67">
        <v>13</v>
      </c>
      <c r="J53" s="68">
        <v>26</v>
      </c>
      <c r="K53" s="11">
        <f t="shared" si="1"/>
        <v>23.076923076923077</v>
      </c>
      <c r="L53" s="11">
        <f t="shared" si="2"/>
        <v>0</v>
      </c>
      <c r="M53" s="11">
        <f t="shared" si="3"/>
        <v>3.8461538461538463</v>
      </c>
      <c r="N53" s="11">
        <f t="shared" si="4"/>
        <v>7.6923076923076925</v>
      </c>
      <c r="O53" s="11">
        <f t="shared" si="5"/>
        <v>15.384615384615385</v>
      </c>
      <c r="P53" s="69">
        <f t="shared" si="0"/>
        <v>50</v>
      </c>
    </row>
    <row r="54" spans="1:16" ht="15.6">
      <c r="A54" s="157"/>
      <c r="B54" s="9">
        <v>3405</v>
      </c>
      <c r="C54" s="10" t="s">
        <v>71</v>
      </c>
      <c r="D54" s="66">
        <v>5</v>
      </c>
      <c r="E54" s="67">
        <v>0</v>
      </c>
      <c r="F54" s="67">
        <v>0</v>
      </c>
      <c r="G54" s="67">
        <v>0</v>
      </c>
      <c r="H54" s="67">
        <v>0</v>
      </c>
      <c r="I54" s="67">
        <v>0</v>
      </c>
      <c r="J54" s="68">
        <v>5</v>
      </c>
      <c r="K54" s="11">
        <f t="shared" si="1"/>
        <v>100</v>
      </c>
      <c r="L54" s="11">
        <f t="shared" si="2"/>
        <v>0</v>
      </c>
      <c r="M54" s="11">
        <f t="shared" si="3"/>
        <v>0</v>
      </c>
      <c r="N54" s="11">
        <f t="shared" si="4"/>
        <v>0</v>
      </c>
      <c r="O54" s="11">
        <f t="shared" si="5"/>
        <v>0</v>
      </c>
      <c r="P54" s="69">
        <f t="shared" si="0"/>
        <v>0</v>
      </c>
    </row>
    <row r="55" spans="1:16" ht="15.6">
      <c r="A55" s="157"/>
      <c r="B55" s="9">
        <v>3451</v>
      </c>
      <c r="C55" s="10" t="s">
        <v>72</v>
      </c>
      <c r="D55" s="66">
        <v>0</v>
      </c>
      <c r="E55" s="67">
        <v>0</v>
      </c>
      <c r="F55" s="67">
        <v>0</v>
      </c>
      <c r="G55" s="67">
        <v>2</v>
      </c>
      <c r="H55" s="67">
        <v>3</v>
      </c>
      <c r="I55" s="67">
        <v>2</v>
      </c>
      <c r="J55" s="68">
        <v>7</v>
      </c>
      <c r="K55" s="11">
        <f t="shared" si="1"/>
        <v>0</v>
      </c>
      <c r="L55" s="11">
        <f t="shared" si="2"/>
        <v>0</v>
      </c>
      <c r="M55" s="11">
        <f t="shared" si="3"/>
        <v>0</v>
      </c>
      <c r="N55" s="11">
        <f t="shared" si="4"/>
        <v>28.571428571428569</v>
      </c>
      <c r="O55" s="11">
        <f t="shared" si="5"/>
        <v>42.857142857142854</v>
      </c>
      <c r="P55" s="69">
        <f t="shared" si="0"/>
        <v>28.571428571428569</v>
      </c>
    </row>
    <row r="56" spans="1:16" ht="15.6">
      <c r="A56" s="157"/>
      <c r="B56" s="9">
        <v>3452</v>
      </c>
      <c r="C56" s="10" t="s">
        <v>73</v>
      </c>
      <c r="D56" s="66">
        <v>0</v>
      </c>
      <c r="E56" s="67">
        <v>0</v>
      </c>
      <c r="F56" s="67">
        <v>0</v>
      </c>
      <c r="G56" s="67">
        <v>0</v>
      </c>
      <c r="H56" s="67">
        <v>0</v>
      </c>
      <c r="I56" s="67">
        <v>3</v>
      </c>
      <c r="J56" s="68">
        <v>3</v>
      </c>
      <c r="K56" s="11">
        <f t="shared" si="1"/>
        <v>0</v>
      </c>
      <c r="L56" s="11">
        <f t="shared" si="2"/>
        <v>0</v>
      </c>
      <c r="M56" s="11">
        <f t="shared" si="3"/>
        <v>0</v>
      </c>
      <c r="N56" s="11">
        <f t="shared" si="4"/>
        <v>0</v>
      </c>
      <c r="O56" s="11">
        <f t="shared" si="5"/>
        <v>0</v>
      </c>
      <c r="P56" s="69">
        <f t="shared" si="0"/>
        <v>100</v>
      </c>
    </row>
    <row r="57" spans="1:16" ht="15.6">
      <c r="A57" s="157"/>
      <c r="B57" s="9">
        <v>3453</v>
      </c>
      <c r="C57" s="10" t="s">
        <v>74</v>
      </c>
      <c r="D57" s="66" t="s">
        <v>18</v>
      </c>
      <c r="E57" s="67" t="s">
        <v>18</v>
      </c>
      <c r="F57" s="67" t="s">
        <v>18</v>
      </c>
      <c r="G57" s="67" t="s">
        <v>18</v>
      </c>
      <c r="H57" s="67" t="s">
        <v>18</v>
      </c>
      <c r="I57" s="67" t="s">
        <v>18</v>
      </c>
      <c r="J57" s="68" t="s">
        <v>18</v>
      </c>
      <c r="K57" s="11" t="s">
        <v>18</v>
      </c>
      <c r="L57" s="11" t="s">
        <v>18</v>
      </c>
      <c r="M57" s="11" t="s">
        <v>18</v>
      </c>
      <c r="N57" s="11" t="s">
        <v>18</v>
      </c>
      <c r="O57" s="11" t="s">
        <v>18</v>
      </c>
      <c r="P57" s="69" t="s">
        <v>18</v>
      </c>
    </row>
    <row r="58" spans="1:16" ht="15.6">
      <c r="A58" s="157"/>
      <c r="B58" s="9">
        <v>3454</v>
      </c>
      <c r="C58" s="10" t="s">
        <v>75</v>
      </c>
      <c r="D58" s="66">
        <v>5</v>
      </c>
      <c r="E58" s="67">
        <v>0</v>
      </c>
      <c r="F58" s="67">
        <v>2</v>
      </c>
      <c r="G58" s="67">
        <v>0</v>
      </c>
      <c r="H58" s="67">
        <v>0</v>
      </c>
      <c r="I58" s="67">
        <v>1</v>
      </c>
      <c r="J58" s="68">
        <v>8</v>
      </c>
      <c r="K58" s="11">
        <f t="shared" si="1"/>
        <v>62.5</v>
      </c>
      <c r="L58" s="11">
        <f t="shared" si="2"/>
        <v>0</v>
      </c>
      <c r="M58" s="11">
        <f t="shared" si="3"/>
        <v>25</v>
      </c>
      <c r="N58" s="11">
        <f t="shared" si="4"/>
        <v>0</v>
      </c>
      <c r="O58" s="11">
        <f t="shared" si="5"/>
        <v>0</v>
      </c>
      <c r="P58" s="69">
        <f t="shared" si="0"/>
        <v>12.5</v>
      </c>
    </row>
    <row r="59" spans="1:16" ht="15.6">
      <c r="A59" s="157"/>
      <c r="B59" s="9">
        <v>3455</v>
      </c>
      <c r="C59" s="10" t="s">
        <v>76</v>
      </c>
      <c r="D59" s="66">
        <v>4</v>
      </c>
      <c r="E59" s="67">
        <v>0</v>
      </c>
      <c r="F59" s="67">
        <v>0</v>
      </c>
      <c r="G59" s="67">
        <v>0</v>
      </c>
      <c r="H59" s="67">
        <v>0</v>
      </c>
      <c r="I59" s="67">
        <v>0</v>
      </c>
      <c r="J59" s="68">
        <v>4</v>
      </c>
      <c r="K59" s="11">
        <f t="shared" si="1"/>
        <v>100</v>
      </c>
      <c r="L59" s="11">
        <f t="shared" si="2"/>
        <v>0</v>
      </c>
      <c r="M59" s="11">
        <f t="shared" si="3"/>
        <v>0</v>
      </c>
      <c r="N59" s="11">
        <f t="shared" si="4"/>
        <v>0</v>
      </c>
      <c r="O59" s="11">
        <f t="shared" si="5"/>
        <v>0</v>
      </c>
      <c r="P59" s="69">
        <f t="shared" si="0"/>
        <v>0</v>
      </c>
    </row>
    <row r="60" spans="1:16" ht="15.6">
      <c r="A60" s="157"/>
      <c r="B60" s="9">
        <v>3456</v>
      </c>
      <c r="C60" s="10" t="s">
        <v>77</v>
      </c>
      <c r="D60" s="66" t="s">
        <v>436</v>
      </c>
      <c r="E60" s="67" t="s">
        <v>436</v>
      </c>
      <c r="F60" s="67" t="s">
        <v>436</v>
      </c>
      <c r="G60" s="67" t="s">
        <v>436</v>
      </c>
      <c r="H60" s="67" t="s">
        <v>436</v>
      </c>
      <c r="I60" s="67" t="s">
        <v>436</v>
      </c>
      <c r="J60" s="68" t="s">
        <v>436</v>
      </c>
      <c r="K60" s="11" t="s">
        <v>436</v>
      </c>
      <c r="L60" s="11" t="s">
        <v>436</v>
      </c>
      <c r="M60" s="11" t="s">
        <v>436</v>
      </c>
      <c r="N60" s="11" t="s">
        <v>436</v>
      </c>
      <c r="O60" s="11" t="s">
        <v>436</v>
      </c>
      <c r="P60" s="69" t="s">
        <v>436</v>
      </c>
    </row>
    <row r="61" spans="1:16" ht="15.6">
      <c r="A61" s="157"/>
      <c r="B61" s="9">
        <v>3457</v>
      </c>
      <c r="C61" s="10" t="s">
        <v>78</v>
      </c>
      <c r="D61" s="66" t="s">
        <v>18</v>
      </c>
      <c r="E61" s="67" t="s">
        <v>18</v>
      </c>
      <c r="F61" s="67" t="s">
        <v>18</v>
      </c>
      <c r="G61" s="67" t="s">
        <v>18</v>
      </c>
      <c r="H61" s="67" t="s">
        <v>18</v>
      </c>
      <c r="I61" s="67" t="s">
        <v>18</v>
      </c>
      <c r="J61" s="68" t="s">
        <v>18</v>
      </c>
      <c r="K61" s="11" t="s">
        <v>18</v>
      </c>
      <c r="L61" s="11" t="s">
        <v>18</v>
      </c>
      <c r="M61" s="11" t="s">
        <v>18</v>
      </c>
      <c r="N61" s="11" t="s">
        <v>18</v>
      </c>
      <c r="O61" s="11" t="s">
        <v>18</v>
      </c>
      <c r="P61" s="69" t="s">
        <v>18</v>
      </c>
    </row>
    <row r="62" spans="1:16" ht="15.6">
      <c r="A62" s="157"/>
      <c r="B62" s="9">
        <v>3458</v>
      </c>
      <c r="C62" s="10" t="s">
        <v>79</v>
      </c>
      <c r="D62" s="66">
        <v>2</v>
      </c>
      <c r="E62" s="67">
        <v>0</v>
      </c>
      <c r="F62" s="67">
        <v>0</v>
      </c>
      <c r="G62" s="67">
        <v>4</v>
      </c>
      <c r="H62" s="67">
        <v>4</v>
      </c>
      <c r="I62" s="67">
        <v>2</v>
      </c>
      <c r="J62" s="68">
        <v>12</v>
      </c>
      <c r="K62" s="11">
        <f t="shared" si="1"/>
        <v>16.666666666666664</v>
      </c>
      <c r="L62" s="11">
        <f t="shared" si="2"/>
        <v>0</v>
      </c>
      <c r="M62" s="11">
        <f t="shared" si="3"/>
        <v>0</v>
      </c>
      <c r="N62" s="11">
        <f t="shared" si="4"/>
        <v>33.333333333333329</v>
      </c>
      <c r="O62" s="11">
        <f t="shared" si="5"/>
        <v>33.333333333333329</v>
      </c>
      <c r="P62" s="69">
        <f t="shared" si="0"/>
        <v>16.666666666666664</v>
      </c>
    </row>
    <row r="63" spans="1:16" ht="15.6">
      <c r="A63" s="157"/>
      <c r="B63" s="9">
        <v>3459</v>
      </c>
      <c r="C63" s="10" t="s">
        <v>80</v>
      </c>
      <c r="D63" s="66">
        <v>2</v>
      </c>
      <c r="E63" s="67">
        <v>0</v>
      </c>
      <c r="F63" s="67">
        <v>0</v>
      </c>
      <c r="G63" s="67">
        <v>1</v>
      </c>
      <c r="H63" s="67">
        <v>0</v>
      </c>
      <c r="I63" s="67">
        <v>5</v>
      </c>
      <c r="J63" s="68">
        <v>8</v>
      </c>
      <c r="K63" s="11">
        <f t="shared" si="1"/>
        <v>25</v>
      </c>
      <c r="L63" s="11">
        <f t="shared" si="2"/>
        <v>0</v>
      </c>
      <c r="M63" s="11">
        <f t="shared" si="3"/>
        <v>0</v>
      </c>
      <c r="N63" s="11">
        <f t="shared" si="4"/>
        <v>12.5</v>
      </c>
      <c r="O63" s="11">
        <f t="shared" si="5"/>
        <v>0</v>
      </c>
      <c r="P63" s="69">
        <f t="shared" si="0"/>
        <v>62.5</v>
      </c>
    </row>
    <row r="64" spans="1:16" ht="15.6">
      <c r="A64" s="157"/>
      <c r="B64" s="9">
        <v>3460</v>
      </c>
      <c r="C64" s="10" t="s">
        <v>81</v>
      </c>
      <c r="D64" s="66">
        <v>6</v>
      </c>
      <c r="E64" s="67">
        <v>0</v>
      </c>
      <c r="F64" s="67">
        <v>0</v>
      </c>
      <c r="G64" s="67">
        <v>0</v>
      </c>
      <c r="H64" s="67">
        <v>0</v>
      </c>
      <c r="I64" s="67">
        <v>0</v>
      </c>
      <c r="J64" s="68">
        <v>6</v>
      </c>
      <c r="K64" s="11">
        <f t="shared" si="1"/>
        <v>100</v>
      </c>
      <c r="L64" s="11">
        <f t="shared" si="2"/>
        <v>0</v>
      </c>
      <c r="M64" s="11">
        <f t="shared" si="3"/>
        <v>0</v>
      </c>
      <c r="N64" s="11">
        <f t="shared" si="4"/>
        <v>0</v>
      </c>
      <c r="O64" s="11">
        <f t="shared" si="5"/>
        <v>0</v>
      </c>
      <c r="P64" s="69">
        <f t="shared" si="0"/>
        <v>0</v>
      </c>
    </row>
    <row r="65" spans="1:16" ht="15.6">
      <c r="A65" s="157"/>
      <c r="B65" s="9">
        <v>3461</v>
      </c>
      <c r="C65" s="10" t="s">
        <v>82</v>
      </c>
      <c r="D65" s="66">
        <v>0</v>
      </c>
      <c r="E65" s="67">
        <v>0</v>
      </c>
      <c r="F65" s="67">
        <v>1</v>
      </c>
      <c r="G65" s="67">
        <v>1</v>
      </c>
      <c r="H65" s="67">
        <v>0</v>
      </c>
      <c r="I65" s="67">
        <v>2</v>
      </c>
      <c r="J65" s="68">
        <v>4</v>
      </c>
      <c r="K65" s="11">
        <f t="shared" si="1"/>
        <v>0</v>
      </c>
      <c r="L65" s="11">
        <f t="shared" si="2"/>
        <v>0</v>
      </c>
      <c r="M65" s="11">
        <f t="shared" si="3"/>
        <v>25</v>
      </c>
      <c r="N65" s="11">
        <f t="shared" si="4"/>
        <v>25</v>
      </c>
      <c r="O65" s="11">
        <f t="shared" si="5"/>
        <v>0</v>
      </c>
      <c r="P65" s="69">
        <f t="shared" si="0"/>
        <v>50</v>
      </c>
    </row>
    <row r="66" spans="1:16" ht="15.6">
      <c r="A66" s="157"/>
      <c r="B66" s="12">
        <v>3462</v>
      </c>
      <c r="C66" s="13" t="s">
        <v>83</v>
      </c>
      <c r="D66" s="70" t="s">
        <v>436</v>
      </c>
      <c r="E66" s="71" t="s">
        <v>436</v>
      </c>
      <c r="F66" s="71" t="s">
        <v>436</v>
      </c>
      <c r="G66" s="71" t="s">
        <v>436</v>
      </c>
      <c r="H66" s="71" t="s">
        <v>436</v>
      </c>
      <c r="I66" s="71" t="s">
        <v>436</v>
      </c>
      <c r="J66" s="72" t="s">
        <v>436</v>
      </c>
      <c r="K66" s="14" t="s">
        <v>436</v>
      </c>
      <c r="L66" s="14" t="s">
        <v>436</v>
      </c>
      <c r="M66" s="14" t="s">
        <v>436</v>
      </c>
      <c r="N66" s="14" t="s">
        <v>436</v>
      </c>
      <c r="O66" s="128" t="s">
        <v>436</v>
      </c>
      <c r="P66" s="73" t="s">
        <v>436</v>
      </c>
    </row>
    <row r="67" spans="1:16" ht="15.6">
      <c r="A67" s="161" t="s">
        <v>5</v>
      </c>
      <c r="B67" s="22">
        <v>4011</v>
      </c>
      <c r="C67" s="23" t="s">
        <v>84</v>
      </c>
      <c r="D67" s="83">
        <v>7</v>
      </c>
      <c r="E67" s="84">
        <v>0</v>
      </c>
      <c r="F67" s="84">
        <v>1</v>
      </c>
      <c r="G67" s="84">
        <v>1</v>
      </c>
      <c r="H67" s="84">
        <v>0</v>
      </c>
      <c r="I67" s="84">
        <v>6</v>
      </c>
      <c r="J67" s="85">
        <v>15</v>
      </c>
      <c r="K67" s="24">
        <f t="shared" si="1"/>
        <v>46.666666666666664</v>
      </c>
      <c r="L67" s="24">
        <f t="shared" si="2"/>
        <v>0</v>
      </c>
      <c r="M67" s="24">
        <f t="shared" si="3"/>
        <v>6.666666666666667</v>
      </c>
      <c r="N67" s="24">
        <f t="shared" si="4"/>
        <v>6.666666666666667</v>
      </c>
      <c r="O67" s="24">
        <f t="shared" si="5"/>
        <v>0</v>
      </c>
      <c r="P67" s="86">
        <f t="shared" si="0"/>
        <v>40</v>
      </c>
    </row>
    <row r="68" spans="1:16" ht="15.6">
      <c r="A68" s="162"/>
      <c r="B68" s="25">
        <v>4012</v>
      </c>
      <c r="C68" s="26" t="s">
        <v>85</v>
      </c>
      <c r="D68" s="87">
        <v>0</v>
      </c>
      <c r="E68" s="88">
        <v>0</v>
      </c>
      <c r="F68" s="88">
        <v>0</v>
      </c>
      <c r="G68" s="88">
        <v>1</v>
      </c>
      <c r="H68" s="88">
        <v>0</v>
      </c>
      <c r="I68" s="88">
        <v>5</v>
      </c>
      <c r="J68" s="89">
        <v>6</v>
      </c>
      <c r="K68" s="27">
        <f t="shared" si="1"/>
        <v>0</v>
      </c>
      <c r="L68" s="27">
        <f t="shared" si="2"/>
        <v>0</v>
      </c>
      <c r="M68" s="27">
        <f t="shared" si="3"/>
        <v>0</v>
      </c>
      <c r="N68" s="27">
        <f t="shared" si="4"/>
        <v>16.666666666666664</v>
      </c>
      <c r="O68" s="27">
        <f t="shared" si="5"/>
        <v>0</v>
      </c>
      <c r="P68" s="90">
        <f t="shared" si="0"/>
        <v>83.333333333333343</v>
      </c>
    </row>
    <row r="69" spans="1:16" ht="15.6">
      <c r="A69" s="157" t="s">
        <v>9</v>
      </c>
      <c r="B69" s="18">
        <v>5111</v>
      </c>
      <c r="C69" s="19" t="s">
        <v>86</v>
      </c>
      <c r="D69" s="79" t="s">
        <v>436</v>
      </c>
      <c r="E69" s="80" t="s">
        <v>436</v>
      </c>
      <c r="F69" s="80" t="s">
        <v>436</v>
      </c>
      <c r="G69" s="80" t="s">
        <v>436</v>
      </c>
      <c r="H69" s="80" t="s">
        <v>436</v>
      </c>
      <c r="I69" s="80" t="s">
        <v>436</v>
      </c>
      <c r="J69" s="81" t="s">
        <v>436</v>
      </c>
      <c r="K69" s="20" t="s">
        <v>436</v>
      </c>
      <c r="L69" s="20" t="s">
        <v>436</v>
      </c>
      <c r="M69" s="20" t="s">
        <v>436</v>
      </c>
      <c r="N69" s="20" t="s">
        <v>436</v>
      </c>
      <c r="O69" s="20" t="s">
        <v>436</v>
      </c>
      <c r="P69" s="82" t="s">
        <v>436</v>
      </c>
    </row>
    <row r="70" spans="1:16" ht="15.6">
      <c r="A70" s="157"/>
      <c r="B70" s="9">
        <v>5112</v>
      </c>
      <c r="C70" s="10" t="s">
        <v>87</v>
      </c>
      <c r="D70" s="66" t="s">
        <v>18</v>
      </c>
      <c r="E70" s="67" t="s">
        <v>18</v>
      </c>
      <c r="F70" s="67" t="s">
        <v>18</v>
      </c>
      <c r="G70" s="67" t="s">
        <v>18</v>
      </c>
      <c r="H70" s="67" t="s">
        <v>18</v>
      </c>
      <c r="I70" s="67" t="s">
        <v>18</v>
      </c>
      <c r="J70" s="68" t="s">
        <v>18</v>
      </c>
      <c r="K70" s="11" t="s">
        <v>18</v>
      </c>
      <c r="L70" s="11" t="s">
        <v>18</v>
      </c>
      <c r="M70" s="11" t="s">
        <v>18</v>
      </c>
      <c r="N70" s="11" t="s">
        <v>18</v>
      </c>
      <c r="O70" s="11" t="s">
        <v>18</v>
      </c>
      <c r="P70" s="69" t="s">
        <v>18</v>
      </c>
    </row>
    <row r="71" spans="1:16" ht="15.6">
      <c r="A71" s="157"/>
      <c r="B71" s="9">
        <v>5113</v>
      </c>
      <c r="C71" s="10" t="s">
        <v>88</v>
      </c>
      <c r="D71" s="66">
        <v>4</v>
      </c>
      <c r="E71" s="67">
        <v>0</v>
      </c>
      <c r="F71" s="67">
        <v>0</v>
      </c>
      <c r="G71" s="67">
        <v>0</v>
      </c>
      <c r="H71" s="67">
        <v>0</v>
      </c>
      <c r="I71" s="67">
        <v>2</v>
      </c>
      <c r="J71" s="68">
        <v>6</v>
      </c>
      <c r="K71" s="11">
        <f t="shared" ref="K71:K133" si="6">(D71/J71*100)</f>
        <v>66.666666666666657</v>
      </c>
      <c r="L71" s="11">
        <f t="shared" ref="L71:L133" si="7">(E71/J71*100)</f>
        <v>0</v>
      </c>
      <c r="M71" s="11">
        <f t="shared" ref="M71:M133" si="8">(F71/J71*100)</f>
        <v>0</v>
      </c>
      <c r="N71" s="11">
        <f t="shared" ref="N71:N133" si="9">(G71/J71*100)</f>
        <v>0</v>
      </c>
      <c r="O71" s="11">
        <f t="shared" ref="O71:O133" si="10">(H71/J71*100)</f>
        <v>0</v>
      </c>
      <c r="P71" s="69">
        <f t="shared" ref="P71:P133" si="11">(I71/J71*100)</f>
        <v>33.333333333333329</v>
      </c>
    </row>
    <row r="72" spans="1:16" ht="15.6">
      <c r="A72" s="157"/>
      <c r="B72" s="9">
        <v>5114</v>
      </c>
      <c r="C72" s="10" t="s">
        <v>89</v>
      </c>
      <c r="D72" s="66" t="s">
        <v>436</v>
      </c>
      <c r="E72" s="67" t="s">
        <v>436</v>
      </c>
      <c r="F72" s="67" t="s">
        <v>436</v>
      </c>
      <c r="G72" s="67" t="s">
        <v>436</v>
      </c>
      <c r="H72" s="67" t="s">
        <v>436</v>
      </c>
      <c r="I72" s="67" t="s">
        <v>436</v>
      </c>
      <c r="J72" s="68" t="s">
        <v>436</v>
      </c>
      <c r="K72" s="11" t="s">
        <v>436</v>
      </c>
      <c r="L72" s="11" t="s">
        <v>436</v>
      </c>
      <c r="M72" s="11" t="s">
        <v>436</v>
      </c>
      <c r="N72" s="11" t="s">
        <v>436</v>
      </c>
      <c r="O72" s="11" t="s">
        <v>436</v>
      </c>
      <c r="P72" s="69" t="s">
        <v>436</v>
      </c>
    </row>
    <row r="73" spans="1:16" ht="15.6">
      <c r="A73" s="157"/>
      <c r="B73" s="9">
        <v>5116</v>
      </c>
      <c r="C73" s="10" t="s">
        <v>90</v>
      </c>
      <c r="D73" s="66" t="s">
        <v>436</v>
      </c>
      <c r="E73" s="67" t="s">
        <v>436</v>
      </c>
      <c r="F73" s="67" t="s">
        <v>436</v>
      </c>
      <c r="G73" s="67" t="s">
        <v>436</v>
      </c>
      <c r="H73" s="67" t="s">
        <v>436</v>
      </c>
      <c r="I73" s="67" t="s">
        <v>436</v>
      </c>
      <c r="J73" s="68" t="s">
        <v>436</v>
      </c>
      <c r="K73" s="11" t="s">
        <v>436</v>
      </c>
      <c r="L73" s="11" t="s">
        <v>436</v>
      </c>
      <c r="M73" s="11" t="s">
        <v>436</v>
      </c>
      <c r="N73" s="11" t="s">
        <v>436</v>
      </c>
      <c r="O73" s="11" t="s">
        <v>436</v>
      </c>
      <c r="P73" s="69" t="s">
        <v>436</v>
      </c>
    </row>
    <row r="74" spans="1:16" ht="15.6">
      <c r="A74" s="157"/>
      <c r="B74" s="9">
        <v>5117</v>
      </c>
      <c r="C74" s="10" t="s">
        <v>91</v>
      </c>
      <c r="D74" s="66" t="s">
        <v>18</v>
      </c>
      <c r="E74" s="67" t="s">
        <v>18</v>
      </c>
      <c r="F74" s="67" t="s">
        <v>18</v>
      </c>
      <c r="G74" s="67" t="s">
        <v>18</v>
      </c>
      <c r="H74" s="67" t="s">
        <v>18</v>
      </c>
      <c r="I74" s="67" t="s">
        <v>18</v>
      </c>
      <c r="J74" s="68" t="s">
        <v>18</v>
      </c>
      <c r="K74" s="11" t="s">
        <v>18</v>
      </c>
      <c r="L74" s="11" t="s">
        <v>18</v>
      </c>
      <c r="M74" s="11" t="s">
        <v>18</v>
      </c>
      <c r="N74" s="11" t="s">
        <v>18</v>
      </c>
      <c r="O74" s="11" t="s">
        <v>18</v>
      </c>
      <c r="P74" s="69" t="s">
        <v>18</v>
      </c>
    </row>
    <row r="75" spans="1:16" ht="15.6">
      <c r="A75" s="157"/>
      <c r="B75" s="9">
        <v>5119</v>
      </c>
      <c r="C75" s="10" t="s">
        <v>92</v>
      </c>
      <c r="D75" s="66" t="s">
        <v>436</v>
      </c>
      <c r="E75" s="67" t="s">
        <v>436</v>
      </c>
      <c r="F75" s="67" t="s">
        <v>436</v>
      </c>
      <c r="G75" s="67" t="s">
        <v>436</v>
      </c>
      <c r="H75" s="67" t="s">
        <v>436</v>
      </c>
      <c r="I75" s="67" t="s">
        <v>436</v>
      </c>
      <c r="J75" s="68" t="s">
        <v>436</v>
      </c>
      <c r="K75" s="11" t="s">
        <v>436</v>
      </c>
      <c r="L75" s="11" t="s">
        <v>436</v>
      </c>
      <c r="M75" s="11" t="s">
        <v>436</v>
      </c>
      <c r="N75" s="11" t="s">
        <v>436</v>
      </c>
      <c r="O75" s="11" t="s">
        <v>436</v>
      </c>
      <c r="P75" s="69" t="s">
        <v>436</v>
      </c>
    </row>
    <row r="76" spans="1:16" ht="15.6">
      <c r="A76" s="157"/>
      <c r="B76" s="9">
        <v>5120</v>
      </c>
      <c r="C76" s="10" t="s">
        <v>93</v>
      </c>
      <c r="D76" s="66" t="s">
        <v>436</v>
      </c>
      <c r="E76" s="67" t="s">
        <v>436</v>
      </c>
      <c r="F76" s="67" t="s">
        <v>436</v>
      </c>
      <c r="G76" s="67" t="s">
        <v>436</v>
      </c>
      <c r="H76" s="67" t="s">
        <v>436</v>
      </c>
      <c r="I76" s="67" t="s">
        <v>436</v>
      </c>
      <c r="J76" s="68" t="s">
        <v>436</v>
      </c>
      <c r="K76" s="11" t="s">
        <v>436</v>
      </c>
      <c r="L76" s="11" t="s">
        <v>436</v>
      </c>
      <c r="M76" s="11" t="s">
        <v>436</v>
      </c>
      <c r="N76" s="11" t="s">
        <v>436</v>
      </c>
      <c r="O76" s="11" t="s">
        <v>436</v>
      </c>
      <c r="P76" s="69" t="s">
        <v>436</v>
      </c>
    </row>
    <row r="77" spans="1:16" ht="15.6">
      <c r="A77" s="157"/>
      <c r="B77" s="9">
        <v>5122</v>
      </c>
      <c r="C77" s="10" t="s">
        <v>94</v>
      </c>
      <c r="D77" s="66" t="s">
        <v>436</v>
      </c>
      <c r="E77" s="67" t="s">
        <v>436</v>
      </c>
      <c r="F77" s="67" t="s">
        <v>436</v>
      </c>
      <c r="G77" s="67" t="s">
        <v>436</v>
      </c>
      <c r="H77" s="67" t="s">
        <v>436</v>
      </c>
      <c r="I77" s="67" t="s">
        <v>436</v>
      </c>
      <c r="J77" s="68" t="s">
        <v>436</v>
      </c>
      <c r="K77" s="11" t="s">
        <v>436</v>
      </c>
      <c r="L77" s="11" t="s">
        <v>436</v>
      </c>
      <c r="M77" s="11" t="s">
        <v>436</v>
      </c>
      <c r="N77" s="11" t="s">
        <v>436</v>
      </c>
      <c r="O77" s="11" t="s">
        <v>436</v>
      </c>
      <c r="P77" s="69" t="s">
        <v>436</v>
      </c>
    </row>
    <row r="78" spans="1:16" ht="15.6">
      <c r="A78" s="157"/>
      <c r="B78" s="9">
        <v>5124</v>
      </c>
      <c r="C78" s="10" t="s">
        <v>95</v>
      </c>
      <c r="D78" s="66">
        <v>2</v>
      </c>
      <c r="E78" s="67">
        <v>0</v>
      </c>
      <c r="F78" s="67">
        <v>0</v>
      </c>
      <c r="G78" s="67">
        <v>0</v>
      </c>
      <c r="H78" s="67">
        <v>1</v>
      </c>
      <c r="I78" s="67">
        <v>0</v>
      </c>
      <c r="J78" s="68">
        <v>3</v>
      </c>
      <c r="K78" s="11">
        <f t="shared" si="6"/>
        <v>66.666666666666657</v>
      </c>
      <c r="L78" s="11">
        <f t="shared" si="7"/>
        <v>0</v>
      </c>
      <c r="M78" s="11">
        <f t="shared" si="8"/>
        <v>0</v>
      </c>
      <c r="N78" s="11">
        <f t="shared" si="9"/>
        <v>0</v>
      </c>
      <c r="O78" s="11">
        <f t="shared" si="10"/>
        <v>33.333333333333329</v>
      </c>
      <c r="P78" s="69">
        <f t="shared" si="11"/>
        <v>0</v>
      </c>
    </row>
    <row r="79" spans="1:16" ht="15.6">
      <c r="A79" s="157"/>
      <c r="B79" s="9">
        <v>5154</v>
      </c>
      <c r="C79" s="10" t="s">
        <v>96</v>
      </c>
      <c r="D79" s="66" t="s">
        <v>18</v>
      </c>
      <c r="E79" s="67" t="s">
        <v>18</v>
      </c>
      <c r="F79" s="67" t="s">
        <v>18</v>
      </c>
      <c r="G79" s="67" t="s">
        <v>18</v>
      </c>
      <c r="H79" s="67" t="s">
        <v>18</v>
      </c>
      <c r="I79" s="67" t="s">
        <v>18</v>
      </c>
      <c r="J79" s="68" t="s">
        <v>18</v>
      </c>
      <c r="K79" s="11" t="s">
        <v>18</v>
      </c>
      <c r="L79" s="11" t="s">
        <v>18</v>
      </c>
      <c r="M79" s="11" t="s">
        <v>18</v>
      </c>
      <c r="N79" s="11" t="s">
        <v>18</v>
      </c>
      <c r="O79" s="11" t="s">
        <v>18</v>
      </c>
      <c r="P79" s="69" t="s">
        <v>18</v>
      </c>
    </row>
    <row r="80" spans="1:16" ht="15.6">
      <c r="A80" s="157"/>
      <c r="B80" s="9">
        <v>5158</v>
      </c>
      <c r="C80" s="10" t="s">
        <v>97</v>
      </c>
      <c r="D80" s="66" t="s">
        <v>436</v>
      </c>
      <c r="E80" s="67" t="s">
        <v>436</v>
      </c>
      <c r="F80" s="67" t="s">
        <v>436</v>
      </c>
      <c r="G80" s="67" t="s">
        <v>436</v>
      </c>
      <c r="H80" s="67" t="s">
        <v>436</v>
      </c>
      <c r="I80" s="67" t="s">
        <v>436</v>
      </c>
      <c r="J80" s="68" t="s">
        <v>436</v>
      </c>
      <c r="K80" s="11" t="s">
        <v>436</v>
      </c>
      <c r="L80" s="11" t="s">
        <v>436</v>
      </c>
      <c r="M80" s="11" t="s">
        <v>436</v>
      </c>
      <c r="N80" s="11" t="s">
        <v>436</v>
      </c>
      <c r="O80" s="11" t="s">
        <v>436</v>
      </c>
      <c r="P80" s="69" t="s">
        <v>436</v>
      </c>
    </row>
    <row r="81" spans="1:16" ht="15.6">
      <c r="A81" s="157"/>
      <c r="B81" s="9">
        <v>5162</v>
      </c>
      <c r="C81" s="10" t="s">
        <v>98</v>
      </c>
      <c r="D81" s="66" t="s">
        <v>436</v>
      </c>
      <c r="E81" s="67" t="s">
        <v>436</v>
      </c>
      <c r="F81" s="67" t="s">
        <v>436</v>
      </c>
      <c r="G81" s="67" t="s">
        <v>436</v>
      </c>
      <c r="H81" s="67" t="s">
        <v>436</v>
      </c>
      <c r="I81" s="67" t="s">
        <v>436</v>
      </c>
      <c r="J81" s="68" t="s">
        <v>436</v>
      </c>
      <c r="K81" s="11" t="s">
        <v>436</v>
      </c>
      <c r="L81" s="11" t="s">
        <v>436</v>
      </c>
      <c r="M81" s="11" t="s">
        <v>436</v>
      </c>
      <c r="N81" s="11" t="s">
        <v>436</v>
      </c>
      <c r="O81" s="11" t="s">
        <v>436</v>
      </c>
      <c r="P81" s="69" t="s">
        <v>436</v>
      </c>
    </row>
    <row r="82" spans="1:16" ht="15.6">
      <c r="A82" s="157"/>
      <c r="B82" s="9">
        <v>5166</v>
      </c>
      <c r="C82" s="10" t="s">
        <v>99</v>
      </c>
      <c r="D82" s="66" t="s">
        <v>436</v>
      </c>
      <c r="E82" s="67" t="s">
        <v>436</v>
      </c>
      <c r="F82" s="67" t="s">
        <v>436</v>
      </c>
      <c r="G82" s="67" t="s">
        <v>436</v>
      </c>
      <c r="H82" s="67" t="s">
        <v>436</v>
      </c>
      <c r="I82" s="67" t="s">
        <v>436</v>
      </c>
      <c r="J82" s="68" t="s">
        <v>436</v>
      </c>
      <c r="K82" s="11" t="s">
        <v>436</v>
      </c>
      <c r="L82" s="11" t="s">
        <v>436</v>
      </c>
      <c r="M82" s="11" t="s">
        <v>436</v>
      </c>
      <c r="N82" s="11" t="s">
        <v>436</v>
      </c>
      <c r="O82" s="11" t="s">
        <v>436</v>
      </c>
      <c r="P82" s="69" t="s">
        <v>436</v>
      </c>
    </row>
    <row r="83" spans="1:16" ht="15.6">
      <c r="A83" s="157"/>
      <c r="B83" s="9">
        <v>5170</v>
      </c>
      <c r="C83" s="10" t="s">
        <v>100</v>
      </c>
      <c r="D83" s="66" t="s">
        <v>18</v>
      </c>
      <c r="E83" s="67" t="s">
        <v>18</v>
      </c>
      <c r="F83" s="67" t="s">
        <v>18</v>
      </c>
      <c r="G83" s="67" t="s">
        <v>18</v>
      </c>
      <c r="H83" s="67" t="s">
        <v>18</v>
      </c>
      <c r="I83" s="67" t="s">
        <v>18</v>
      </c>
      <c r="J83" s="68" t="s">
        <v>18</v>
      </c>
      <c r="K83" s="11" t="s">
        <v>18</v>
      </c>
      <c r="L83" s="11" t="s">
        <v>18</v>
      </c>
      <c r="M83" s="11" t="s">
        <v>18</v>
      </c>
      <c r="N83" s="11" t="s">
        <v>18</v>
      </c>
      <c r="O83" s="11" t="s">
        <v>18</v>
      </c>
      <c r="P83" s="69" t="s">
        <v>18</v>
      </c>
    </row>
    <row r="84" spans="1:16" ht="15.6">
      <c r="A84" s="157"/>
      <c r="B84" s="9">
        <v>5314</v>
      </c>
      <c r="C84" s="10" t="s">
        <v>101</v>
      </c>
      <c r="D84" s="66" t="s">
        <v>436</v>
      </c>
      <c r="E84" s="67" t="s">
        <v>436</v>
      </c>
      <c r="F84" s="67" t="s">
        <v>436</v>
      </c>
      <c r="G84" s="67" t="s">
        <v>436</v>
      </c>
      <c r="H84" s="67" t="s">
        <v>436</v>
      </c>
      <c r="I84" s="67" t="s">
        <v>436</v>
      </c>
      <c r="J84" s="68" t="s">
        <v>436</v>
      </c>
      <c r="K84" s="11" t="s">
        <v>436</v>
      </c>
      <c r="L84" s="11" t="s">
        <v>436</v>
      </c>
      <c r="M84" s="11" t="s">
        <v>436</v>
      </c>
      <c r="N84" s="11" t="s">
        <v>436</v>
      </c>
      <c r="O84" s="11" t="s">
        <v>436</v>
      </c>
      <c r="P84" s="69" t="s">
        <v>436</v>
      </c>
    </row>
    <row r="85" spans="1:16" ht="15.6">
      <c r="A85" s="157"/>
      <c r="B85" s="9">
        <v>5315</v>
      </c>
      <c r="C85" s="10" t="s">
        <v>102</v>
      </c>
      <c r="D85" s="66">
        <v>2</v>
      </c>
      <c r="E85" s="67">
        <v>0</v>
      </c>
      <c r="F85" s="67">
        <v>0</v>
      </c>
      <c r="G85" s="67">
        <v>0</v>
      </c>
      <c r="H85" s="67">
        <v>0</v>
      </c>
      <c r="I85" s="67">
        <v>1</v>
      </c>
      <c r="J85" s="68">
        <v>3</v>
      </c>
      <c r="K85" s="11">
        <f t="shared" si="6"/>
        <v>66.666666666666657</v>
      </c>
      <c r="L85" s="11">
        <f t="shared" si="7"/>
        <v>0</v>
      </c>
      <c r="M85" s="11">
        <f t="shared" si="8"/>
        <v>0</v>
      </c>
      <c r="N85" s="11">
        <f t="shared" si="9"/>
        <v>0</v>
      </c>
      <c r="O85" s="11">
        <f t="shared" si="10"/>
        <v>0</v>
      </c>
      <c r="P85" s="69">
        <f t="shared" si="11"/>
        <v>33.333333333333329</v>
      </c>
    </row>
    <row r="86" spans="1:16" ht="15.6">
      <c r="A86" s="157"/>
      <c r="B86" s="9">
        <v>5316</v>
      </c>
      <c r="C86" s="10" t="s">
        <v>103</v>
      </c>
      <c r="D86" s="66" t="s">
        <v>436</v>
      </c>
      <c r="E86" s="67" t="s">
        <v>436</v>
      </c>
      <c r="F86" s="67" t="s">
        <v>436</v>
      </c>
      <c r="G86" s="67" t="s">
        <v>436</v>
      </c>
      <c r="H86" s="67" t="s">
        <v>436</v>
      </c>
      <c r="I86" s="67" t="s">
        <v>436</v>
      </c>
      <c r="J86" s="68" t="s">
        <v>436</v>
      </c>
      <c r="K86" s="11" t="s">
        <v>436</v>
      </c>
      <c r="L86" s="11" t="s">
        <v>436</v>
      </c>
      <c r="M86" s="11" t="s">
        <v>436</v>
      </c>
      <c r="N86" s="11" t="s">
        <v>436</v>
      </c>
      <c r="O86" s="11" t="s">
        <v>436</v>
      </c>
      <c r="P86" s="69" t="s">
        <v>436</v>
      </c>
    </row>
    <row r="87" spans="1:16" ht="15.6">
      <c r="A87" s="157"/>
      <c r="B87" s="9">
        <v>5334</v>
      </c>
      <c r="C87" s="28" t="s">
        <v>104</v>
      </c>
      <c r="D87" s="91" t="s">
        <v>18</v>
      </c>
      <c r="E87" s="67" t="s">
        <v>18</v>
      </c>
      <c r="F87" s="67" t="s">
        <v>18</v>
      </c>
      <c r="G87" s="67" t="s">
        <v>18</v>
      </c>
      <c r="H87" s="67" t="s">
        <v>18</v>
      </c>
      <c r="I87" s="67" t="s">
        <v>18</v>
      </c>
      <c r="J87" s="68" t="s">
        <v>18</v>
      </c>
      <c r="K87" s="11" t="s">
        <v>18</v>
      </c>
      <c r="L87" s="11" t="s">
        <v>18</v>
      </c>
      <c r="M87" s="11" t="s">
        <v>18</v>
      </c>
      <c r="N87" s="11" t="s">
        <v>18</v>
      </c>
      <c r="O87" s="11" t="s">
        <v>18</v>
      </c>
      <c r="P87" s="69" t="s">
        <v>18</v>
      </c>
    </row>
    <row r="88" spans="1:16" ht="15.6">
      <c r="A88" s="157"/>
      <c r="B88" s="9">
        <v>5358</v>
      </c>
      <c r="C88" s="10" t="s">
        <v>105</v>
      </c>
      <c r="D88" s="66" t="s">
        <v>436</v>
      </c>
      <c r="E88" s="67" t="s">
        <v>436</v>
      </c>
      <c r="F88" s="67" t="s">
        <v>436</v>
      </c>
      <c r="G88" s="67" t="s">
        <v>436</v>
      </c>
      <c r="H88" s="67" t="s">
        <v>436</v>
      </c>
      <c r="I88" s="67" t="s">
        <v>436</v>
      </c>
      <c r="J88" s="68" t="s">
        <v>436</v>
      </c>
      <c r="K88" s="11" t="s">
        <v>436</v>
      </c>
      <c r="L88" s="11" t="s">
        <v>436</v>
      </c>
      <c r="M88" s="11" t="s">
        <v>436</v>
      </c>
      <c r="N88" s="11" t="s">
        <v>436</v>
      </c>
      <c r="O88" s="11" t="s">
        <v>436</v>
      </c>
      <c r="P88" s="69" t="s">
        <v>436</v>
      </c>
    </row>
    <row r="89" spans="1:16" ht="15.6">
      <c r="A89" s="157"/>
      <c r="B89" s="9">
        <v>5362</v>
      </c>
      <c r="C89" s="10" t="s">
        <v>106</v>
      </c>
      <c r="D89" s="91" t="s">
        <v>18</v>
      </c>
      <c r="E89" s="67" t="s">
        <v>18</v>
      </c>
      <c r="F89" s="67" t="s">
        <v>18</v>
      </c>
      <c r="G89" s="67" t="s">
        <v>18</v>
      </c>
      <c r="H89" s="67" t="s">
        <v>18</v>
      </c>
      <c r="I89" s="67" t="s">
        <v>18</v>
      </c>
      <c r="J89" s="68" t="s">
        <v>18</v>
      </c>
      <c r="K89" s="11" t="s">
        <v>18</v>
      </c>
      <c r="L89" s="11" t="s">
        <v>18</v>
      </c>
      <c r="M89" s="11" t="s">
        <v>18</v>
      </c>
      <c r="N89" s="11" t="s">
        <v>18</v>
      </c>
      <c r="O89" s="11" t="s">
        <v>18</v>
      </c>
      <c r="P89" s="69" t="s">
        <v>18</v>
      </c>
    </row>
    <row r="90" spans="1:16" ht="15.6">
      <c r="A90" s="157"/>
      <c r="B90" s="9">
        <v>5366</v>
      </c>
      <c r="C90" s="10" t="s">
        <v>107</v>
      </c>
      <c r="D90" s="66" t="s">
        <v>436</v>
      </c>
      <c r="E90" s="67" t="s">
        <v>436</v>
      </c>
      <c r="F90" s="67" t="s">
        <v>436</v>
      </c>
      <c r="G90" s="67" t="s">
        <v>436</v>
      </c>
      <c r="H90" s="67" t="s">
        <v>436</v>
      </c>
      <c r="I90" s="67" t="s">
        <v>436</v>
      </c>
      <c r="J90" s="68" t="s">
        <v>436</v>
      </c>
      <c r="K90" s="11" t="s">
        <v>436</v>
      </c>
      <c r="L90" s="11" t="s">
        <v>436</v>
      </c>
      <c r="M90" s="11" t="s">
        <v>436</v>
      </c>
      <c r="N90" s="11" t="s">
        <v>436</v>
      </c>
      <c r="O90" s="11" t="s">
        <v>436</v>
      </c>
      <c r="P90" s="69" t="s">
        <v>436</v>
      </c>
    </row>
    <row r="91" spans="1:16" ht="15.6">
      <c r="A91" s="157"/>
      <c r="B91" s="9">
        <v>5370</v>
      </c>
      <c r="C91" s="10" t="s">
        <v>108</v>
      </c>
      <c r="D91" s="66" t="s">
        <v>436</v>
      </c>
      <c r="E91" s="67" t="s">
        <v>436</v>
      </c>
      <c r="F91" s="67" t="s">
        <v>436</v>
      </c>
      <c r="G91" s="67" t="s">
        <v>436</v>
      </c>
      <c r="H91" s="67" t="s">
        <v>436</v>
      </c>
      <c r="I91" s="67" t="s">
        <v>436</v>
      </c>
      <c r="J91" s="68" t="s">
        <v>436</v>
      </c>
      <c r="K91" s="11" t="s">
        <v>436</v>
      </c>
      <c r="L91" s="11" t="s">
        <v>436</v>
      </c>
      <c r="M91" s="11" t="s">
        <v>436</v>
      </c>
      <c r="N91" s="11" t="s">
        <v>436</v>
      </c>
      <c r="O91" s="11" t="s">
        <v>436</v>
      </c>
      <c r="P91" s="69" t="s">
        <v>436</v>
      </c>
    </row>
    <row r="92" spans="1:16" ht="15.6">
      <c r="A92" s="157"/>
      <c r="B92" s="9">
        <v>5374</v>
      </c>
      <c r="C92" s="10" t="s">
        <v>109</v>
      </c>
      <c r="D92" s="66" t="s">
        <v>436</v>
      </c>
      <c r="E92" s="67" t="s">
        <v>436</v>
      </c>
      <c r="F92" s="67" t="s">
        <v>436</v>
      </c>
      <c r="G92" s="67" t="s">
        <v>436</v>
      </c>
      <c r="H92" s="67" t="s">
        <v>436</v>
      </c>
      <c r="I92" s="67" t="s">
        <v>436</v>
      </c>
      <c r="J92" s="68" t="s">
        <v>436</v>
      </c>
      <c r="K92" s="11" t="s">
        <v>436</v>
      </c>
      <c r="L92" s="11" t="s">
        <v>436</v>
      </c>
      <c r="M92" s="11" t="s">
        <v>436</v>
      </c>
      <c r="N92" s="11" t="s">
        <v>436</v>
      </c>
      <c r="O92" s="11" t="s">
        <v>436</v>
      </c>
      <c r="P92" s="69" t="s">
        <v>436</v>
      </c>
    </row>
    <row r="93" spans="1:16" ht="15.6">
      <c r="A93" s="157"/>
      <c r="B93" s="9">
        <v>5378</v>
      </c>
      <c r="C93" s="10" t="s">
        <v>110</v>
      </c>
      <c r="D93" s="91" t="s">
        <v>18</v>
      </c>
      <c r="E93" s="67" t="s">
        <v>18</v>
      </c>
      <c r="F93" s="67" t="s">
        <v>18</v>
      </c>
      <c r="G93" s="67" t="s">
        <v>18</v>
      </c>
      <c r="H93" s="67" t="s">
        <v>18</v>
      </c>
      <c r="I93" s="67" t="s">
        <v>18</v>
      </c>
      <c r="J93" s="68" t="s">
        <v>18</v>
      </c>
      <c r="K93" s="11" t="s">
        <v>18</v>
      </c>
      <c r="L93" s="11" t="s">
        <v>18</v>
      </c>
      <c r="M93" s="11" t="s">
        <v>18</v>
      </c>
      <c r="N93" s="11" t="s">
        <v>18</v>
      </c>
      <c r="O93" s="11" t="s">
        <v>18</v>
      </c>
      <c r="P93" s="69" t="s">
        <v>18</v>
      </c>
    </row>
    <row r="94" spans="1:16" ht="15.6">
      <c r="A94" s="157"/>
      <c r="B94" s="9">
        <v>5382</v>
      </c>
      <c r="C94" s="10" t="s">
        <v>111</v>
      </c>
      <c r="D94" s="66">
        <v>4</v>
      </c>
      <c r="E94" s="67">
        <v>0</v>
      </c>
      <c r="F94" s="67">
        <v>0</v>
      </c>
      <c r="G94" s="67">
        <v>0</v>
      </c>
      <c r="H94" s="67">
        <v>0</v>
      </c>
      <c r="I94" s="67">
        <v>0</v>
      </c>
      <c r="J94" s="68">
        <v>4</v>
      </c>
      <c r="K94" s="11">
        <f t="shared" si="6"/>
        <v>100</v>
      </c>
      <c r="L94" s="11">
        <f t="shared" si="7"/>
        <v>0</v>
      </c>
      <c r="M94" s="11">
        <f t="shared" si="8"/>
        <v>0</v>
      </c>
      <c r="N94" s="11">
        <f t="shared" si="9"/>
        <v>0</v>
      </c>
      <c r="O94" s="11">
        <f t="shared" si="10"/>
        <v>0</v>
      </c>
      <c r="P94" s="69">
        <f t="shared" si="11"/>
        <v>0</v>
      </c>
    </row>
    <row r="95" spans="1:16" ht="15.6">
      <c r="A95" s="157"/>
      <c r="B95" s="9">
        <v>5512</v>
      </c>
      <c r="C95" s="10" t="s">
        <v>112</v>
      </c>
      <c r="D95" s="66" t="s">
        <v>436</v>
      </c>
      <c r="E95" s="67" t="s">
        <v>436</v>
      </c>
      <c r="F95" s="67" t="s">
        <v>436</v>
      </c>
      <c r="G95" s="67" t="s">
        <v>436</v>
      </c>
      <c r="H95" s="67" t="s">
        <v>436</v>
      </c>
      <c r="I95" s="67" t="s">
        <v>436</v>
      </c>
      <c r="J95" s="68" t="s">
        <v>436</v>
      </c>
      <c r="K95" s="11" t="s">
        <v>436</v>
      </c>
      <c r="L95" s="11" t="s">
        <v>436</v>
      </c>
      <c r="M95" s="11" t="s">
        <v>436</v>
      </c>
      <c r="N95" s="11" t="s">
        <v>436</v>
      </c>
      <c r="O95" s="11" t="s">
        <v>436</v>
      </c>
      <c r="P95" s="69" t="s">
        <v>436</v>
      </c>
    </row>
    <row r="96" spans="1:16" ht="15.6">
      <c r="A96" s="157"/>
      <c r="B96" s="9">
        <v>5513</v>
      </c>
      <c r="C96" s="10" t="s">
        <v>113</v>
      </c>
      <c r="D96" s="66" t="s">
        <v>436</v>
      </c>
      <c r="E96" s="67" t="s">
        <v>436</v>
      </c>
      <c r="F96" s="67" t="s">
        <v>436</v>
      </c>
      <c r="G96" s="67" t="s">
        <v>436</v>
      </c>
      <c r="H96" s="67" t="s">
        <v>436</v>
      </c>
      <c r="I96" s="67" t="s">
        <v>436</v>
      </c>
      <c r="J96" s="68" t="s">
        <v>436</v>
      </c>
      <c r="K96" s="11" t="s">
        <v>436</v>
      </c>
      <c r="L96" s="11" t="s">
        <v>436</v>
      </c>
      <c r="M96" s="11" t="s">
        <v>436</v>
      </c>
      <c r="N96" s="11" t="s">
        <v>436</v>
      </c>
      <c r="O96" s="11" t="s">
        <v>436</v>
      </c>
      <c r="P96" s="69" t="s">
        <v>436</v>
      </c>
    </row>
    <row r="97" spans="1:16" ht="15.6">
      <c r="A97" s="157"/>
      <c r="B97" s="9">
        <v>5515</v>
      </c>
      <c r="C97" s="10" t="s">
        <v>114</v>
      </c>
      <c r="D97" s="91" t="s">
        <v>18</v>
      </c>
      <c r="E97" s="67" t="s">
        <v>18</v>
      </c>
      <c r="F97" s="67" t="s">
        <v>18</v>
      </c>
      <c r="G97" s="67" t="s">
        <v>18</v>
      </c>
      <c r="H97" s="67" t="s">
        <v>18</v>
      </c>
      <c r="I97" s="67" t="s">
        <v>18</v>
      </c>
      <c r="J97" s="68" t="s">
        <v>18</v>
      </c>
      <c r="K97" s="11" t="s">
        <v>18</v>
      </c>
      <c r="L97" s="11" t="s">
        <v>18</v>
      </c>
      <c r="M97" s="11" t="s">
        <v>18</v>
      </c>
      <c r="N97" s="11" t="s">
        <v>18</v>
      </c>
      <c r="O97" s="11" t="s">
        <v>18</v>
      </c>
      <c r="P97" s="69" t="s">
        <v>18</v>
      </c>
    </row>
    <row r="98" spans="1:16" ht="15.6">
      <c r="A98" s="157"/>
      <c r="B98" s="9">
        <v>5554</v>
      </c>
      <c r="C98" s="10" t="s">
        <v>115</v>
      </c>
      <c r="D98" s="91" t="s">
        <v>18</v>
      </c>
      <c r="E98" s="67" t="s">
        <v>18</v>
      </c>
      <c r="F98" s="67" t="s">
        <v>18</v>
      </c>
      <c r="G98" s="67" t="s">
        <v>18</v>
      </c>
      <c r="H98" s="67" t="s">
        <v>18</v>
      </c>
      <c r="I98" s="67" t="s">
        <v>18</v>
      </c>
      <c r="J98" s="68" t="s">
        <v>18</v>
      </c>
      <c r="K98" s="11" t="s">
        <v>18</v>
      </c>
      <c r="L98" s="11" t="s">
        <v>18</v>
      </c>
      <c r="M98" s="11" t="s">
        <v>18</v>
      </c>
      <c r="N98" s="11" t="s">
        <v>18</v>
      </c>
      <c r="O98" s="11" t="s">
        <v>18</v>
      </c>
      <c r="P98" s="69" t="s">
        <v>18</v>
      </c>
    </row>
    <row r="99" spans="1:16" ht="15.6">
      <c r="A99" s="157"/>
      <c r="B99" s="9">
        <v>5558</v>
      </c>
      <c r="C99" s="10" t="s">
        <v>116</v>
      </c>
      <c r="D99" s="66" t="s">
        <v>436</v>
      </c>
      <c r="E99" s="67" t="s">
        <v>436</v>
      </c>
      <c r="F99" s="67" t="s">
        <v>436</v>
      </c>
      <c r="G99" s="67" t="s">
        <v>436</v>
      </c>
      <c r="H99" s="67" t="s">
        <v>436</v>
      </c>
      <c r="I99" s="67" t="s">
        <v>436</v>
      </c>
      <c r="J99" s="68" t="s">
        <v>436</v>
      </c>
      <c r="K99" s="11" t="s">
        <v>436</v>
      </c>
      <c r="L99" s="11" t="s">
        <v>436</v>
      </c>
      <c r="M99" s="11" t="s">
        <v>436</v>
      </c>
      <c r="N99" s="11" t="s">
        <v>436</v>
      </c>
      <c r="O99" s="11" t="s">
        <v>436</v>
      </c>
      <c r="P99" s="69" t="s">
        <v>436</v>
      </c>
    </row>
    <row r="100" spans="1:16" ht="15.6">
      <c r="A100" s="157"/>
      <c r="B100" s="9">
        <v>5562</v>
      </c>
      <c r="C100" s="10" t="s">
        <v>117</v>
      </c>
      <c r="D100" s="91" t="s">
        <v>18</v>
      </c>
      <c r="E100" s="67" t="s">
        <v>18</v>
      </c>
      <c r="F100" s="67" t="s">
        <v>18</v>
      </c>
      <c r="G100" s="67" t="s">
        <v>18</v>
      </c>
      <c r="H100" s="67" t="s">
        <v>18</v>
      </c>
      <c r="I100" s="67" t="s">
        <v>18</v>
      </c>
      <c r="J100" s="68" t="s">
        <v>18</v>
      </c>
      <c r="K100" s="11" t="s">
        <v>18</v>
      </c>
      <c r="L100" s="11" t="s">
        <v>18</v>
      </c>
      <c r="M100" s="11" t="s">
        <v>18</v>
      </c>
      <c r="N100" s="11" t="s">
        <v>18</v>
      </c>
      <c r="O100" s="11" t="s">
        <v>18</v>
      </c>
      <c r="P100" s="69" t="s">
        <v>18</v>
      </c>
    </row>
    <row r="101" spans="1:16" ht="15.6">
      <c r="A101" s="157"/>
      <c r="B101" s="9">
        <v>5566</v>
      </c>
      <c r="C101" s="10" t="s">
        <v>118</v>
      </c>
      <c r="D101" s="66" t="s">
        <v>436</v>
      </c>
      <c r="E101" s="67" t="s">
        <v>436</v>
      </c>
      <c r="F101" s="67" t="s">
        <v>436</v>
      </c>
      <c r="G101" s="67" t="s">
        <v>436</v>
      </c>
      <c r="H101" s="67" t="s">
        <v>436</v>
      </c>
      <c r="I101" s="67" t="s">
        <v>436</v>
      </c>
      <c r="J101" s="68" t="s">
        <v>436</v>
      </c>
      <c r="K101" s="11" t="s">
        <v>436</v>
      </c>
      <c r="L101" s="11" t="s">
        <v>436</v>
      </c>
      <c r="M101" s="11" t="s">
        <v>436</v>
      </c>
      <c r="N101" s="11" t="s">
        <v>436</v>
      </c>
      <c r="O101" s="11" t="s">
        <v>436</v>
      </c>
      <c r="P101" s="69" t="s">
        <v>436</v>
      </c>
    </row>
    <row r="102" spans="1:16" ht="15.6">
      <c r="A102" s="157"/>
      <c r="B102" s="9">
        <v>5570</v>
      </c>
      <c r="C102" s="10" t="s">
        <v>119</v>
      </c>
      <c r="D102" s="91" t="s">
        <v>18</v>
      </c>
      <c r="E102" s="67" t="s">
        <v>18</v>
      </c>
      <c r="F102" s="67" t="s">
        <v>18</v>
      </c>
      <c r="G102" s="67" t="s">
        <v>18</v>
      </c>
      <c r="H102" s="67" t="s">
        <v>18</v>
      </c>
      <c r="I102" s="67" t="s">
        <v>18</v>
      </c>
      <c r="J102" s="68" t="s">
        <v>18</v>
      </c>
      <c r="K102" s="11" t="s">
        <v>18</v>
      </c>
      <c r="L102" s="11" t="s">
        <v>18</v>
      </c>
      <c r="M102" s="11" t="s">
        <v>18</v>
      </c>
      <c r="N102" s="11" t="s">
        <v>18</v>
      </c>
      <c r="O102" s="11" t="s">
        <v>18</v>
      </c>
      <c r="P102" s="69" t="s">
        <v>18</v>
      </c>
    </row>
    <row r="103" spans="1:16" ht="15.6">
      <c r="A103" s="157"/>
      <c r="B103" s="9">
        <v>5711</v>
      </c>
      <c r="C103" s="10" t="s">
        <v>120</v>
      </c>
      <c r="D103" s="66" t="s">
        <v>436</v>
      </c>
      <c r="E103" s="67" t="s">
        <v>436</v>
      </c>
      <c r="F103" s="67" t="s">
        <v>436</v>
      </c>
      <c r="G103" s="67" t="s">
        <v>436</v>
      </c>
      <c r="H103" s="67" t="s">
        <v>436</v>
      </c>
      <c r="I103" s="67" t="s">
        <v>436</v>
      </c>
      <c r="J103" s="68" t="s">
        <v>436</v>
      </c>
      <c r="K103" s="11" t="s">
        <v>436</v>
      </c>
      <c r="L103" s="11" t="s">
        <v>436</v>
      </c>
      <c r="M103" s="11" t="s">
        <v>436</v>
      </c>
      <c r="N103" s="11" t="s">
        <v>436</v>
      </c>
      <c r="O103" s="11" t="s">
        <v>436</v>
      </c>
      <c r="P103" s="69" t="s">
        <v>436</v>
      </c>
    </row>
    <row r="104" spans="1:16" ht="15.6">
      <c r="A104" s="157"/>
      <c r="B104" s="9">
        <v>5754</v>
      </c>
      <c r="C104" s="10" t="s">
        <v>121</v>
      </c>
      <c r="D104" s="66" t="s">
        <v>436</v>
      </c>
      <c r="E104" s="67" t="s">
        <v>436</v>
      </c>
      <c r="F104" s="67" t="s">
        <v>436</v>
      </c>
      <c r="G104" s="67" t="s">
        <v>436</v>
      </c>
      <c r="H104" s="67" t="s">
        <v>436</v>
      </c>
      <c r="I104" s="67" t="s">
        <v>436</v>
      </c>
      <c r="J104" s="68" t="s">
        <v>436</v>
      </c>
      <c r="K104" s="11" t="s">
        <v>436</v>
      </c>
      <c r="L104" s="11" t="s">
        <v>436</v>
      </c>
      <c r="M104" s="11" t="s">
        <v>436</v>
      </c>
      <c r="N104" s="11" t="s">
        <v>436</v>
      </c>
      <c r="O104" s="11" t="s">
        <v>436</v>
      </c>
      <c r="P104" s="69" t="s">
        <v>436</v>
      </c>
    </row>
    <row r="105" spans="1:16" ht="15.6">
      <c r="A105" s="157"/>
      <c r="B105" s="9">
        <v>5758</v>
      </c>
      <c r="C105" s="28" t="s">
        <v>122</v>
      </c>
      <c r="D105" s="91" t="s">
        <v>18</v>
      </c>
      <c r="E105" s="67" t="s">
        <v>18</v>
      </c>
      <c r="F105" s="67" t="s">
        <v>18</v>
      </c>
      <c r="G105" s="67" t="s">
        <v>18</v>
      </c>
      <c r="H105" s="67" t="s">
        <v>18</v>
      </c>
      <c r="I105" s="67" t="s">
        <v>18</v>
      </c>
      <c r="J105" s="68" t="s">
        <v>18</v>
      </c>
      <c r="K105" s="11" t="s">
        <v>18</v>
      </c>
      <c r="L105" s="11" t="s">
        <v>18</v>
      </c>
      <c r="M105" s="11" t="s">
        <v>18</v>
      </c>
      <c r="N105" s="11" t="s">
        <v>18</v>
      </c>
      <c r="O105" s="11" t="s">
        <v>18</v>
      </c>
      <c r="P105" s="69" t="s">
        <v>18</v>
      </c>
    </row>
    <row r="106" spans="1:16" ht="15.6">
      <c r="A106" s="157"/>
      <c r="B106" s="9">
        <v>5762</v>
      </c>
      <c r="C106" s="10" t="s">
        <v>123</v>
      </c>
      <c r="D106" s="66" t="s">
        <v>436</v>
      </c>
      <c r="E106" s="67" t="s">
        <v>436</v>
      </c>
      <c r="F106" s="67" t="s">
        <v>436</v>
      </c>
      <c r="G106" s="67" t="s">
        <v>436</v>
      </c>
      <c r="H106" s="67" t="s">
        <v>436</v>
      </c>
      <c r="I106" s="67" t="s">
        <v>436</v>
      </c>
      <c r="J106" s="68" t="s">
        <v>436</v>
      </c>
      <c r="K106" s="11" t="s">
        <v>436</v>
      </c>
      <c r="L106" s="11" t="s">
        <v>436</v>
      </c>
      <c r="M106" s="11" t="s">
        <v>436</v>
      </c>
      <c r="N106" s="11" t="s">
        <v>436</v>
      </c>
      <c r="O106" s="11" t="s">
        <v>436</v>
      </c>
      <c r="P106" s="69" t="s">
        <v>436</v>
      </c>
    </row>
    <row r="107" spans="1:16" ht="15.6">
      <c r="A107" s="157"/>
      <c r="B107" s="9">
        <v>5766</v>
      </c>
      <c r="C107" s="10" t="s">
        <v>124</v>
      </c>
      <c r="D107" s="66">
        <v>1</v>
      </c>
      <c r="E107" s="67">
        <v>0</v>
      </c>
      <c r="F107" s="67">
        <v>1</v>
      </c>
      <c r="G107" s="67">
        <v>0</v>
      </c>
      <c r="H107" s="67">
        <v>0</v>
      </c>
      <c r="I107" s="67">
        <v>1</v>
      </c>
      <c r="J107" s="68">
        <v>3</v>
      </c>
      <c r="K107" s="11">
        <f t="shared" si="6"/>
        <v>33.333333333333329</v>
      </c>
      <c r="L107" s="11">
        <f t="shared" si="7"/>
        <v>0</v>
      </c>
      <c r="M107" s="11">
        <f t="shared" si="8"/>
        <v>33.333333333333329</v>
      </c>
      <c r="N107" s="11">
        <f t="shared" si="9"/>
        <v>0</v>
      </c>
      <c r="O107" s="11">
        <f t="shared" si="10"/>
        <v>0</v>
      </c>
      <c r="P107" s="69">
        <f t="shared" si="11"/>
        <v>33.333333333333329</v>
      </c>
    </row>
    <row r="108" spans="1:16" ht="15.6">
      <c r="A108" s="157"/>
      <c r="B108" s="9">
        <v>5770</v>
      </c>
      <c r="C108" s="10" t="s">
        <v>125</v>
      </c>
      <c r="D108" s="91" t="s">
        <v>18</v>
      </c>
      <c r="E108" s="67" t="s">
        <v>18</v>
      </c>
      <c r="F108" s="67" t="s">
        <v>18</v>
      </c>
      <c r="G108" s="67" t="s">
        <v>18</v>
      </c>
      <c r="H108" s="67" t="s">
        <v>18</v>
      </c>
      <c r="I108" s="67" t="s">
        <v>18</v>
      </c>
      <c r="J108" s="68" t="s">
        <v>18</v>
      </c>
      <c r="K108" s="11" t="s">
        <v>18</v>
      </c>
      <c r="L108" s="11" t="s">
        <v>18</v>
      </c>
      <c r="M108" s="11" t="s">
        <v>18</v>
      </c>
      <c r="N108" s="11" t="s">
        <v>18</v>
      </c>
      <c r="O108" s="11" t="s">
        <v>18</v>
      </c>
      <c r="P108" s="69" t="s">
        <v>18</v>
      </c>
    </row>
    <row r="109" spans="1:16" ht="15.6">
      <c r="A109" s="157"/>
      <c r="B109" s="9">
        <v>5774</v>
      </c>
      <c r="C109" s="10" t="s">
        <v>126</v>
      </c>
      <c r="D109" s="91" t="s">
        <v>18</v>
      </c>
      <c r="E109" s="67" t="s">
        <v>18</v>
      </c>
      <c r="F109" s="67" t="s">
        <v>18</v>
      </c>
      <c r="G109" s="67" t="s">
        <v>18</v>
      </c>
      <c r="H109" s="67" t="s">
        <v>18</v>
      </c>
      <c r="I109" s="67" t="s">
        <v>18</v>
      </c>
      <c r="J109" s="68" t="s">
        <v>18</v>
      </c>
      <c r="K109" s="11" t="s">
        <v>18</v>
      </c>
      <c r="L109" s="11" t="s">
        <v>18</v>
      </c>
      <c r="M109" s="11" t="s">
        <v>18</v>
      </c>
      <c r="N109" s="11" t="s">
        <v>18</v>
      </c>
      <c r="O109" s="11" t="s">
        <v>18</v>
      </c>
      <c r="P109" s="69" t="s">
        <v>18</v>
      </c>
    </row>
    <row r="110" spans="1:16" ht="15.6">
      <c r="A110" s="157"/>
      <c r="B110" s="9">
        <v>5911</v>
      </c>
      <c r="C110" s="10" t="s">
        <v>127</v>
      </c>
      <c r="D110" s="91" t="s">
        <v>18</v>
      </c>
      <c r="E110" s="67" t="s">
        <v>18</v>
      </c>
      <c r="F110" s="67" t="s">
        <v>18</v>
      </c>
      <c r="G110" s="67" t="s">
        <v>18</v>
      </c>
      <c r="H110" s="67" t="s">
        <v>18</v>
      </c>
      <c r="I110" s="67" t="s">
        <v>18</v>
      </c>
      <c r="J110" s="68" t="s">
        <v>18</v>
      </c>
      <c r="K110" s="11" t="s">
        <v>18</v>
      </c>
      <c r="L110" s="11" t="s">
        <v>18</v>
      </c>
      <c r="M110" s="11" t="s">
        <v>18</v>
      </c>
      <c r="N110" s="11" t="s">
        <v>18</v>
      </c>
      <c r="O110" s="11" t="s">
        <v>18</v>
      </c>
      <c r="P110" s="69" t="s">
        <v>18</v>
      </c>
    </row>
    <row r="111" spans="1:16" ht="15.6">
      <c r="A111" s="157"/>
      <c r="B111" s="9">
        <v>5913</v>
      </c>
      <c r="C111" s="10" t="s">
        <v>128</v>
      </c>
      <c r="D111" s="66" t="s">
        <v>436</v>
      </c>
      <c r="E111" s="67" t="s">
        <v>436</v>
      </c>
      <c r="F111" s="67" t="s">
        <v>436</v>
      </c>
      <c r="G111" s="67" t="s">
        <v>436</v>
      </c>
      <c r="H111" s="67" t="s">
        <v>436</v>
      </c>
      <c r="I111" s="67" t="s">
        <v>436</v>
      </c>
      <c r="J111" s="68" t="s">
        <v>436</v>
      </c>
      <c r="K111" s="11" t="s">
        <v>436</v>
      </c>
      <c r="L111" s="11" t="s">
        <v>436</v>
      </c>
      <c r="M111" s="11" t="s">
        <v>436</v>
      </c>
      <c r="N111" s="11" t="s">
        <v>436</v>
      </c>
      <c r="O111" s="11" t="s">
        <v>436</v>
      </c>
      <c r="P111" s="69" t="s">
        <v>436</v>
      </c>
    </row>
    <row r="112" spans="1:16" ht="15.6">
      <c r="A112" s="157"/>
      <c r="B112" s="9">
        <v>5914</v>
      </c>
      <c r="C112" s="10" t="s">
        <v>129</v>
      </c>
      <c r="D112" s="66" t="s">
        <v>436</v>
      </c>
      <c r="E112" s="67" t="s">
        <v>436</v>
      </c>
      <c r="F112" s="67" t="s">
        <v>436</v>
      </c>
      <c r="G112" s="67" t="s">
        <v>436</v>
      </c>
      <c r="H112" s="67" t="s">
        <v>436</v>
      </c>
      <c r="I112" s="67" t="s">
        <v>436</v>
      </c>
      <c r="J112" s="68" t="s">
        <v>436</v>
      </c>
      <c r="K112" s="11" t="s">
        <v>436</v>
      </c>
      <c r="L112" s="11" t="s">
        <v>436</v>
      </c>
      <c r="M112" s="11" t="s">
        <v>436</v>
      </c>
      <c r="N112" s="11" t="s">
        <v>436</v>
      </c>
      <c r="O112" s="11" t="s">
        <v>436</v>
      </c>
      <c r="P112" s="69" t="s">
        <v>436</v>
      </c>
    </row>
    <row r="113" spans="1:16" ht="15.6">
      <c r="A113" s="157"/>
      <c r="B113" s="9">
        <v>5915</v>
      </c>
      <c r="C113" s="10" t="s">
        <v>130</v>
      </c>
      <c r="D113" s="66">
        <v>2</v>
      </c>
      <c r="E113" s="67">
        <v>0</v>
      </c>
      <c r="F113" s="67">
        <v>0</v>
      </c>
      <c r="G113" s="67">
        <v>0</v>
      </c>
      <c r="H113" s="67">
        <v>1</v>
      </c>
      <c r="I113" s="67">
        <v>1</v>
      </c>
      <c r="J113" s="68">
        <v>4</v>
      </c>
      <c r="K113" s="11">
        <f t="shared" si="6"/>
        <v>50</v>
      </c>
      <c r="L113" s="11">
        <f t="shared" si="7"/>
        <v>0</v>
      </c>
      <c r="M113" s="11">
        <f t="shared" si="8"/>
        <v>0</v>
      </c>
      <c r="N113" s="11">
        <f t="shared" si="9"/>
        <v>0</v>
      </c>
      <c r="O113" s="11">
        <f t="shared" si="10"/>
        <v>25</v>
      </c>
      <c r="P113" s="69">
        <f t="shared" si="11"/>
        <v>25</v>
      </c>
    </row>
    <row r="114" spans="1:16" ht="15.6">
      <c r="A114" s="157"/>
      <c r="B114" s="9">
        <v>5916</v>
      </c>
      <c r="C114" s="10" t="s">
        <v>131</v>
      </c>
      <c r="D114" s="66" t="s">
        <v>436</v>
      </c>
      <c r="E114" s="67" t="s">
        <v>436</v>
      </c>
      <c r="F114" s="67" t="s">
        <v>436</v>
      </c>
      <c r="G114" s="67" t="s">
        <v>436</v>
      </c>
      <c r="H114" s="67" t="s">
        <v>436</v>
      </c>
      <c r="I114" s="67" t="s">
        <v>436</v>
      </c>
      <c r="J114" s="68" t="s">
        <v>436</v>
      </c>
      <c r="K114" s="11" t="s">
        <v>436</v>
      </c>
      <c r="L114" s="11" t="s">
        <v>436</v>
      </c>
      <c r="M114" s="11" t="s">
        <v>436</v>
      </c>
      <c r="N114" s="11" t="s">
        <v>436</v>
      </c>
      <c r="O114" s="11" t="s">
        <v>436</v>
      </c>
      <c r="P114" s="69" t="s">
        <v>436</v>
      </c>
    </row>
    <row r="115" spans="1:16" ht="15.6">
      <c r="A115" s="157"/>
      <c r="B115" s="9">
        <v>5954</v>
      </c>
      <c r="C115" s="10" t="s">
        <v>132</v>
      </c>
      <c r="D115" s="66" t="s">
        <v>436</v>
      </c>
      <c r="E115" s="67" t="s">
        <v>436</v>
      </c>
      <c r="F115" s="67" t="s">
        <v>436</v>
      </c>
      <c r="G115" s="67" t="s">
        <v>436</v>
      </c>
      <c r="H115" s="67" t="s">
        <v>436</v>
      </c>
      <c r="I115" s="67" t="s">
        <v>436</v>
      </c>
      <c r="J115" s="68" t="s">
        <v>436</v>
      </c>
      <c r="K115" s="11" t="s">
        <v>436</v>
      </c>
      <c r="L115" s="11" t="s">
        <v>436</v>
      </c>
      <c r="M115" s="11" t="s">
        <v>436</v>
      </c>
      <c r="N115" s="11" t="s">
        <v>436</v>
      </c>
      <c r="O115" s="11" t="s">
        <v>436</v>
      </c>
      <c r="P115" s="69" t="s">
        <v>436</v>
      </c>
    </row>
    <row r="116" spans="1:16" ht="15.6">
      <c r="A116" s="157"/>
      <c r="B116" s="9">
        <v>5958</v>
      </c>
      <c r="C116" s="10" t="s">
        <v>133</v>
      </c>
      <c r="D116" s="91" t="s">
        <v>18</v>
      </c>
      <c r="E116" s="67" t="s">
        <v>18</v>
      </c>
      <c r="F116" s="67" t="s">
        <v>18</v>
      </c>
      <c r="G116" s="67" t="s">
        <v>18</v>
      </c>
      <c r="H116" s="67" t="s">
        <v>18</v>
      </c>
      <c r="I116" s="67" t="s">
        <v>18</v>
      </c>
      <c r="J116" s="68" t="s">
        <v>18</v>
      </c>
      <c r="K116" s="11" t="s">
        <v>18</v>
      </c>
      <c r="L116" s="11" t="s">
        <v>18</v>
      </c>
      <c r="M116" s="11" t="s">
        <v>18</v>
      </c>
      <c r="N116" s="11" t="s">
        <v>18</v>
      </c>
      <c r="O116" s="11" t="s">
        <v>18</v>
      </c>
      <c r="P116" s="69" t="s">
        <v>18</v>
      </c>
    </row>
    <row r="117" spans="1:16" ht="15.6">
      <c r="A117" s="157"/>
      <c r="B117" s="9">
        <v>5962</v>
      </c>
      <c r="C117" s="10" t="s">
        <v>134</v>
      </c>
      <c r="D117" s="66" t="s">
        <v>436</v>
      </c>
      <c r="E117" s="67" t="s">
        <v>436</v>
      </c>
      <c r="F117" s="67" t="s">
        <v>436</v>
      </c>
      <c r="G117" s="67" t="s">
        <v>436</v>
      </c>
      <c r="H117" s="67" t="s">
        <v>436</v>
      </c>
      <c r="I117" s="67" t="s">
        <v>436</v>
      </c>
      <c r="J117" s="68" t="s">
        <v>436</v>
      </c>
      <c r="K117" s="11" t="s">
        <v>436</v>
      </c>
      <c r="L117" s="11" t="s">
        <v>436</v>
      </c>
      <c r="M117" s="11" t="s">
        <v>436</v>
      </c>
      <c r="N117" s="11" t="s">
        <v>436</v>
      </c>
      <c r="O117" s="11" t="s">
        <v>436</v>
      </c>
      <c r="P117" s="69" t="s">
        <v>436</v>
      </c>
    </row>
    <row r="118" spans="1:16" ht="15.6">
      <c r="A118" s="157"/>
      <c r="B118" s="9">
        <v>5966</v>
      </c>
      <c r="C118" s="10" t="s">
        <v>135</v>
      </c>
      <c r="D118" s="91" t="s">
        <v>18</v>
      </c>
      <c r="E118" s="67" t="s">
        <v>18</v>
      </c>
      <c r="F118" s="67" t="s">
        <v>18</v>
      </c>
      <c r="G118" s="67" t="s">
        <v>18</v>
      </c>
      <c r="H118" s="67" t="s">
        <v>18</v>
      </c>
      <c r="I118" s="67" t="s">
        <v>18</v>
      </c>
      <c r="J118" s="68" t="s">
        <v>18</v>
      </c>
      <c r="K118" s="11" t="s">
        <v>18</v>
      </c>
      <c r="L118" s="11" t="s">
        <v>18</v>
      </c>
      <c r="M118" s="11" t="s">
        <v>18</v>
      </c>
      <c r="N118" s="11" t="s">
        <v>18</v>
      </c>
      <c r="O118" s="11" t="s">
        <v>18</v>
      </c>
      <c r="P118" s="69" t="s">
        <v>18</v>
      </c>
    </row>
    <row r="119" spans="1:16" ht="15.6">
      <c r="A119" s="157"/>
      <c r="B119" s="9">
        <v>5970</v>
      </c>
      <c r="C119" s="10" t="s">
        <v>136</v>
      </c>
      <c r="D119" s="66" t="s">
        <v>436</v>
      </c>
      <c r="E119" s="67" t="s">
        <v>436</v>
      </c>
      <c r="F119" s="67" t="s">
        <v>436</v>
      </c>
      <c r="G119" s="67" t="s">
        <v>436</v>
      </c>
      <c r="H119" s="67" t="s">
        <v>436</v>
      </c>
      <c r="I119" s="67" t="s">
        <v>436</v>
      </c>
      <c r="J119" s="68" t="s">
        <v>436</v>
      </c>
      <c r="K119" s="11" t="s">
        <v>436</v>
      </c>
      <c r="L119" s="11" t="s">
        <v>436</v>
      </c>
      <c r="M119" s="11" t="s">
        <v>436</v>
      </c>
      <c r="N119" s="11" t="s">
        <v>436</v>
      </c>
      <c r="O119" s="11" t="s">
        <v>436</v>
      </c>
      <c r="P119" s="69" t="s">
        <v>436</v>
      </c>
    </row>
    <row r="120" spans="1:16" ht="15.6">
      <c r="A120" s="157"/>
      <c r="B120" s="9">
        <v>5974</v>
      </c>
      <c r="C120" s="10" t="s">
        <v>137</v>
      </c>
      <c r="D120" s="91" t="s">
        <v>18</v>
      </c>
      <c r="E120" s="67" t="s">
        <v>18</v>
      </c>
      <c r="F120" s="67" t="s">
        <v>18</v>
      </c>
      <c r="G120" s="67" t="s">
        <v>18</v>
      </c>
      <c r="H120" s="67" t="s">
        <v>18</v>
      </c>
      <c r="I120" s="67" t="s">
        <v>18</v>
      </c>
      <c r="J120" s="68" t="s">
        <v>18</v>
      </c>
      <c r="K120" s="11" t="s">
        <v>18</v>
      </c>
      <c r="L120" s="11" t="s">
        <v>18</v>
      </c>
      <c r="M120" s="11" t="s">
        <v>18</v>
      </c>
      <c r="N120" s="11" t="s">
        <v>18</v>
      </c>
      <c r="O120" s="11" t="s">
        <v>18</v>
      </c>
      <c r="P120" s="69" t="s">
        <v>18</v>
      </c>
    </row>
    <row r="121" spans="1:16" ht="15.6">
      <c r="A121" s="157"/>
      <c r="B121" s="12">
        <v>5978</v>
      </c>
      <c r="C121" s="13" t="s">
        <v>138</v>
      </c>
      <c r="D121" s="91" t="s">
        <v>18</v>
      </c>
      <c r="E121" s="67" t="s">
        <v>18</v>
      </c>
      <c r="F121" s="67" t="s">
        <v>18</v>
      </c>
      <c r="G121" s="67" t="s">
        <v>18</v>
      </c>
      <c r="H121" s="67" t="s">
        <v>18</v>
      </c>
      <c r="I121" s="67" t="s">
        <v>18</v>
      </c>
      <c r="J121" s="68" t="s">
        <v>18</v>
      </c>
      <c r="K121" s="11" t="s">
        <v>18</v>
      </c>
      <c r="L121" s="11" t="s">
        <v>18</v>
      </c>
      <c r="M121" s="11" t="s">
        <v>18</v>
      </c>
      <c r="N121" s="11" t="s">
        <v>18</v>
      </c>
      <c r="O121" s="11" t="s">
        <v>18</v>
      </c>
      <c r="P121" s="69" t="s">
        <v>18</v>
      </c>
    </row>
    <row r="122" spans="1:16" ht="15.6">
      <c r="A122" s="150" t="s">
        <v>7</v>
      </c>
      <c r="B122" s="22">
        <v>6411</v>
      </c>
      <c r="C122" s="23" t="s">
        <v>139</v>
      </c>
      <c r="D122" s="83">
        <v>0</v>
      </c>
      <c r="E122" s="84">
        <v>0</v>
      </c>
      <c r="F122" s="84">
        <v>1</v>
      </c>
      <c r="G122" s="84">
        <v>0</v>
      </c>
      <c r="H122" s="84">
        <v>2</v>
      </c>
      <c r="I122" s="84">
        <v>3</v>
      </c>
      <c r="J122" s="85">
        <v>6</v>
      </c>
      <c r="K122" s="24">
        <f t="shared" si="6"/>
        <v>0</v>
      </c>
      <c r="L122" s="24">
        <f t="shared" si="7"/>
        <v>0</v>
      </c>
      <c r="M122" s="24">
        <f t="shared" si="8"/>
        <v>16.666666666666664</v>
      </c>
      <c r="N122" s="24">
        <f t="shared" si="9"/>
        <v>0</v>
      </c>
      <c r="O122" s="24">
        <f t="shared" si="10"/>
        <v>33.333333333333329</v>
      </c>
      <c r="P122" s="86">
        <f t="shared" si="11"/>
        <v>50</v>
      </c>
    </row>
    <row r="123" spans="1:16" ht="15.6">
      <c r="A123" s="151"/>
      <c r="B123" s="29">
        <v>6412</v>
      </c>
      <c r="C123" s="30" t="s">
        <v>140</v>
      </c>
      <c r="D123" s="92">
        <v>13</v>
      </c>
      <c r="E123" s="93">
        <v>0</v>
      </c>
      <c r="F123" s="93">
        <v>1</v>
      </c>
      <c r="G123" s="93">
        <v>5</v>
      </c>
      <c r="H123" s="93">
        <v>4</v>
      </c>
      <c r="I123" s="93">
        <v>43</v>
      </c>
      <c r="J123" s="94">
        <v>66</v>
      </c>
      <c r="K123" s="31">
        <f t="shared" si="6"/>
        <v>19.696969696969695</v>
      </c>
      <c r="L123" s="31">
        <f t="shared" si="7"/>
        <v>0</v>
      </c>
      <c r="M123" s="31">
        <f t="shared" si="8"/>
        <v>1.5151515151515151</v>
      </c>
      <c r="N123" s="31">
        <f t="shared" si="9"/>
        <v>7.5757575757575761</v>
      </c>
      <c r="O123" s="31">
        <f t="shared" si="10"/>
        <v>6.0606060606060606</v>
      </c>
      <c r="P123" s="95">
        <f t="shared" si="11"/>
        <v>65.151515151515156</v>
      </c>
    </row>
    <row r="124" spans="1:16" ht="15.6">
      <c r="A124" s="151"/>
      <c r="B124" s="29">
        <v>6413</v>
      </c>
      <c r="C124" s="30" t="s">
        <v>141</v>
      </c>
      <c r="D124" s="92">
        <v>1</v>
      </c>
      <c r="E124" s="93">
        <v>0</v>
      </c>
      <c r="F124" s="93">
        <v>1</v>
      </c>
      <c r="G124" s="93">
        <v>1</v>
      </c>
      <c r="H124" s="93">
        <v>0</v>
      </c>
      <c r="I124" s="93">
        <v>5</v>
      </c>
      <c r="J124" s="94">
        <v>8</v>
      </c>
      <c r="K124" s="31">
        <f t="shared" si="6"/>
        <v>12.5</v>
      </c>
      <c r="L124" s="31">
        <f t="shared" si="7"/>
        <v>0</v>
      </c>
      <c r="M124" s="31">
        <f t="shared" si="8"/>
        <v>12.5</v>
      </c>
      <c r="N124" s="31">
        <f t="shared" si="9"/>
        <v>12.5</v>
      </c>
      <c r="O124" s="31">
        <f t="shared" si="10"/>
        <v>0</v>
      </c>
      <c r="P124" s="95">
        <f t="shared" si="11"/>
        <v>62.5</v>
      </c>
    </row>
    <row r="125" spans="1:16" ht="15.6">
      <c r="A125" s="151"/>
      <c r="B125" s="29">
        <v>6414</v>
      </c>
      <c r="C125" s="30" t="s">
        <v>142</v>
      </c>
      <c r="D125" s="92">
        <v>2</v>
      </c>
      <c r="E125" s="93">
        <v>1</v>
      </c>
      <c r="F125" s="93">
        <v>0</v>
      </c>
      <c r="G125" s="93">
        <v>1</v>
      </c>
      <c r="H125" s="93">
        <v>0</v>
      </c>
      <c r="I125" s="93">
        <v>0</v>
      </c>
      <c r="J125" s="94">
        <v>4</v>
      </c>
      <c r="K125" s="31">
        <f t="shared" si="6"/>
        <v>50</v>
      </c>
      <c r="L125" s="31">
        <f t="shared" si="7"/>
        <v>25</v>
      </c>
      <c r="M125" s="31">
        <f t="shared" si="8"/>
        <v>0</v>
      </c>
      <c r="N125" s="31">
        <f t="shared" si="9"/>
        <v>25</v>
      </c>
      <c r="O125" s="31">
        <f t="shared" si="10"/>
        <v>0</v>
      </c>
      <c r="P125" s="95">
        <f t="shared" si="11"/>
        <v>0</v>
      </c>
    </row>
    <row r="126" spans="1:16" ht="15.6">
      <c r="A126" s="151"/>
      <c r="B126" s="29">
        <v>6431</v>
      </c>
      <c r="C126" s="30" t="s">
        <v>143</v>
      </c>
      <c r="D126" s="92">
        <v>0</v>
      </c>
      <c r="E126" s="93">
        <v>0</v>
      </c>
      <c r="F126" s="93">
        <v>0</v>
      </c>
      <c r="G126" s="93">
        <v>0</v>
      </c>
      <c r="H126" s="93">
        <v>2</v>
      </c>
      <c r="I126" s="93">
        <v>1</v>
      </c>
      <c r="J126" s="94">
        <v>3</v>
      </c>
      <c r="K126" s="31">
        <f t="shared" si="6"/>
        <v>0</v>
      </c>
      <c r="L126" s="31">
        <f t="shared" si="7"/>
        <v>0</v>
      </c>
      <c r="M126" s="31">
        <f t="shared" si="8"/>
        <v>0</v>
      </c>
      <c r="N126" s="31">
        <f t="shared" si="9"/>
        <v>0</v>
      </c>
      <c r="O126" s="31">
        <f t="shared" si="10"/>
        <v>66.666666666666657</v>
      </c>
      <c r="P126" s="95">
        <f t="shared" si="11"/>
        <v>33.333333333333329</v>
      </c>
    </row>
    <row r="127" spans="1:16" ht="15.6">
      <c r="A127" s="151"/>
      <c r="B127" s="29">
        <v>6432</v>
      </c>
      <c r="C127" s="30" t="s">
        <v>144</v>
      </c>
      <c r="D127" s="92" t="s">
        <v>18</v>
      </c>
      <c r="E127" s="93" t="s">
        <v>18</v>
      </c>
      <c r="F127" s="93" t="s">
        <v>18</v>
      </c>
      <c r="G127" s="93" t="s">
        <v>18</v>
      </c>
      <c r="H127" s="93" t="s">
        <v>18</v>
      </c>
      <c r="I127" s="93" t="s">
        <v>18</v>
      </c>
      <c r="J127" s="94" t="s">
        <v>18</v>
      </c>
      <c r="K127" s="31" t="s">
        <v>18</v>
      </c>
      <c r="L127" s="31" t="s">
        <v>18</v>
      </c>
      <c r="M127" s="31" t="s">
        <v>18</v>
      </c>
      <c r="N127" s="31" t="s">
        <v>18</v>
      </c>
      <c r="O127" s="31" t="s">
        <v>18</v>
      </c>
      <c r="P127" s="95" t="s">
        <v>18</v>
      </c>
    </row>
    <row r="128" spans="1:16" ht="15.6">
      <c r="A128" s="151"/>
      <c r="B128" s="29">
        <v>6433</v>
      </c>
      <c r="C128" s="30" t="s">
        <v>145</v>
      </c>
      <c r="D128" s="92">
        <v>2</v>
      </c>
      <c r="E128" s="93">
        <v>0</v>
      </c>
      <c r="F128" s="93">
        <v>0</v>
      </c>
      <c r="G128" s="93">
        <v>0</v>
      </c>
      <c r="H128" s="93">
        <v>0</v>
      </c>
      <c r="I128" s="93">
        <v>2</v>
      </c>
      <c r="J128" s="94">
        <v>4</v>
      </c>
      <c r="K128" s="31">
        <f t="shared" si="6"/>
        <v>50</v>
      </c>
      <c r="L128" s="31">
        <f t="shared" si="7"/>
        <v>0</v>
      </c>
      <c r="M128" s="31">
        <f t="shared" si="8"/>
        <v>0</v>
      </c>
      <c r="N128" s="31">
        <f t="shared" si="9"/>
        <v>0</v>
      </c>
      <c r="O128" s="31">
        <f t="shared" si="10"/>
        <v>0</v>
      </c>
      <c r="P128" s="95">
        <f t="shared" si="11"/>
        <v>50</v>
      </c>
    </row>
    <row r="129" spans="1:16" ht="15.6">
      <c r="A129" s="151"/>
      <c r="B129" s="29">
        <v>6434</v>
      </c>
      <c r="C129" s="30" t="s">
        <v>146</v>
      </c>
      <c r="D129" s="92">
        <v>3</v>
      </c>
      <c r="E129" s="93">
        <v>0</v>
      </c>
      <c r="F129" s="93">
        <v>0</v>
      </c>
      <c r="G129" s="93">
        <v>1</v>
      </c>
      <c r="H129" s="93">
        <v>3</v>
      </c>
      <c r="I129" s="93">
        <v>7</v>
      </c>
      <c r="J129" s="94">
        <v>14</v>
      </c>
      <c r="K129" s="31">
        <f t="shared" si="6"/>
        <v>21.428571428571427</v>
      </c>
      <c r="L129" s="31">
        <f t="shared" si="7"/>
        <v>0</v>
      </c>
      <c r="M129" s="31">
        <f t="shared" si="8"/>
        <v>0</v>
      </c>
      <c r="N129" s="31">
        <f t="shared" si="9"/>
        <v>7.1428571428571423</v>
      </c>
      <c r="O129" s="31">
        <f t="shared" si="10"/>
        <v>21.428571428571427</v>
      </c>
      <c r="P129" s="95">
        <f t="shared" si="11"/>
        <v>50</v>
      </c>
    </row>
    <row r="130" spans="1:16" ht="15.6">
      <c r="A130" s="151"/>
      <c r="B130" s="29">
        <v>6435</v>
      </c>
      <c r="C130" s="30" t="s">
        <v>147</v>
      </c>
      <c r="D130" s="92">
        <v>3</v>
      </c>
      <c r="E130" s="93">
        <v>1</v>
      </c>
      <c r="F130" s="93">
        <v>0</v>
      </c>
      <c r="G130" s="93">
        <v>1</v>
      </c>
      <c r="H130" s="93">
        <v>1</v>
      </c>
      <c r="I130" s="93">
        <v>5</v>
      </c>
      <c r="J130" s="94">
        <v>11</v>
      </c>
      <c r="K130" s="31">
        <f t="shared" si="6"/>
        <v>27.27272727272727</v>
      </c>
      <c r="L130" s="31">
        <f t="shared" si="7"/>
        <v>9.0909090909090917</v>
      </c>
      <c r="M130" s="31">
        <f t="shared" si="8"/>
        <v>0</v>
      </c>
      <c r="N130" s="31">
        <f t="shared" si="9"/>
        <v>9.0909090909090917</v>
      </c>
      <c r="O130" s="31">
        <f t="shared" si="10"/>
        <v>9.0909090909090917</v>
      </c>
      <c r="P130" s="95">
        <f t="shared" si="11"/>
        <v>45.454545454545453</v>
      </c>
    </row>
    <row r="131" spans="1:16" ht="15.6">
      <c r="A131" s="151"/>
      <c r="B131" s="29">
        <v>6436</v>
      </c>
      <c r="C131" s="30" t="s">
        <v>148</v>
      </c>
      <c r="D131" s="92">
        <v>1</v>
      </c>
      <c r="E131" s="93">
        <v>0</v>
      </c>
      <c r="F131" s="93">
        <v>2</v>
      </c>
      <c r="G131" s="93">
        <v>4</v>
      </c>
      <c r="H131" s="93">
        <v>2</v>
      </c>
      <c r="I131" s="93">
        <v>2</v>
      </c>
      <c r="J131" s="94">
        <v>11</v>
      </c>
      <c r="K131" s="31">
        <f t="shared" si="6"/>
        <v>9.0909090909090917</v>
      </c>
      <c r="L131" s="31">
        <f t="shared" si="7"/>
        <v>0</v>
      </c>
      <c r="M131" s="31">
        <f t="shared" si="8"/>
        <v>18.181818181818183</v>
      </c>
      <c r="N131" s="31">
        <f t="shared" si="9"/>
        <v>36.363636363636367</v>
      </c>
      <c r="O131" s="31">
        <f t="shared" si="10"/>
        <v>18.181818181818183</v>
      </c>
      <c r="P131" s="95">
        <f t="shared" si="11"/>
        <v>18.181818181818183</v>
      </c>
    </row>
    <row r="132" spans="1:16" ht="15.6">
      <c r="A132" s="151"/>
      <c r="B132" s="29">
        <v>6437</v>
      </c>
      <c r="C132" s="30" t="s">
        <v>149</v>
      </c>
      <c r="D132" s="92" t="s">
        <v>436</v>
      </c>
      <c r="E132" s="93" t="s">
        <v>436</v>
      </c>
      <c r="F132" s="93" t="s">
        <v>436</v>
      </c>
      <c r="G132" s="93" t="s">
        <v>436</v>
      </c>
      <c r="H132" s="93" t="s">
        <v>436</v>
      </c>
      <c r="I132" s="93" t="s">
        <v>436</v>
      </c>
      <c r="J132" s="94" t="s">
        <v>436</v>
      </c>
      <c r="K132" s="31" t="s">
        <v>436</v>
      </c>
      <c r="L132" s="31" t="s">
        <v>436</v>
      </c>
      <c r="M132" s="31" t="s">
        <v>436</v>
      </c>
      <c r="N132" s="31" t="s">
        <v>436</v>
      </c>
      <c r="O132" s="31" t="s">
        <v>436</v>
      </c>
      <c r="P132" s="95" t="s">
        <v>436</v>
      </c>
    </row>
    <row r="133" spans="1:16" ht="15.6">
      <c r="A133" s="151"/>
      <c r="B133" s="29">
        <v>6438</v>
      </c>
      <c r="C133" s="30" t="s">
        <v>150</v>
      </c>
      <c r="D133" s="92">
        <v>0</v>
      </c>
      <c r="E133" s="93">
        <v>0</v>
      </c>
      <c r="F133" s="93">
        <v>0</v>
      </c>
      <c r="G133" s="93">
        <v>0</v>
      </c>
      <c r="H133" s="93">
        <v>3</v>
      </c>
      <c r="I133" s="93">
        <v>1</v>
      </c>
      <c r="J133" s="94">
        <v>4</v>
      </c>
      <c r="K133" s="31">
        <f t="shared" si="6"/>
        <v>0</v>
      </c>
      <c r="L133" s="31">
        <f t="shared" si="7"/>
        <v>0</v>
      </c>
      <c r="M133" s="31">
        <f t="shared" si="8"/>
        <v>0</v>
      </c>
      <c r="N133" s="31">
        <f t="shared" si="9"/>
        <v>0</v>
      </c>
      <c r="O133" s="31">
        <f t="shared" si="10"/>
        <v>75</v>
      </c>
      <c r="P133" s="95">
        <f t="shared" si="11"/>
        <v>25</v>
      </c>
    </row>
    <row r="134" spans="1:16" ht="15.6">
      <c r="A134" s="151"/>
      <c r="B134" s="29">
        <v>6439</v>
      </c>
      <c r="C134" s="30" t="s">
        <v>151</v>
      </c>
      <c r="D134" s="92" t="s">
        <v>436</v>
      </c>
      <c r="E134" s="93" t="s">
        <v>436</v>
      </c>
      <c r="F134" s="93" t="s">
        <v>436</v>
      </c>
      <c r="G134" s="93" t="s">
        <v>436</v>
      </c>
      <c r="H134" s="93" t="s">
        <v>436</v>
      </c>
      <c r="I134" s="93" t="s">
        <v>436</v>
      </c>
      <c r="J134" s="94" t="s">
        <v>436</v>
      </c>
      <c r="K134" s="31" t="s">
        <v>436</v>
      </c>
      <c r="L134" s="31" t="s">
        <v>436</v>
      </c>
      <c r="M134" s="31" t="s">
        <v>436</v>
      </c>
      <c r="N134" s="31" t="s">
        <v>436</v>
      </c>
      <c r="O134" s="31" t="s">
        <v>436</v>
      </c>
      <c r="P134" s="95" t="s">
        <v>436</v>
      </c>
    </row>
    <row r="135" spans="1:16" ht="15.6">
      <c r="A135" s="151"/>
      <c r="B135" s="29">
        <v>6440</v>
      </c>
      <c r="C135" s="30" t="s">
        <v>152</v>
      </c>
      <c r="D135" s="92">
        <v>1</v>
      </c>
      <c r="E135" s="93">
        <v>0</v>
      </c>
      <c r="F135" s="93">
        <v>0</v>
      </c>
      <c r="G135" s="93">
        <v>1</v>
      </c>
      <c r="H135" s="93">
        <v>0</v>
      </c>
      <c r="I135" s="93">
        <v>1</v>
      </c>
      <c r="J135" s="94">
        <v>3</v>
      </c>
      <c r="K135" s="31">
        <f t="shared" ref="K135:K198" si="12">(D135/J135*100)</f>
        <v>33.333333333333329</v>
      </c>
      <c r="L135" s="31">
        <f t="shared" ref="L135:L198" si="13">(E135/J135*100)</f>
        <v>0</v>
      </c>
      <c r="M135" s="31">
        <f t="shared" ref="M135:M198" si="14">(F135/J135*100)</f>
        <v>0</v>
      </c>
      <c r="N135" s="31">
        <f t="shared" ref="N135:N198" si="15">(G135/J135*100)</f>
        <v>33.333333333333329</v>
      </c>
      <c r="O135" s="31">
        <f t="shared" ref="O135:O198" si="16">(H135/J135*100)</f>
        <v>0</v>
      </c>
      <c r="P135" s="95">
        <f t="shared" ref="P135:P196" si="17">(I135/J135*100)</f>
        <v>33.333333333333329</v>
      </c>
    </row>
    <row r="136" spans="1:16" ht="15.6">
      <c r="A136" s="151"/>
      <c r="B136" s="29">
        <v>6531</v>
      </c>
      <c r="C136" s="30" t="s">
        <v>153</v>
      </c>
      <c r="D136" s="92" t="s">
        <v>436</v>
      </c>
      <c r="E136" s="93" t="s">
        <v>436</v>
      </c>
      <c r="F136" s="93" t="s">
        <v>436</v>
      </c>
      <c r="G136" s="93" t="s">
        <v>436</v>
      </c>
      <c r="H136" s="93" t="s">
        <v>436</v>
      </c>
      <c r="I136" s="93" t="s">
        <v>436</v>
      </c>
      <c r="J136" s="94" t="s">
        <v>436</v>
      </c>
      <c r="K136" s="31" t="s">
        <v>436</v>
      </c>
      <c r="L136" s="31" t="s">
        <v>436</v>
      </c>
      <c r="M136" s="31" t="s">
        <v>436</v>
      </c>
      <c r="N136" s="31" t="s">
        <v>436</v>
      </c>
      <c r="O136" s="31" t="s">
        <v>436</v>
      </c>
      <c r="P136" s="95" t="s">
        <v>436</v>
      </c>
    </row>
    <row r="137" spans="1:16" ht="15.6">
      <c r="A137" s="151"/>
      <c r="B137" s="29">
        <v>6532</v>
      </c>
      <c r="C137" s="30" t="s">
        <v>154</v>
      </c>
      <c r="D137" s="92" t="s">
        <v>18</v>
      </c>
      <c r="E137" s="93" t="s">
        <v>18</v>
      </c>
      <c r="F137" s="93" t="s">
        <v>18</v>
      </c>
      <c r="G137" s="93" t="s">
        <v>18</v>
      </c>
      <c r="H137" s="93" t="s">
        <v>18</v>
      </c>
      <c r="I137" s="93" t="s">
        <v>18</v>
      </c>
      <c r="J137" s="94" t="s">
        <v>18</v>
      </c>
      <c r="K137" s="31" t="s">
        <v>18</v>
      </c>
      <c r="L137" s="31" t="s">
        <v>18</v>
      </c>
      <c r="M137" s="31" t="s">
        <v>18</v>
      </c>
      <c r="N137" s="31" t="s">
        <v>18</v>
      </c>
      <c r="O137" s="31" t="s">
        <v>18</v>
      </c>
      <c r="P137" s="95" t="s">
        <v>18</v>
      </c>
    </row>
    <row r="138" spans="1:16" ht="15.6">
      <c r="A138" s="151"/>
      <c r="B138" s="29">
        <v>6533</v>
      </c>
      <c r="C138" s="30" t="s">
        <v>155</v>
      </c>
      <c r="D138" s="92" t="s">
        <v>436</v>
      </c>
      <c r="E138" s="93" t="s">
        <v>436</v>
      </c>
      <c r="F138" s="93" t="s">
        <v>436</v>
      </c>
      <c r="G138" s="93" t="s">
        <v>436</v>
      </c>
      <c r="H138" s="93" t="s">
        <v>436</v>
      </c>
      <c r="I138" s="93" t="s">
        <v>436</v>
      </c>
      <c r="J138" s="94" t="s">
        <v>436</v>
      </c>
      <c r="K138" s="31" t="s">
        <v>436</v>
      </c>
      <c r="L138" s="31" t="s">
        <v>436</v>
      </c>
      <c r="M138" s="31" t="s">
        <v>436</v>
      </c>
      <c r="N138" s="31" t="s">
        <v>436</v>
      </c>
      <c r="O138" s="31" t="s">
        <v>436</v>
      </c>
      <c r="P138" s="95" t="s">
        <v>436</v>
      </c>
    </row>
    <row r="139" spans="1:16" ht="15.6">
      <c r="A139" s="151"/>
      <c r="B139" s="29">
        <v>6534</v>
      </c>
      <c r="C139" s="30" t="s">
        <v>156</v>
      </c>
      <c r="D139" s="92">
        <v>1</v>
      </c>
      <c r="E139" s="93">
        <v>1</v>
      </c>
      <c r="F139" s="93">
        <v>0</v>
      </c>
      <c r="G139" s="93">
        <v>0</v>
      </c>
      <c r="H139" s="93">
        <v>1</v>
      </c>
      <c r="I139" s="93">
        <v>1</v>
      </c>
      <c r="J139" s="94">
        <v>4</v>
      </c>
      <c r="K139" s="31">
        <f t="shared" si="12"/>
        <v>25</v>
      </c>
      <c r="L139" s="31">
        <f t="shared" si="13"/>
        <v>25</v>
      </c>
      <c r="M139" s="31">
        <f t="shared" si="14"/>
        <v>0</v>
      </c>
      <c r="N139" s="31">
        <f t="shared" si="15"/>
        <v>0</v>
      </c>
      <c r="O139" s="31">
        <f t="shared" si="16"/>
        <v>25</v>
      </c>
      <c r="P139" s="95">
        <f t="shared" si="17"/>
        <v>25</v>
      </c>
    </row>
    <row r="140" spans="1:16" ht="15.6">
      <c r="A140" s="151"/>
      <c r="B140" s="29">
        <v>6535</v>
      </c>
      <c r="C140" s="30" t="s">
        <v>157</v>
      </c>
      <c r="D140" s="92" t="s">
        <v>436</v>
      </c>
      <c r="E140" s="93" t="s">
        <v>436</v>
      </c>
      <c r="F140" s="93" t="s">
        <v>436</v>
      </c>
      <c r="G140" s="93" t="s">
        <v>436</v>
      </c>
      <c r="H140" s="93" t="s">
        <v>436</v>
      </c>
      <c r="I140" s="93" t="s">
        <v>436</v>
      </c>
      <c r="J140" s="94" t="s">
        <v>436</v>
      </c>
      <c r="K140" s="31" t="s">
        <v>436</v>
      </c>
      <c r="L140" s="31" t="s">
        <v>436</v>
      </c>
      <c r="M140" s="31" t="s">
        <v>436</v>
      </c>
      <c r="N140" s="31" t="s">
        <v>436</v>
      </c>
      <c r="O140" s="31" t="s">
        <v>436</v>
      </c>
      <c r="P140" s="95" t="s">
        <v>436</v>
      </c>
    </row>
    <row r="141" spans="1:16" ht="15.6">
      <c r="A141" s="151"/>
      <c r="B141" s="29">
        <v>6611</v>
      </c>
      <c r="C141" s="30" t="s">
        <v>158</v>
      </c>
      <c r="D141" s="92">
        <v>1</v>
      </c>
      <c r="E141" s="93">
        <v>0</v>
      </c>
      <c r="F141" s="93">
        <v>4</v>
      </c>
      <c r="G141" s="93">
        <v>3</v>
      </c>
      <c r="H141" s="93">
        <v>6</v>
      </c>
      <c r="I141" s="93">
        <v>3</v>
      </c>
      <c r="J141" s="94">
        <v>17</v>
      </c>
      <c r="K141" s="31">
        <f t="shared" si="12"/>
        <v>5.8823529411764701</v>
      </c>
      <c r="L141" s="31">
        <f t="shared" si="13"/>
        <v>0</v>
      </c>
      <c r="M141" s="31">
        <f t="shared" si="14"/>
        <v>23.52941176470588</v>
      </c>
      <c r="N141" s="31">
        <f t="shared" si="15"/>
        <v>17.647058823529413</v>
      </c>
      <c r="O141" s="31">
        <f t="shared" si="16"/>
        <v>35.294117647058826</v>
      </c>
      <c r="P141" s="95">
        <f t="shared" si="17"/>
        <v>17.647058823529413</v>
      </c>
    </row>
    <row r="142" spans="1:16" ht="15.6">
      <c r="A142" s="151"/>
      <c r="B142" s="29">
        <v>6631</v>
      </c>
      <c r="C142" s="30" t="s">
        <v>159</v>
      </c>
      <c r="D142" s="92" t="s">
        <v>18</v>
      </c>
      <c r="E142" s="93" t="s">
        <v>18</v>
      </c>
      <c r="F142" s="93" t="s">
        <v>18</v>
      </c>
      <c r="G142" s="93" t="s">
        <v>18</v>
      </c>
      <c r="H142" s="93" t="s">
        <v>18</v>
      </c>
      <c r="I142" s="93" t="s">
        <v>18</v>
      </c>
      <c r="J142" s="94" t="s">
        <v>18</v>
      </c>
      <c r="K142" s="31" t="s">
        <v>18</v>
      </c>
      <c r="L142" s="31" t="s">
        <v>18</v>
      </c>
      <c r="M142" s="31" t="s">
        <v>18</v>
      </c>
      <c r="N142" s="31" t="s">
        <v>18</v>
      </c>
      <c r="O142" s="31" t="s">
        <v>18</v>
      </c>
      <c r="P142" s="95" t="s">
        <v>18</v>
      </c>
    </row>
    <row r="143" spans="1:16" ht="15.6">
      <c r="A143" s="151"/>
      <c r="B143" s="29">
        <v>6632</v>
      </c>
      <c r="C143" s="30" t="s">
        <v>160</v>
      </c>
      <c r="D143" s="92" t="s">
        <v>436</v>
      </c>
      <c r="E143" s="93" t="s">
        <v>436</v>
      </c>
      <c r="F143" s="93" t="s">
        <v>436</v>
      </c>
      <c r="G143" s="93" t="s">
        <v>436</v>
      </c>
      <c r="H143" s="93" t="s">
        <v>436</v>
      </c>
      <c r="I143" s="93" t="s">
        <v>436</v>
      </c>
      <c r="J143" s="94" t="s">
        <v>436</v>
      </c>
      <c r="K143" s="31" t="s">
        <v>436</v>
      </c>
      <c r="L143" s="31" t="s">
        <v>436</v>
      </c>
      <c r="M143" s="31" t="s">
        <v>436</v>
      </c>
      <c r="N143" s="31" t="s">
        <v>436</v>
      </c>
      <c r="O143" s="31" t="s">
        <v>436</v>
      </c>
      <c r="P143" s="95" t="s">
        <v>436</v>
      </c>
    </row>
    <row r="144" spans="1:16" ht="15.6">
      <c r="A144" s="151"/>
      <c r="B144" s="29">
        <v>6633</v>
      </c>
      <c r="C144" s="30" t="s">
        <v>161</v>
      </c>
      <c r="D144" s="92">
        <v>0</v>
      </c>
      <c r="E144" s="93">
        <v>0</v>
      </c>
      <c r="F144" s="93">
        <v>0</v>
      </c>
      <c r="G144" s="93">
        <v>0</v>
      </c>
      <c r="H144" s="93">
        <v>1</v>
      </c>
      <c r="I144" s="93">
        <v>2</v>
      </c>
      <c r="J144" s="94">
        <v>3</v>
      </c>
      <c r="K144" s="31">
        <f t="shared" si="12"/>
        <v>0</v>
      </c>
      <c r="L144" s="31">
        <f t="shared" si="13"/>
        <v>0</v>
      </c>
      <c r="M144" s="31">
        <f t="shared" si="14"/>
        <v>0</v>
      </c>
      <c r="N144" s="31">
        <f t="shared" si="15"/>
        <v>0</v>
      </c>
      <c r="O144" s="31">
        <f t="shared" si="16"/>
        <v>33.333333333333329</v>
      </c>
      <c r="P144" s="95">
        <f t="shared" si="17"/>
        <v>66.666666666666657</v>
      </c>
    </row>
    <row r="145" spans="1:16" ht="15.6">
      <c r="A145" s="151"/>
      <c r="B145" s="29">
        <v>6634</v>
      </c>
      <c r="C145" s="30" t="s">
        <v>162</v>
      </c>
      <c r="D145" s="92" t="s">
        <v>18</v>
      </c>
      <c r="E145" s="93" t="s">
        <v>18</v>
      </c>
      <c r="F145" s="93" t="s">
        <v>18</v>
      </c>
      <c r="G145" s="93" t="s">
        <v>18</v>
      </c>
      <c r="H145" s="93" t="s">
        <v>18</v>
      </c>
      <c r="I145" s="93" t="s">
        <v>18</v>
      </c>
      <c r="J145" s="94" t="s">
        <v>18</v>
      </c>
      <c r="K145" s="31" t="s">
        <v>18</v>
      </c>
      <c r="L145" s="31" t="s">
        <v>18</v>
      </c>
      <c r="M145" s="31" t="s">
        <v>18</v>
      </c>
      <c r="N145" s="31" t="s">
        <v>18</v>
      </c>
      <c r="O145" s="31" t="s">
        <v>18</v>
      </c>
      <c r="P145" s="95" t="s">
        <v>18</v>
      </c>
    </row>
    <row r="146" spans="1:16" ht="15.6">
      <c r="A146" s="151"/>
      <c r="B146" s="29">
        <v>6635</v>
      </c>
      <c r="C146" s="30" t="s">
        <v>163</v>
      </c>
      <c r="D146" s="92" t="s">
        <v>436</v>
      </c>
      <c r="E146" s="93" t="s">
        <v>436</v>
      </c>
      <c r="F146" s="93" t="s">
        <v>436</v>
      </c>
      <c r="G146" s="93" t="s">
        <v>436</v>
      </c>
      <c r="H146" s="93" t="s">
        <v>436</v>
      </c>
      <c r="I146" s="93" t="s">
        <v>436</v>
      </c>
      <c r="J146" s="94" t="s">
        <v>436</v>
      </c>
      <c r="K146" s="31" t="s">
        <v>436</v>
      </c>
      <c r="L146" s="31" t="s">
        <v>436</v>
      </c>
      <c r="M146" s="31" t="s">
        <v>436</v>
      </c>
      <c r="N146" s="31" t="s">
        <v>436</v>
      </c>
      <c r="O146" s="31" t="s">
        <v>436</v>
      </c>
      <c r="P146" s="95" t="s">
        <v>436</v>
      </c>
    </row>
    <row r="147" spans="1:16" ht="15.6">
      <c r="A147" s="156"/>
      <c r="B147" s="25">
        <v>6636</v>
      </c>
      <c r="C147" s="26" t="s">
        <v>164</v>
      </c>
      <c r="D147" s="92" t="s">
        <v>18</v>
      </c>
      <c r="E147" s="93" t="s">
        <v>18</v>
      </c>
      <c r="F147" s="93" t="s">
        <v>18</v>
      </c>
      <c r="G147" s="93" t="s">
        <v>18</v>
      </c>
      <c r="H147" s="93" t="s">
        <v>18</v>
      </c>
      <c r="I147" s="93" t="s">
        <v>18</v>
      </c>
      <c r="J147" s="94" t="s">
        <v>18</v>
      </c>
      <c r="K147" s="31" t="s">
        <v>18</v>
      </c>
      <c r="L147" s="31" t="s">
        <v>18</v>
      </c>
      <c r="M147" s="31" t="s">
        <v>18</v>
      </c>
      <c r="N147" s="31" t="s">
        <v>18</v>
      </c>
      <c r="O147" s="31" t="s">
        <v>18</v>
      </c>
      <c r="P147" s="95" t="s">
        <v>18</v>
      </c>
    </row>
    <row r="148" spans="1:16" ht="15.6">
      <c r="A148" s="157" t="s">
        <v>10</v>
      </c>
      <c r="B148" s="18">
        <v>7111</v>
      </c>
      <c r="C148" s="19" t="s">
        <v>165</v>
      </c>
      <c r="D148" s="79" t="s">
        <v>18</v>
      </c>
      <c r="E148" s="80" t="s">
        <v>18</v>
      </c>
      <c r="F148" s="62" t="s">
        <v>18</v>
      </c>
      <c r="G148" s="62" t="s">
        <v>18</v>
      </c>
      <c r="H148" s="62" t="s">
        <v>18</v>
      </c>
      <c r="I148" s="62" t="s">
        <v>18</v>
      </c>
      <c r="J148" s="63" t="s">
        <v>18</v>
      </c>
      <c r="K148" s="8" t="s">
        <v>18</v>
      </c>
      <c r="L148" s="8" t="s">
        <v>18</v>
      </c>
      <c r="M148" s="8" t="s">
        <v>18</v>
      </c>
      <c r="N148" s="8" t="s">
        <v>18</v>
      </c>
      <c r="O148" s="8" t="s">
        <v>18</v>
      </c>
      <c r="P148" s="64" t="s">
        <v>18</v>
      </c>
    </row>
    <row r="149" spans="1:16" ht="15.6">
      <c r="A149" s="157"/>
      <c r="B149" s="9">
        <v>7131</v>
      </c>
      <c r="C149" s="28" t="s">
        <v>166</v>
      </c>
      <c r="D149" s="91" t="s">
        <v>436</v>
      </c>
      <c r="E149" s="67" t="s">
        <v>436</v>
      </c>
      <c r="F149" s="67" t="s">
        <v>436</v>
      </c>
      <c r="G149" s="67" t="s">
        <v>436</v>
      </c>
      <c r="H149" s="67" t="s">
        <v>436</v>
      </c>
      <c r="I149" s="67" t="s">
        <v>436</v>
      </c>
      <c r="J149" s="68" t="s">
        <v>436</v>
      </c>
      <c r="K149" s="11" t="s">
        <v>436</v>
      </c>
      <c r="L149" s="11" t="s">
        <v>436</v>
      </c>
      <c r="M149" s="11" t="s">
        <v>436</v>
      </c>
      <c r="N149" s="11" t="s">
        <v>436</v>
      </c>
      <c r="O149" s="11" t="s">
        <v>436</v>
      </c>
      <c r="P149" s="69" t="s">
        <v>436</v>
      </c>
    </row>
    <row r="150" spans="1:16" ht="15.6">
      <c r="A150" s="157"/>
      <c r="B150" s="9">
        <v>7132</v>
      </c>
      <c r="C150" s="10" t="s">
        <v>167</v>
      </c>
      <c r="D150" s="66" t="s">
        <v>436</v>
      </c>
      <c r="E150" s="67" t="s">
        <v>436</v>
      </c>
      <c r="F150" s="67" t="s">
        <v>436</v>
      </c>
      <c r="G150" s="67" t="s">
        <v>436</v>
      </c>
      <c r="H150" s="67" t="s">
        <v>436</v>
      </c>
      <c r="I150" s="67" t="s">
        <v>436</v>
      </c>
      <c r="J150" s="68" t="s">
        <v>436</v>
      </c>
      <c r="K150" s="11" t="s">
        <v>436</v>
      </c>
      <c r="L150" s="11" t="s">
        <v>436</v>
      </c>
      <c r="M150" s="11" t="s">
        <v>436</v>
      </c>
      <c r="N150" s="11" t="s">
        <v>436</v>
      </c>
      <c r="O150" s="11" t="s">
        <v>436</v>
      </c>
      <c r="P150" s="69" t="s">
        <v>436</v>
      </c>
    </row>
    <row r="151" spans="1:16" ht="15.6">
      <c r="A151" s="157"/>
      <c r="B151" s="9">
        <v>7133</v>
      </c>
      <c r="C151" s="10" t="s">
        <v>168</v>
      </c>
      <c r="D151" s="66" t="s">
        <v>436</v>
      </c>
      <c r="E151" s="67" t="s">
        <v>436</v>
      </c>
      <c r="F151" s="67" t="s">
        <v>436</v>
      </c>
      <c r="G151" s="67" t="s">
        <v>436</v>
      </c>
      <c r="H151" s="67" t="s">
        <v>436</v>
      </c>
      <c r="I151" s="67" t="s">
        <v>436</v>
      </c>
      <c r="J151" s="68" t="s">
        <v>436</v>
      </c>
      <c r="K151" s="11" t="s">
        <v>436</v>
      </c>
      <c r="L151" s="11" t="s">
        <v>436</v>
      </c>
      <c r="M151" s="11" t="s">
        <v>436</v>
      </c>
      <c r="N151" s="11" t="s">
        <v>436</v>
      </c>
      <c r="O151" s="11" t="s">
        <v>436</v>
      </c>
      <c r="P151" s="69" t="s">
        <v>436</v>
      </c>
    </row>
    <row r="152" spans="1:16" ht="15.6">
      <c r="A152" s="157"/>
      <c r="B152" s="9">
        <v>7134</v>
      </c>
      <c r="C152" s="28" t="s">
        <v>169</v>
      </c>
      <c r="D152" s="91" t="s">
        <v>18</v>
      </c>
      <c r="E152" s="67" t="s">
        <v>18</v>
      </c>
      <c r="F152" s="67" t="s">
        <v>18</v>
      </c>
      <c r="G152" s="67" t="s">
        <v>18</v>
      </c>
      <c r="H152" s="67" t="s">
        <v>18</v>
      </c>
      <c r="I152" s="67" t="s">
        <v>18</v>
      </c>
      <c r="J152" s="68" t="s">
        <v>18</v>
      </c>
      <c r="K152" s="11" t="s">
        <v>18</v>
      </c>
      <c r="L152" s="11" t="s">
        <v>18</v>
      </c>
      <c r="M152" s="11" t="s">
        <v>18</v>
      </c>
      <c r="N152" s="11" t="s">
        <v>18</v>
      </c>
      <c r="O152" s="11" t="s">
        <v>18</v>
      </c>
      <c r="P152" s="69" t="s">
        <v>18</v>
      </c>
    </row>
    <row r="153" spans="1:16" ht="15.6">
      <c r="A153" s="157"/>
      <c r="B153" s="9">
        <v>7135</v>
      </c>
      <c r="C153" s="10" t="s">
        <v>170</v>
      </c>
      <c r="D153" s="91" t="s">
        <v>436</v>
      </c>
      <c r="E153" s="67" t="s">
        <v>436</v>
      </c>
      <c r="F153" s="67" t="s">
        <v>436</v>
      </c>
      <c r="G153" s="67" t="s">
        <v>436</v>
      </c>
      <c r="H153" s="67" t="s">
        <v>436</v>
      </c>
      <c r="I153" s="67" t="s">
        <v>436</v>
      </c>
      <c r="J153" s="68" t="s">
        <v>436</v>
      </c>
      <c r="K153" s="11" t="s">
        <v>436</v>
      </c>
      <c r="L153" s="11" t="s">
        <v>436</v>
      </c>
      <c r="M153" s="11" t="s">
        <v>436</v>
      </c>
      <c r="N153" s="11" t="s">
        <v>436</v>
      </c>
      <c r="O153" s="11" t="s">
        <v>436</v>
      </c>
      <c r="P153" s="69" t="s">
        <v>436</v>
      </c>
    </row>
    <row r="154" spans="1:16" ht="15.6">
      <c r="A154" s="157"/>
      <c r="B154" s="9">
        <v>7137</v>
      </c>
      <c r="C154" s="10" t="s">
        <v>171</v>
      </c>
      <c r="D154" s="66">
        <v>1</v>
      </c>
      <c r="E154" s="67">
        <v>0</v>
      </c>
      <c r="F154" s="67">
        <v>1</v>
      </c>
      <c r="G154" s="67">
        <v>0</v>
      </c>
      <c r="H154" s="67">
        <v>1</v>
      </c>
      <c r="I154" s="67">
        <v>2</v>
      </c>
      <c r="J154" s="68">
        <v>5</v>
      </c>
      <c r="K154" s="11">
        <f t="shared" si="12"/>
        <v>20</v>
      </c>
      <c r="L154" s="11">
        <f t="shared" si="13"/>
        <v>0</v>
      </c>
      <c r="M154" s="11">
        <f t="shared" si="14"/>
        <v>20</v>
      </c>
      <c r="N154" s="11">
        <f t="shared" si="15"/>
        <v>0</v>
      </c>
      <c r="O154" s="11">
        <f t="shared" si="16"/>
        <v>20</v>
      </c>
      <c r="P154" s="69">
        <f t="shared" si="17"/>
        <v>40</v>
      </c>
    </row>
    <row r="155" spans="1:16" ht="15.6">
      <c r="A155" s="157"/>
      <c r="B155" s="9">
        <v>7138</v>
      </c>
      <c r="C155" s="28" t="s">
        <v>172</v>
      </c>
      <c r="D155" s="91" t="s">
        <v>436</v>
      </c>
      <c r="E155" s="67" t="s">
        <v>436</v>
      </c>
      <c r="F155" s="67" t="s">
        <v>436</v>
      </c>
      <c r="G155" s="67" t="s">
        <v>436</v>
      </c>
      <c r="H155" s="67" t="s">
        <v>436</v>
      </c>
      <c r="I155" s="67" t="s">
        <v>436</v>
      </c>
      <c r="J155" s="68" t="s">
        <v>436</v>
      </c>
      <c r="K155" s="11" t="s">
        <v>436</v>
      </c>
      <c r="L155" s="11" t="s">
        <v>436</v>
      </c>
      <c r="M155" s="11" t="s">
        <v>436</v>
      </c>
      <c r="N155" s="11" t="s">
        <v>436</v>
      </c>
      <c r="O155" s="11" t="s">
        <v>436</v>
      </c>
      <c r="P155" s="69" t="s">
        <v>436</v>
      </c>
    </row>
    <row r="156" spans="1:16" ht="15.6">
      <c r="A156" s="157"/>
      <c r="B156" s="9">
        <v>7140</v>
      </c>
      <c r="C156" s="10" t="s">
        <v>173</v>
      </c>
      <c r="D156" s="91" t="s">
        <v>436</v>
      </c>
      <c r="E156" s="67" t="s">
        <v>436</v>
      </c>
      <c r="F156" s="67" t="s">
        <v>436</v>
      </c>
      <c r="G156" s="67" t="s">
        <v>436</v>
      </c>
      <c r="H156" s="67" t="s">
        <v>436</v>
      </c>
      <c r="I156" s="67" t="s">
        <v>436</v>
      </c>
      <c r="J156" s="68" t="s">
        <v>436</v>
      </c>
      <c r="K156" s="11" t="s">
        <v>436</v>
      </c>
      <c r="L156" s="11" t="s">
        <v>436</v>
      </c>
      <c r="M156" s="11" t="s">
        <v>436</v>
      </c>
      <c r="N156" s="11" t="s">
        <v>436</v>
      </c>
      <c r="O156" s="11" t="s">
        <v>436</v>
      </c>
      <c r="P156" s="69" t="s">
        <v>436</v>
      </c>
    </row>
    <row r="157" spans="1:16" ht="15.6">
      <c r="A157" s="157"/>
      <c r="B157" s="9">
        <v>7141</v>
      </c>
      <c r="C157" s="10" t="s">
        <v>174</v>
      </c>
      <c r="D157" s="91" t="s">
        <v>18</v>
      </c>
      <c r="E157" s="67" t="s">
        <v>18</v>
      </c>
      <c r="F157" s="67" t="s">
        <v>18</v>
      </c>
      <c r="G157" s="67" t="s">
        <v>18</v>
      </c>
      <c r="H157" s="67" t="s">
        <v>18</v>
      </c>
      <c r="I157" s="67" t="s">
        <v>18</v>
      </c>
      <c r="J157" s="68" t="s">
        <v>18</v>
      </c>
      <c r="K157" s="11" t="s">
        <v>18</v>
      </c>
      <c r="L157" s="11" t="s">
        <v>18</v>
      </c>
      <c r="M157" s="11" t="s">
        <v>18</v>
      </c>
      <c r="N157" s="11" t="s">
        <v>18</v>
      </c>
      <c r="O157" s="11" t="s">
        <v>18</v>
      </c>
      <c r="P157" s="69" t="s">
        <v>18</v>
      </c>
    </row>
    <row r="158" spans="1:16" ht="15.6">
      <c r="A158" s="157"/>
      <c r="B158" s="9">
        <v>7143</v>
      </c>
      <c r="C158" s="10" t="s">
        <v>175</v>
      </c>
      <c r="D158" s="66">
        <v>1</v>
      </c>
      <c r="E158" s="67">
        <v>0</v>
      </c>
      <c r="F158" s="67">
        <v>1</v>
      </c>
      <c r="G158" s="67">
        <v>0</v>
      </c>
      <c r="H158" s="67">
        <v>1</v>
      </c>
      <c r="I158" s="67">
        <v>1</v>
      </c>
      <c r="J158" s="68">
        <v>4</v>
      </c>
      <c r="K158" s="11">
        <f t="shared" si="12"/>
        <v>25</v>
      </c>
      <c r="L158" s="11">
        <f t="shared" si="13"/>
        <v>0</v>
      </c>
      <c r="M158" s="11">
        <f t="shared" si="14"/>
        <v>25</v>
      </c>
      <c r="N158" s="11">
        <f t="shared" si="15"/>
        <v>0</v>
      </c>
      <c r="O158" s="11">
        <f t="shared" si="16"/>
        <v>25</v>
      </c>
      <c r="P158" s="69">
        <f t="shared" si="17"/>
        <v>25</v>
      </c>
    </row>
    <row r="159" spans="1:16" ht="15.6">
      <c r="A159" s="157"/>
      <c r="B159" s="9">
        <v>7211</v>
      </c>
      <c r="C159" s="10" t="s">
        <v>176</v>
      </c>
      <c r="D159" s="66">
        <v>0</v>
      </c>
      <c r="E159" s="67">
        <v>1</v>
      </c>
      <c r="F159" s="67">
        <v>0</v>
      </c>
      <c r="G159" s="67">
        <v>0</v>
      </c>
      <c r="H159" s="67">
        <v>1</v>
      </c>
      <c r="I159" s="67">
        <v>7</v>
      </c>
      <c r="J159" s="68">
        <v>9</v>
      </c>
      <c r="K159" s="11">
        <f t="shared" si="12"/>
        <v>0</v>
      </c>
      <c r="L159" s="11">
        <f t="shared" si="13"/>
        <v>11.111111111111111</v>
      </c>
      <c r="M159" s="11">
        <f t="shared" si="14"/>
        <v>0</v>
      </c>
      <c r="N159" s="11">
        <f t="shared" si="15"/>
        <v>0</v>
      </c>
      <c r="O159" s="11">
        <f t="shared" si="16"/>
        <v>11.111111111111111</v>
      </c>
      <c r="P159" s="69">
        <f t="shared" si="17"/>
        <v>77.777777777777786</v>
      </c>
    </row>
    <row r="160" spans="1:16" ht="15.6">
      <c r="A160" s="157"/>
      <c r="B160" s="9">
        <v>7231</v>
      </c>
      <c r="C160" s="10" t="s">
        <v>177</v>
      </c>
      <c r="D160" s="91" t="s">
        <v>436</v>
      </c>
      <c r="E160" s="67" t="s">
        <v>436</v>
      </c>
      <c r="F160" s="67" t="s">
        <v>436</v>
      </c>
      <c r="G160" s="67" t="s">
        <v>436</v>
      </c>
      <c r="H160" s="67" t="s">
        <v>436</v>
      </c>
      <c r="I160" s="67" t="s">
        <v>436</v>
      </c>
      <c r="J160" s="68" t="s">
        <v>436</v>
      </c>
      <c r="K160" s="11" t="s">
        <v>436</v>
      </c>
      <c r="L160" s="11" t="s">
        <v>436</v>
      </c>
      <c r="M160" s="11" t="s">
        <v>436</v>
      </c>
      <c r="N160" s="11" t="s">
        <v>436</v>
      </c>
      <c r="O160" s="11" t="s">
        <v>436</v>
      </c>
      <c r="P160" s="69" t="s">
        <v>436</v>
      </c>
    </row>
    <row r="161" spans="1:16" ht="15.6">
      <c r="A161" s="157"/>
      <c r="B161" s="9">
        <v>7232</v>
      </c>
      <c r="C161" s="28" t="s">
        <v>178</v>
      </c>
      <c r="D161" s="91" t="s">
        <v>436</v>
      </c>
      <c r="E161" s="67" t="s">
        <v>436</v>
      </c>
      <c r="F161" s="67" t="s">
        <v>436</v>
      </c>
      <c r="G161" s="67" t="s">
        <v>436</v>
      </c>
      <c r="H161" s="67" t="s">
        <v>436</v>
      </c>
      <c r="I161" s="67" t="s">
        <v>436</v>
      </c>
      <c r="J161" s="68" t="s">
        <v>436</v>
      </c>
      <c r="K161" s="11" t="s">
        <v>436</v>
      </c>
      <c r="L161" s="11" t="s">
        <v>436</v>
      </c>
      <c r="M161" s="11" t="s">
        <v>436</v>
      </c>
      <c r="N161" s="11" t="s">
        <v>436</v>
      </c>
      <c r="O161" s="11" t="s">
        <v>436</v>
      </c>
      <c r="P161" s="69" t="s">
        <v>436</v>
      </c>
    </row>
    <row r="162" spans="1:16" ht="15.6">
      <c r="A162" s="157"/>
      <c r="B162" s="9">
        <v>7233</v>
      </c>
      <c r="C162" s="28" t="s">
        <v>179</v>
      </c>
      <c r="D162" s="91" t="s">
        <v>436</v>
      </c>
      <c r="E162" s="67" t="s">
        <v>436</v>
      </c>
      <c r="F162" s="67" t="s">
        <v>436</v>
      </c>
      <c r="G162" s="67" t="s">
        <v>436</v>
      </c>
      <c r="H162" s="67" t="s">
        <v>436</v>
      </c>
      <c r="I162" s="67" t="s">
        <v>436</v>
      </c>
      <c r="J162" s="68" t="s">
        <v>436</v>
      </c>
      <c r="K162" s="11" t="s">
        <v>436</v>
      </c>
      <c r="L162" s="11" t="s">
        <v>436</v>
      </c>
      <c r="M162" s="11" t="s">
        <v>436</v>
      </c>
      <c r="N162" s="11" t="s">
        <v>436</v>
      </c>
      <c r="O162" s="11" t="s">
        <v>436</v>
      </c>
      <c r="P162" s="69" t="s">
        <v>436</v>
      </c>
    </row>
    <row r="163" spans="1:16" ht="15.6">
      <c r="A163" s="157"/>
      <c r="B163" s="9">
        <v>7235</v>
      </c>
      <c r="C163" s="10" t="s">
        <v>180</v>
      </c>
      <c r="D163" s="91" t="s">
        <v>18</v>
      </c>
      <c r="E163" s="67" t="s">
        <v>18</v>
      </c>
      <c r="F163" s="67" t="s">
        <v>18</v>
      </c>
      <c r="G163" s="67" t="s">
        <v>18</v>
      </c>
      <c r="H163" s="67" t="s">
        <v>18</v>
      </c>
      <c r="I163" s="67" t="s">
        <v>18</v>
      </c>
      <c r="J163" s="68" t="s">
        <v>18</v>
      </c>
      <c r="K163" s="11" t="s">
        <v>18</v>
      </c>
      <c r="L163" s="11" t="s">
        <v>18</v>
      </c>
      <c r="M163" s="11" t="s">
        <v>18</v>
      </c>
      <c r="N163" s="11" t="s">
        <v>18</v>
      </c>
      <c r="O163" s="11" t="s">
        <v>18</v>
      </c>
      <c r="P163" s="69" t="s">
        <v>18</v>
      </c>
    </row>
    <row r="164" spans="1:16" ht="15.6">
      <c r="A164" s="157"/>
      <c r="B164" s="9">
        <v>7311</v>
      </c>
      <c r="C164" s="28" t="s">
        <v>181</v>
      </c>
      <c r="D164" s="91" t="s">
        <v>18</v>
      </c>
      <c r="E164" s="67" t="s">
        <v>18</v>
      </c>
      <c r="F164" s="67" t="s">
        <v>18</v>
      </c>
      <c r="G164" s="67" t="s">
        <v>18</v>
      </c>
      <c r="H164" s="67" t="s">
        <v>18</v>
      </c>
      <c r="I164" s="67" t="s">
        <v>18</v>
      </c>
      <c r="J164" s="68" t="s">
        <v>18</v>
      </c>
      <c r="K164" s="11" t="s">
        <v>18</v>
      </c>
      <c r="L164" s="11" t="s">
        <v>18</v>
      </c>
      <c r="M164" s="11" t="s">
        <v>18</v>
      </c>
      <c r="N164" s="11" t="s">
        <v>18</v>
      </c>
      <c r="O164" s="11" t="s">
        <v>18</v>
      </c>
      <c r="P164" s="69" t="s">
        <v>18</v>
      </c>
    </row>
    <row r="165" spans="1:16" ht="15.6">
      <c r="A165" s="157"/>
      <c r="B165" s="9">
        <v>7312</v>
      </c>
      <c r="C165" s="10" t="s">
        <v>182</v>
      </c>
      <c r="D165" s="91" t="s">
        <v>18</v>
      </c>
      <c r="E165" s="67" t="s">
        <v>18</v>
      </c>
      <c r="F165" s="67" t="s">
        <v>18</v>
      </c>
      <c r="G165" s="67" t="s">
        <v>18</v>
      </c>
      <c r="H165" s="67" t="s">
        <v>18</v>
      </c>
      <c r="I165" s="67" t="s">
        <v>18</v>
      </c>
      <c r="J165" s="68" t="s">
        <v>18</v>
      </c>
      <c r="K165" s="11" t="s">
        <v>18</v>
      </c>
      <c r="L165" s="11" t="s">
        <v>18</v>
      </c>
      <c r="M165" s="11" t="s">
        <v>18</v>
      </c>
      <c r="N165" s="11" t="s">
        <v>18</v>
      </c>
      <c r="O165" s="11" t="s">
        <v>18</v>
      </c>
      <c r="P165" s="69" t="s">
        <v>18</v>
      </c>
    </row>
    <row r="166" spans="1:16" ht="15.6">
      <c r="A166" s="157"/>
      <c r="B166" s="9">
        <v>7313</v>
      </c>
      <c r="C166" s="28" t="s">
        <v>183</v>
      </c>
      <c r="D166" s="91">
        <v>0</v>
      </c>
      <c r="E166" s="67">
        <v>0</v>
      </c>
      <c r="F166" s="67">
        <v>2</v>
      </c>
      <c r="G166" s="67">
        <v>0</v>
      </c>
      <c r="H166" s="67">
        <v>1</v>
      </c>
      <c r="I166" s="67">
        <v>0</v>
      </c>
      <c r="J166" s="68">
        <v>3</v>
      </c>
      <c r="K166" s="11">
        <f t="shared" si="12"/>
        <v>0</v>
      </c>
      <c r="L166" s="11">
        <f t="shared" si="13"/>
        <v>0</v>
      </c>
      <c r="M166" s="11">
        <f t="shared" si="14"/>
        <v>66.666666666666657</v>
      </c>
      <c r="N166" s="11">
        <f t="shared" si="15"/>
        <v>0</v>
      </c>
      <c r="O166" s="11">
        <f t="shared" si="16"/>
        <v>33.333333333333329</v>
      </c>
      <c r="P166" s="69">
        <f t="shared" si="17"/>
        <v>0</v>
      </c>
    </row>
    <row r="167" spans="1:16" ht="15.6">
      <c r="A167" s="157"/>
      <c r="B167" s="9">
        <v>7314</v>
      </c>
      <c r="C167" s="10" t="s">
        <v>184</v>
      </c>
      <c r="D167" s="66">
        <v>1</v>
      </c>
      <c r="E167" s="67">
        <v>0</v>
      </c>
      <c r="F167" s="67">
        <v>1</v>
      </c>
      <c r="G167" s="67">
        <v>2</v>
      </c>
      <c r="H167" s="67">
        <v>3</v>
      </c>
      <c r="I167" s="67">
        <v>2</v>
      </c>
      <c r="J167" s="68">
        <v>9</v>
      </c>
      <c r="K167" s="11">
        <f t="shared" si="12"/>
        <v>11.111111111111111</v>
      </c>
      <c r="L167" s="11">
        <f t="shared" si="13"/>
        <v>0</v>
      </c>
      <c r="M167" s="11">
        <f t="shared" si="14"/>
        <v>11.111111111111111</v>
      </c>
      <c r="N167" s="11">
        <f t="shared" si="15"/>
        <v>22.222222222222221</v>
      </c>
      <c r="O167" s="11">
        <f t="shared" si="16"/>
        <v>33.333333333333329</v>
      </c>
      <c r="P167" s="69">
        <f t="shared" si="17"/>
        <v>22.222222222222221</v>
      </c>
    </row>
    <row r="168" spans="1:16" ht="15.6">
      <c r="A168" s="157"/>
      <c r="B168" s="9">
        <v>7315</v>
      </c>
      <c r="C168" s="10" t="s">
        <v>185</v>
      </c>
      <c r="D168" s="66">
        <v>0</v>
      </c>
      <c r="E168" s="67">
        <v>0</v>
      </c>
      <c r="F168" s="67">
        <v>0</v>
      </c>
      <c r="G168" s="67">
        <v>1</v>
      </c>
      <c r="H168" s="67">
        <v>0</v>
      </c>
      <c r="I168" s="67">
        <v>3</v>
      </c>
      <c r="J168" s="68">
        <v>4</v>
      </c>
      <c r="K168" s="11">
        <f t="shared" si="12"/>
        <v>0</v>
      </c>
      <c r="L168" s="11">
        <f t="shared" si="13"/>
        <v>0</v>
      </c>
      <c r="M168" s="11">
        <f t="shared" si="14"/>
        <v>0</v>
      </c>
      <c r="N168" s="11">
        <f t="shared" si="15"/>
        <v>25</v>
      </c>
      <c r="O168" s="11">
        <f t="shared" si="16"/>
        <v>0</v>
      </c>
      <c r="P168" s="69">
        <f t="shared" si="17"/>
        <v>75</v>
      </c>
    </row>
    <row r="169" spans="1:16" ht="15.6">
      <c r="A169" s="157"/>
      <c r="B169" s="9">
        <v>7316</v>
      </c>
      <c r="C169" s="10" t="s">
        <v>186</v>
      </c>
      <c r="D169" s="66">
        <v>0</v>
      </c>
      <c r="E169" s="67">
        <v>0</v>
      </c>
      <c r="F169" s="67">
        <v>0</v>
      </c>
      <c r="G169" s="67">
        <v>1</v>
      </c>
      <c r="H169" s="67">
        <v>1</v>
      </c>
      <c r="I169" s="67">
        <v>1</v>
      </c>
      <c r="J169" s="68">
        <v>3</v>
      </c>
      <c r="K169" s="11">
        <f t="shared" si="12"/>
        <v>0</v>
      </c>
      <c r="L169" s="11">
        <f t="shared" si="13"/>
        <v>0</v>
      </c>
      <c r="M169" s="11">
        <f t="shared" si="14"/>
        <v>0</v>
      </c>
      <c r="N169" s="11">
        <f t="shared" si="15"/>
        <v>33.333333333333329</v>
      </c>
      <c r="O169" s="11">
        <f t="shared" si="16"/>
        <v>33.333333333333329</v>
      </c>
      <c r="P169" s="69">
        <f t="shared" si="17"/>
        <v>33.333333333333329</v>
      </c>
    </row>
    <row r="170" spans="1:16" ht="15.6">
      <c r="A170" s="157"/>
      <c r="B170" s="9">
        <v>7317</v>
      </c>
      <c r="C170" s="10" t="s">
        <v>187</v>
      </c>
      <c r="D170" s="66">
        <v>2</v>
      </c>
      <c r="E170" s="67">
        <v>0</v>
      </c>
      <c r="F170" s="67">
        <v>0</v>
      </c>
      <c r="G170" s="67">
        <v>2</v>
      </c>
      <c r="H170" s="67">
        <v>1</v>
      </c>
      <c r="I170" s="67">
        <v>3</v>
      </c>
      <c r="J170" s="68">
        <v>8</v>
      </c>
      <c r="K170" s="11">
        <f t="shared" si="12"/>
        <v>25</v>
      </c>
      <c r="L170" s="11">
        <f t="shared" si="13"/>
        <v>0</v>
      </c>
      <c r="M170" s="11">
        <f t="shared" si="14"/>
        <v>0</v>
      </c>
      <c r="N170" s="11">
        <f t="shared" si="15"/>
        <v>25</v>
      </c>
      <c r="O170" s="11">
        <f t="shared" si="16"/>
        <v>12.5</v>
      </c>
      <c r="P170" s="69">
        <f t="shared" si="17"/>
        <v>37.5</v>
      </c>
    </row>
    <row r="171" spans="1:16" ht="15.6">
      <c r="A171" s="157"/>
      <c r="B171" s="9">
        <v>7318</v>
      </c>
      <c r="C171" s="10" t="s">
        <v>188</v>
      </c>
      <c r="D171" s="66">
        <v>3</v>
      </c>
      <c r="E171" s="67">
        <v>0</v>
      </c>
      <c r="F171" s="67">
        <v>1</v>
      </c>
      <c r="G171" s="67">
        <v>1</v>
      </c>
      <c r="H171" s="67">
        <v>1</v>
      </c>
      <c r="I171" s="67">
        <v>1</v>
      </c>
      <c r="J171" s="68">
        <v>7</v>
      </c>
      <c r="K171" s="11">
        <f t="shared" si="12"/>
        <v>42.857142857142854</v>
      </c>
      <c r="L171" s="11">
        <f t="shared" si="13"/>
        <v>0</v>
      </c>
      <c r="M171" s="11">
        <f t="shared" si="14"/>
        <v>14.285714285714285</v>
      </c>
      <c r="N171" s="11">
        <f t="shared" si="15"/>
        <v>14.285714285714285</v>
      </c>
      <c r="O171" s="11">
        <f t="shared" si="16"/>
        <v>14.285714285714285</v>
      </c>
      <c r="P171" s="69">
        <f t="shared" si="17"/>
        <v>14.285714285714285</v>
      </c>
    </row>
    <row r="172" spans="1:16" ht="15.6">
      <c r="A172" s="157"/>
      <c r="B172" s="9">
        <v>7319</v>
      </c>
      <c r="C172" s="10" t="s">
        <v>189</v>
      </c>
      <c r="D172" s="66">
        <v>1</v>
      </c>
      <c r="E172" s="67">
        <v>0</v>
      </c>
      <c r="F172" s="67">
        <v>1</v>
      </c>
      <c r="G172" s="67">
        <v>1</v>
      </c>
      <c r="H172" s="67">
        <v>0</v>
      </c>
      <c r="I172" s="67">
        <v>1</v>
      </c>
      <c r="J172" s="68">
        <v>4</v>
      </c>
      <c r="K172" s="11">
        <f t="shared" si="12"/>
        <v>25</v>
      </c>
      <c r="L172" s="11">
        <f t="shared" si="13"/>
        <v>0</v>
      </c>
      <c r="M172" s="11">
        <f t="shared" si="14"/>
        <v>25</v>
      </c>
      <c r="N172" s="11">
        <f t="shared" si="15"/>
        <v>25</v>
      </c>
      <c r="O172" s="11">
        <f t="shared" si="16"/>
        <v>0</v>
      </c>
      <c r="P172" s="69">
        <f t="shared" si="17"/>
        <v>25</v>
      </c>
    </row>
    <row r="173" spans="1:16" ht="15.6">
      <c r="A173" s="157"/>
      <c r="B173" s="9">
        <v>7320</v>
      </c>
      <c r="C173" s="10" t="s">
        <v>190</v>
      </c>
      <c r="D173" s="66">
        <v>1</v>
      </c>
      <c r="E173" s="67">
        <v>0</v>
      </c>
      <c r="F173" s="67">
        <v>1</v>
      </c>
      <c r="G173" s="67">
        <v>1</v>
      </c>
      <c r="H173" s="67">
        <v>0</v>
      </c>
      <c r="I173" s="67">
        <v>2</v>
      </c>
      <c r="J173" s="68">
        <v>5</v>
      </c>
      <c r="K173" s="11">
        <f t="shared" si="12"/>
        <v>20</v>
      </c>
      <c r="L173" s="11">
        <f t="shared" si="13"/>
        <v>0</v>
      </c>
      <c r="M173" s="11">
        <f t="shared" si="14"/>
        <v>20</v>
      </c>
      <c r="N173" s="11">
        <f t="shared" si="15"/>
        <v>20</v>
      </c>
      <c r="O173" s="11">
        <f t="shared" si="16"/>
        <v>0</v>
      </c>
      <c r="P173" s="69">
        <f t="shared" si="17"/>
        <v>40</v>
      </c>
    </row>
    <row r="174" spans="1:16" ht="15.6">
      <c r="A174" s="157"/>
      <c r="B174" s="9">
        <v>7331</v>
      </c>
      <c r="C174" s="10" t="s">
        <v>191</v>
      </c>
      <c r="D174" s="66">
        <v>0</v>
      </c>
      <c r="E174" s="67">
        <v>0</v>
      </c>
      <c r="F174" s="67">
        <v>0</v>
      </c>
      <c r="G174" s="67">
        <v>0</v>
      </c>
      <c r="H174" s="67">
        <v>1</v>
      </c>
      <c r="I174" s="67">
        <v>2</v>
      </c>
      <c r="J174" s="68">
        <v>3</v>
      </c>
      <c r="K174" s="11">
        <f t="shared" si="12"/>
        <v>0</v>
      </c>
      <c r="L174" s="11">
        <f t="shared" si="13"/>
        <v>0</v>
      </c>
      <c r="M174" s="11">
        <f t="shared" si="14"/>
        <v>0</v>
      </c>
      <c r="N174" s="11">
        <f t="shared" si="15"/>
        <v>0</v>
      </c>
      <c r="O174" s="11">
        <f t="shared" si="16"/>
        <v>33.333333333333329</v>
      </c>
      <c r="P174" s="69">
        <f t="shared" si="17"/>
        <v>66.666666666666657</v>
      </c>
    </row>
    <row r="175" spans="1:16" ht="15.6">
      <c r="A175" s="157"/>
      <c r="B175" s="9">
        <v>7332</v>
      </c>
      <c r="C175" s="10" t="s">
        <v>192</v>
      </c>
      <c r="D175" s="66">
        <v>1</v>
      </c>
      <c r="E175" s="67">
        <v>0</v>
      </c>
      <c r="F175" s="67">
        <v>1</v>
      </c>
      <c r="G175" s="67">
        <v>0</v>
      </c>
      <c r="H175" s="67">
        <v>0</v>
      </c>
      <c r="I175" s="67">
        <v>2</v>
      </c>
      <c r="J175" s="68">
        <v>4</v>
      </c>
      <c r="K175" s="11">
        <f t="shared" si="12"/>
        <v>25</v>
      </c>
      <c r="L175" s="11">
        <f t="shared" si="13"/>
        <v>0</v>
      </c>
      <c r="M175" s="11">
        <f t="shared" si="14"/>
        <v>25</v>
      </c>
      <c r="N175" s="11">
        <f t="shared" si="15"/>
        <v>0</v>
      </c>
      <c r="O175" s="11">
        <f t="shared" si="16"/>
        <v>0</v>
      </c>
      <c r="P175" s="69">
        <f t="shared" si="17"/>
        <v>50</v>
      </c>
    </row>
    <row r="176" spans="1:16" ht="15.6">
      <c r="A176" s="157"/>
      <c r="B176" s="9">
        <v>7333</v>
      </c>
      <c r="C176" s="10" t="s">
        <v>193</v>
      </c>
      <c r="D176" s="91" t="s">
        <v>436</v>
      </c>
      <c r="E176" s="67" t="s">
        <v>436</v>
      </c>
      <c r="F176" s="67" t="s">
        <v>436</v>
      </c>
      <c r="G176" s="67" t="s">
        <v>436</v>
      </c>
      <c r="H176" s="67" t="s">
        <v>436</v>
      </c>
      <c r="I176" s="67" t="s">
        <v>436</v>
      </c>
      <c r="J176" s="68" t="s">
        <v>436</v>
      </c>
      <c r="K176" s="11" t="s">
        <v>436</v>
      </c>
      <c r="L176" s="11" t="s">
        <v>436</v>
      </c>
      <c r="M176" s="11" t="s">
        <v>436</v>
      </c>
      <c r="N176" s="11" t="s">
        <v>436</v>
      </c>
      <c r="O176" s="11" t="s">
        <v>436</v>
      </c>
      <c r="P176" s="69" t="s">
        <v>436</v>
      </c>
    </row>
    <row r="177" spans="1:16" ht="15.6">
      <c r="A177" s="157"/>
      <c r="B177" s="9">
        <v>7334</v>
      </c>
      <c r="C177" s="10" t="s">
        <v>194</v>
      </c>
      <c r="D177" s="66">
        <v>3</v>
      </c>
      <c r="E177" s="67">
        <v>0</v>
      </c>
      <c r="F177" s="67">
        <v>0</v>
      </c>
      <c r="G177" s="67">
        <v>2</v>
      </c>
      <c r="H177" s="67">
        <v>1</v>
      </c>
      <c r="I177" s="67">
        <v>5</v>
      </c>
      <c r="J177" s="68">
        <v>11</v>
      </c>
      <c r="K177" s="11">
        <f t="shared" si="12"/>
        <v>27.27272727272727</v>
      </c>
      <c r="L177" s="11">
        <f t="shared" si="13"/>
        <v>0</v>
      </c>
      <c r="M177" s="11">
        <f t="shared" si="14"/>
        <v>0</v>
      </c>
      <c r="N177" s="11">
        <f t="shared" si="15"/>
        <v>18.181818181818183</v>
      </c>
      <c r="O177" s="11">
        <f t="shared" si="16"/>
        <v>9.0909090909090917</v>
      </c>
      <c r="P177" s="69">
        <f t="shared" si="17"/>
        <v>45.454545454545453</v>
      </c>
    </row>
    <row r="178" spans="1:16" ht="15.6">
      <c r="A178" s="157"/>
      <c r="B178" s="9">
        <v>7335</v>
      </c>
      <c r="C178" s="28" t="s">
        <v>195</v>
      </c>
      <c r="D178" s="91" t="s">
        <v>436</v>
      </c>
      <c r="E178" s="67" t="s">
        <v>436</v>
      </c>
      <c r="F178" s="67" t="s">
        <v>436</v>
      </c>
      <c r="G178" s="67" t="s">
        <v>436</v>
      </c>
      <c r="H178" s="67" t="s">
        <v>436</v>
      </c>
      <c r="I178" s="67" t="s">
        <v>436</v>
      </c>
      <c r="J178" s="68" t="s">
        <v>436</v>
      </c>
      <c r="K178" s="11" t="s">
        <v>436</v>
      </c>
      <c r="L178" s="11" t="s">
        <v>436</v>
      </c>
      <c r="M178" s="11" t="s">
        <v>436</v>
      </c>
      <c r="N178" s="11" t="s">
        <v>436</v>
      </c>
      <c r="O178" s="11" t="s">
        <v>436</v>
      </c>
      <c r="P178" s="69" t="s">
        <v>436</v>
      </c>
    </row>
    <row r="179" spans="1:16" ht="15.6">
      <c r="A179" s="157"/>
      <c r="B179" s="9">
        <v>7336</v>
      </c>
      <c r="C179" s="28" t="s">
        <v>196</v>
      </c>
      <c r="D179" s="91" t="s">
        <v>436</v>
      </c>
      <c r="E179" s="67" t="s">
        <v>436</v>
      </c>
      <c r="F179" s="67" t="s">
        <v>436</v>
      </c>
      <c r="G179" s="67" t="s">
        <v>436</v>
      </c>
      <c r="H179" s="67" t="s">
        <v>436</v>
      </c>
      <c r="I179" s="67" t="s">
        <v>436</v>
      </c>
      <c r="J179" s="68" t="s">
        <v>436</v>
      </c>
      <c r="K179" s="11" t="s">
        <v>436</v>
      </c>
      <c r="L179" s="11" t="s">
        <v>436</v>
      </c>
      <c r="M179" s="11" t="s">
        <v>436</v>
      </c>
      <c r="N179" s="11" t="s">
        <v>436</v>
      </c>
      <c r="O179" s="11" t="s">
        <v>436</v>
      </c>
      <c r="P179" s="69" t="s">
        <v>436</v>
      </c>
    </row>
    <row r="180" spans="1:16" ht="15.6">
      <c r="A180" s="157"/>
      <c r="B180" s="9">
        <v>7337</v>
      </c>
      <c r="C180" s="10" t="s">
        <v>197</v>
      </c>
      <c r="D180" s="91" t="s">
        <v>18</v>
      </c>
      <c r="E180" s="67" t="s">
        <v>18</v>
      </c>
      <c r="F180" s="67" t="s">
        <v>18</v>
      </c>
      <c r="G180" s="67" t="s">
        <v>18</v>
      </c>
      <c r="H180" s="67" t="s">
        <v>18</v>
      </c>
      <c r="I180" s="67" t="s">
        <v>18</v>
      </c>
      <c r="J180" s="68" t="s">
        <v>18</v>
      </c>
      <c r="K180" s="11" t="s">
        <v>18</v>
      </c>
      <c r="L180" s="11" t="s">
        <v>18</v>
      </c>
      <c r="M180" s="11" t="s">
        <v>18</v>
      </c>
      <c r="N180" s="11" t="s">
        <v>18</v>
      </c>
      <c r="O180" s="11" t="s">
        <v>18</v>
      </c>
      <c r="P180" s="69" t="s">
        <v>18</v>
      </c>
    </row>
    <row r="181" spans="1:16" ht="15.6">
      <c r="A181" s="157"/>
      <c r="B181" s="9">
        <v>7338</v>
      </c>
      <c r="C181" s="10" t="s">
        <v>198</v>
      </c>
      <c r="D181" s="66">
        <v>5</v>
      </c>
      <c r="E181" s="67">
        <v>0</v>
      </c>
      <c r="F181" s="67">
        <v>0</v>
      </c>
      <c r="G181" s="67">
        <v>0</v>
      </c>
      <c r="H181" s="67">
        <v>0</v>
      </c>
      <c r="I181" s="67">
        <v>0</v>
      </c>
      <c r="J181" s="68">
        <v>5</v>
      </c>
      <c r="K181" s="11">
        <f t="shared" si="12"/>
        <v>100</v>
      </c>
      <c r="L181" s="11">
        <f t="shared" si="13"/>
        <v>0</v>
      </c>
      <c r="M181" s="11">
        <f t="shared" si="14"/>
        <v>0</v>
      </c>
      <c r="N181" s="11">
        <f t="shared" si="15"/>
        <v>0</v>
      </c>
      <c r="O181" s="11">
        <f t="shared" si="16"/>
        <v>0</v>
      </c>
      <c r="P181" s="69">
        <f t="shared" si="17"/>
        <v>0</v>
      </c>
    </row>
    <row r="182" spans="1:16" ht="15.6">
      <c r="A182" s="157"/>
      <c r="B182" s="9">
        <v>7339</v>
      </c>
      <c r="C182" s="10" t="s">
        <v>199</v>
      </c>
      <c r="D182" s="66">
        <v>1</v>
      </c>
      <c r="E182" s="67">
        <v>0</v>
      </c>
      <c r="F182" s="67">
        <v>1</v>
      </c>
      <c r="G182" s="67">
        <v>1</v>
      </c>
      <c r="H182" s="67">
        <v>0</v>
      </c>
      <c r="I182" s="67">
        <v>1</v>
      </c>
      <c r="J182" s="68">
        <v>4</v>
      </c>
      <c r="K182" s="11">
        <f t="shared" si="12"/>
        <v>25</v>
      </c>
      <c r="L182" s="11">
        <f t="shared" si="13"/>
        <v>0</v>
      </c>
      <c r="M182" s="11">
        <f t="shared" si="14"/>
        <v>25</v>
      </c>
      <c r="N182" s="11">
        <f t="shared" si="15"/>
        <v>25</v>
      </c>
      <c r="O182" s="11">
        <f t="shared" si="16"/>
        <v>0</v>
      </c>
      <c r="P182" s="69">
        <f t="shared" si="17"/>
        <v>25</v>
      </c>
    </row>
    <row r="183" spans="1:16" ht="15.6">
      <c r="A183" s="157"/>
      <c r="B183" s="12">
        <v>7340</v>
      </c>
      <c r="C183" s="13" t="s">
        <v>200</v>
      </c>
      <c r="D183" s="70">
        <v>1</v>
      </c>
      <c r="E183" s="71">
        <v>0</v>
      </c>
      <c r="F183" s="71">
        <v>0</v>
      </c>
      <c r="G183" s="71">
        <v>1</v>
      </c>
      <c r="H183" s="71">
        <v>0</v>
      </c>
      <c r="I183" s="71">
        <v>2</v>
      </c>
      <c r="J183" s="72">
        <v>4</v>
      </c>
      <c r="K183" s="14">
        <f t="shared" si="12"/>
        <v>25</v>
      </c>
      <c r="L183" s="14">
        <f t="shared" si="13"/>
        <v>0</v>
      </c>
      <c r="M183" s="14">
        <f t="shared" si="14"/>
        <v>0</v>
      </c>
      <c r="N183" s="14">
        <f t="shared" si="15"/>
        <v>25</v>
      </c>
      <c r="O183" s="14">
        <f t="shared" si="16"/>
        <v>0</v>
      </c>
      <c r="P183" s="73">
        <f t="shared" si="17"/>
        <v>50</v>
      </c>
    </row>
    <row r="184" spans="1:16" ht="15.6">
      <c r="A184" s="150" t="s">
        <v>1</v>
      </c>
      <c r="B184" s="22">
        <v>8111</v>
      </c>
      <c r="C184" s="23" t="s">
        <v>201</v>
      </c>
      <c r="D184" s="83">
        <v>0</v>
      </c>
      <c r="E184" s="84">
        <v>5</v>
      </c>
      <c r="F184" s="84">
        <v>7</v>
      </c>
      <c r="G184" s="84">
        <v>2</v>
      </c>
      <c r="H184" s="84">
        <v>2</v>
      </c>
      <c r="I184" s="84">
        <v>7</v>
      </c>
      <c r="J184" s="85">
        <v>23</v>
      </c>
      <c r="K184" s="24">
        <f t="shared" si="12"/>
        <v>0</v>
      </c>
      <c r="L184" s="24">
        <f t="shared" si="13"/>
        <v>21.739130434782609</v>
      </c>
      <c r="M184" s="24">
        <f t="shared" si="14"/>
        <v>30.434782608695656</v>
      </c>
      <c r="N184" s="24">
        <f t="shared" si="15"/>
        <v>8.695652173913043</v>
      </c>
      <c r="O184" s="24">
        <f t="shared" si="16"/>
        <v>8.695652173913043</v>
      </c>
      <c r="P184" s="86">
        <f t="shared" si="17"/>
        <v>30.434782608695656</v>
      </c>
    </row>
    <row r="185" spans="1:16" ht="15.6">
      <c r="A185" s="151"/>
      <c r="B185" s="29">
        <v>8115</v>
      </c>
      <c r="C185" s="30" t="s">
        <v>202</v>
      </c>
      <c r="D185" s="92">
        <v>0</v>
      </c>
      <c r="E185" s="93">
        <v>0</v>
      </c>
      <c r="F185" s="93">
        <v>3</v>
      </c>
      <c r="G185" s="93">
        <v>2</v>
      </c>
      <c r="H185" s="93">
        <v>2</v>
      </c>
      <c r="I185" s="93">
        <v>2</v>
      </c>
      <c r="J185" s="94">
        <v>9</v>
      </c>
      <c r="K185" s="31">
        <f t="shared" si="12"/>
        <v>0</v>
      </c>
      <c r="L185" s="31">
        <f t="shared" si="13"/>
        <v>0</v>
      </c>
      <c r="M185" s="31">
        <f t="shared" si="14"/>
        <v>33.333333333333329</v>
      </c>
      <c r="N185" s="31">
        <f t="shared" si="15"/>
        <v>22.222222222222221</v>
      </c>
      <c r="O185" s="31">
        <f t="shared" si="16"/>
        <v>22.222222222222221</v>
      </c>
      <c r="P185" s="95">
        <f t="shared" si="17"/>
        <v>22.222222222222221</v>
      </c>
    </row>
    <row r="186" spans="1:16" ht="15.6">
      <c r="A186" s="151"/>
      <c r="B186" s="29">
        <v>8116</v>
      </c>
      <c r="C186" s="30" t="s">
        <v>203</v>
      </c>
      <c r="D186" s="92">
        <v>0</v>
      </c>
      <c r="E186" s="93">
        <v>2</v>
      </c>
      <c r="F186" s="93">
        <v>1</v>
      </c>
      <c r="G186" s="93">
        <v>3</v>
      </c>
      <c r="H186" s="93">
        <v>1</v>
      </c>
      <c r="I186" s="93">
        <v>5</v>
      </c>
      <c r="J186" s="94">
        <v>12</v>
      </c>
      <c r="K186" s="31">
        <f t="shared" si="12"/>
        <v>0</v>
      </c>
      <c r="L186" s="31">
        <f t="shared" si="13"/>
        <v>16.666666666666664</v>
      </c>
      <c r="M186" s="31">
        <f t="shared" si="14"/>
        <v>8.3333333333333321</v>
      </c>
      <c r="N186" s="31">
        <f t="shared" si="15"/>
        <v>25</v>
      </c>
      <c r="O186" s="31">
        <f t="shared" si="16"/>
        <v>8.3333333333333321</v>
      </c>
      <c r="P186" s="95">
        <f t="shared" si="17"/>
        <v>41.666666666666671</v>
      </c>
    </row>
    <row r="187" spans="1:16" ht="15.6">
      <c r="A187" s="151"/>
      <c r="B187" s="29">
        <v>8117</v>
      </c>
      <c r="C187" s="30" t="s">
        <v>204</v>
      </c>
      <c r="D187" s="92" t="s">
        <v>18</v>
      </c>
      <c r="E187" s="93" t="s">
        <v>18</v>
      </c>
      <c r="F187" s="93" t="s">
        <v>18</v>
      </c>
      <c r="G187" s="93" t="s">
        <v>18</v>
      </c>
      <c r="H187" s="93" t="s">
        <v>18</v>
      </c>
      <c r="I187" s="93" t="s">
        <v>18</v>
      </c>
      <c r="J187" s="94" t="s">
        <v>18</v>
      </c>
      <c r="K187" s="31" t="s">
        <v>18</v>
      </c>
      <c r="L187" s="31" t="s">
        <v>18</v>
      </c>
      <c r="M187" s="31" t="s">
        <v>18</v>
      </c>
      <c r="N187" s="31" t="s">
        <v>18</v>
      </c>
      <c r="O187" s="31" t="s">
        <v>18</v>
      </c>
      <c r="P187" s="95" t="s">
        <v>18</v>
      </c>
    </row>
    <row r="188" spans="1:16" ht="15.6">
      <c r="A188" s="151"/>
      <c r="B188" s="29">
        <v>8118</v>
      </c>
      <c r="C188" s="30" t="s">
        <v>205</v>
      </c>
      <c r="D188" s="92">
        <v>0</v>
      </c>
      <c r="E188" s="93">
        <v>1</v>
      </c>
      <c r="F188" s="93">
        <v>2</v>
      </c>
      <c r="G188" s="93">
        <v>2</v>
      </c>
      <c r="H188" s="93">
        <v>2</v>
      </c>
      <c r="I188" s="93">
        <v>5</v>
      </c>
      <c r="J188" s="94">
        <v>12</v>
      </c>
      <c r="K188" s="31">
        <f t="shared" si="12"/>
        <v>0</v>
      </c>
      <c r="L188" s="31">
        <f t="shared" si="13"/>
        <v>8.3333333333333321</v>
      </c>
      <c r="M188" s="31">
        <f t="shared" si="14"/>
        <v>16.666666666666664</v>
      </c>
      <c r="N188" s="31">
        <f t="shared" si="15"/>
        <v>16.666666666666664</v>
      </c>
      <c r="O188" s="31">
        <f t="shared" si="16"/>
        <v>16.666666666666664</v>
      </c>
      <c r="P188" s="95">
        <f t="shared" si="17"/>
        <v>41.666666666666671</v>
      </c>
    </row>
    <row r="189" spans="1:16" ht="15.6">
      <c r="A189" s="151"/>
      <c r="B189" s="29">
        <v>8119</v>
      </c>
      <c r="C189" s="30" t="s">
        <v>206</v>
      </c>
      <c r="D189" s="92">
        <v>2</v>
      </c>
      <c r="E189" s="93">
        <v>1</v>
      </c>
      <c r="F189" s="93">
        <v>3</v>
      </c>
      <c r="G189" s="93">
        <v>1</v>
      </c>
      <c r="H189" s="93">
        <v>2</v>
      </c>
      <c r="I189" s="93">
        <v>12</v>
      </c>
      <c r="J189" s="94">
        <v>21</v>
      </c>
      <c r="K189" s="31">
        <f t="shared" si="12"/>
        <v>9.5238095238095237</v>
      </c>
      <c r="L189" s="31">
        <f t="shared" si="13"/>
        <v>4.7619047619047619</v>
      </c>
      <c r="M189" s="31">
        <f t="shared" si="14"/>
        <v>14.285714285714285</v>
      </c>
      <c r="N189" s="31">
        <f t="shared" si="15"/>
        <v>4.7619047619047619</v>
      </c>
      <c r="O189" s="31">
        <f t="shared" si="16"/>
        <v>9.5238095238095237</v>
      </c>
      <c r="P189" s="95">
        <f t="shared" si="17"/>
        <v>57.142857142857139</v>
      </c>
    </row>
    <row r="190" spans="1:16" ht="15.6">
      <c r="A190" s="151"/>
      <c r="B190" s="29">
        <v>8121</v>
      </c>
      <c r="C190" s="30" t="s">
        <v>207</v>
      </c>
      <c r="D190" s="92" t="s">
        <v>18</v>
      </c>
      <c r="E190" s="93" t="s">
        <v>18</v>
      </c>
      <c r="F190" s="93" t="s">
        <v>18</v>
      </c>
      <c r="G190" s="93" t="s">
        <v>18</v>
      </c>
      <c r="H190" s="93" t="s">
        <v>18</v>
      </c>
      <c r="I190" s="93" t="s">
        <v>18</v>
      </c>
      <c r="J190" s="94" t="s">
        <v>18</v>
      </c>
      <c r="K190" s="31" t="s">
        <v>18</v>
      </c>
      <c r="L190" s="31" t="s">
        <v>18</v>
      </c>
      <c r="M190" s="31" t="s">
        <v>18</v>
      </c>
      <c r="N190" s="31" t="s">
        <v>18</v>
      </c>
      <c r="O190" s="31" t="s">
        <v>18</v>
      </c>
      <c r="P190" s="95" t="s">
        <v>18</v>
      </c>
    </row>
    <row r="191" spans="1:16" ht="15.6">
      <c r="A191" s="151"/>
      <c r="B191" s="29">
        <v>8125</v>
      </c>
      <c r="C191" s="30" t="s">
        <v>208</v>
      </c>
      <c r="D191" s="92">
        <v>1</v>
      </c>
      <c r="E191" s="93">
        <v>1</v>
      </c>
      <c r="F191" s="93">
        <v>1</v>
      </c>
      <c r="G191" s="93">
        <v>1</v>
      </c>
      <c r="H191" s="93">
        <v>0</v>
      </c>
      <c r="I191" s="93">
        <v>6</v>
      </c>
      <c r="J191" s="94">
        <v>10</v>
      </c>
      <c r="K191" s="31">
        <f t="shared" si="12"/>
        <v>10</v>
      </c>
      <c r="L191" s="31">
        <f t="shared" si="13"/>
        <v>10</v>
      </c>
      <c r="M191" s="31">
        <f t="shared" si="14"/>
        <v>10</v>
      </c>
      <c r="N191" s="31">
        <f t="shared" si="15"/>
        <v>10</v>
      </c>
      <c r="O191" s="31">
        <f t="shared" si="16"/>
        <v>0</v>
      </c>
      <c r="P191" s="95">
        <f t="shared" si="17"/>
        <v>60</v>
      </c>
    </row>
    <row r="192" spans="1:16" ht="15.6">
      <c r="A192" s="151"/>
      <c r="B192" s="29">
        <v>8126</v>
      </c>
      <c r="C192" s="30" t="s">
        <v>209</v>
      </c>
      <c r="D192" s="92" t="s">
        <v>436</v>
      </c>
      <c r="E192" s="93" t="s">
        <v>436</v>
      </c>
      <c r="F192" s="93" t="s">
        <v>436</v>
      </c>
      <c r="G192" s="93" t="s">
        <v>436</v>
      </c>
      <c r="H192" s="93" t="s">
        <v>436</v>
      </c>
      <c r="I192" s="93" t="s">
        <v>436</v>
      </c>
      <c r="J192" s="94" t="s">
        <v>436</v>
      </c>
      <c r="K192" s="31" t="s">
        <v>436</v>
      </c>
      <c r="L192" s="31" t="s">
        <v>436</v>
      </c>
      <c r="M192" s="31" t="s">
        <v>436</v>
      </c>
      <c r="N192" s="31" t="s">
        <v>436</v>
      </c>
      <c r="O192" s="31" t="s">
        <v>436</v>
      </c>
      <c r="P192" s="95" t="s">
        <v>436</v>
      </c>
    </row>
    <row r="193" spans="1:16" ht="15.6">
      <c r="A193" s="151"/>
      <c r="B193" s="29">
        <v>8127</v>
      </c>
      <c r="C193" s="30" t="s">
        <v>210</v>
      </c>
      <c r="D193" s="92" t="s">
        <v>436</v>
      </c>
      <c r="E193" s="93" t="s">
        <v>436</v>
      </c>
      <c r="F193" s="93" t="s">
        <v>436</v>
      </c>
      <c r="G193" s="93" t="s">
        <v>436</v>
      </c>
      <c r="H193" s="93" t="s">
        <v>436</v>
      </c>
      <c r="I193" s="93" t="s">
        <v>436</v>
      </c>
      <c r="J193" s="94" t="s">
        <v>436</v>
      </c>
      <c r="K193" s="31" t="s">
        <v>436</v>
      </c>
      <c r="L193" s="31" t="s">
        <v>436</v>
      </c>
      <c r="M193" s="31" t="s">
        <v>436</v>
      </c>
      <c r="N193" s="31" t="s">
        <v>436</v>
      </c>
      <c r="O193" s="31" t="s">
        <v>436</v>
      </c>
      <c r="P193" s="95" t="s">
        <v>436</v>
      </c>
    </row>
    <row r="194" spans="1:16" ht="15.6">
      <c r="A194" s="151"/>
      <c r="B194" s="29">
        <v>8128</v>
      </c>
      <c r="C194" s="30" t="s">
        <v>211</v>
      </c>
      <c r="D194" s="92">
        <v>0</v>
      </c>
      <c r="E194" s="93">
        <v>0</v>
      </c>
      <c r="F194" s="93">
        <v>1</v>
      </c>
      <c r="G194" s="93">
        <v>0</v>
      </c>
      <c r="H194" s="93">
        <v>0</v>
      </c>
      <c r="I194" s="93">
        <v>2</v>
      </c>
      <c r="J194" s="94">
        <v>3</v>
      </c>
      <c r="K194" s="31">
        <f t="shared" si="12"/>
        <v>0</v>
      </c>
      <c r="L194" s="31">
        <f t="shared" si="13"/>
        <v>0</v>
      </c>
      <c r="M194" s="31">
        <f t="shared" si="14"/>
        <v>33.333333333333329</v>
      </c>
      <c r="N194" s="31">
        <f t="shared" si="15"/>
        <v>0</v>
      </c>
      <c r="O194" s="31">
        <f t="shared" si="16"/>
        <v>0</v>
      </c>
      <c r="P194" s="95">
        <f t="shared" si="17"/>
        <v>66.666666666666657</v>
      </c>
    </row>
    <row r="195" spans="1:16" ht="15.6">
      <c r="A195" s="151"/>
      <c r="B195" s="29">
        <v>8135</v>
      </c>
      <c r="C195" s="30" t="s">
        <v>212</v>
      </c>
      <c r="D195" s="92">
        <v>2</v>
      </c>
      <c r="E195" s="93">
        <v>2</v>
      </c>
      <c r="F195" s="93">
        <v>3</v>
      </c>
      <c r="G195" s="93">
        <v>1</v>
      </c>
      <c r="H195" s="93">
        <v>1</v>
      </c>
      <c r="I195" s="93">
        <v>4</v>
      </c>
      <c r="J195" s="94">
        <v>13</v>
      </c>
      <c r="K195" s="31">
        <f t="shared" si="12"/>
        <v>15.384615384615385</v>
      </c>
      <c r="L195" s="31">
        <f t="shared" si="13"/>
        <v>15.384615384615385</v>
      </c>
      <c r="M195" s="31">
        <f t="shared" si="14"/>
        <v>23.076923076923077</v>
      </c>
      <c r="N195" s="31">
        <f t="shared" si="15"/>
        <v>7.6923076923076925</v>
      </c>
      <c r="O195" s="31">
        <f t="shared" si="16"/>
        <v>7.6923076923076925</v>
      </c>
      <c r="P195" s="95">
        <f t="shared" si="17"/>
        <v>30.76923076923077</v>
      </c>
    </row>
    <row r="196" spans="1:16" ht="15.6">
      <c r="A196" s="151"/>
      <c r="B196" s="29">
        <v>8136</v>
      </c>
      <c r="C196" s="30" t="s">
        <v>213</v>
      </c>
      <c r="D196" s="92">
        <v>2</v>
      </c>
      <c r="E196" s="93">
        <v>0</v>
      </c>
      <c r="F196" s="93">
        <v>2</v>
      </c>
      <c r="G196" s="93">
        <v>0</v>
      </c>
      <c r="H196" s="93">
        <v>0</v>
      </c>
      <c r="I196" s="93">
        <v>4</v>
      </c>
      <c r="J196" s="94">
        <v>8</v>
      </c>
      <c r="K196" s="31">
        <f t="shared" si="12"/>
        <v>25</v>
      </c>
      <c r="L196" s="31">
        <f t="shared" si="13"/>
        <v>0</v>
      </c>
      <c r="M196" s="31">
        <f t="shared" si="14"/>
        <v>25</v>
      </c>
      <c r="N196" s="31">
        <f t="shared" si="15"/>
        <v>0</v>
      </c>
      <c r="O196" s="31">
        <f t="shared" si="16"/>
        <v>0</v>
      </c>
      <c r="P196" s="95">
        <f t="shared" si="17"/>
        <v>50</v>
      </c>
    </row>
    <row r="197" spans="1:16" ht="15.6">
      <c r="A197" s="151"/>
      <c r="B197" s="29">
        <v>8211</v>
      </c>
      <c r="C197" s="30" t="s">
        <v>214</v>
      </c>
      <c r="D197" s="92" t="s">
        <v>18</v>
      </c>
      <c r="E197" s="93" t="s">
        <v>18</v>
      </c>
      <c r="F197" s="93" t="s">
        <v>18</v>
      </c>
      <c r="G197" s="93" t="s">
        <v>18</v>
      </c>
      <c r="H197" s="93" t="s">
        <v>18</v>
      </c>
      <c r="I197" s="93" t="s">
        <v>18</v>
      </c>
      <c r="J197" s="94" t="s">
        <v>18</v>
      </c>
      <c r="K197" s="31" t="s">
        <v>18</v>
      </c>
      <c r="L197" s="31" t="s">
        <v>18</v>
      </c>
      <c r="M197" s="31" t="s">
        <v>18</v>
      </c>
      <c r="N197" s="31" t="s">
        <v>18</v>
      </c>
      <c r="O197" s="31" t="s">
        <v>18</v>
      </c>
      <c r="P197" s="95" t="s">
        <v>18</v>
      </c>
    </row>
    <row r="198" spans="1:16" ht="15.6">
      <c r="A198" s="151"/>
      <c r="B198" s="29">
        <v>8212</v>
      </c>
      <c r="C198" s="30" t="s">
        <v>215</v>
      </c>
      <c r="D198" s="92">
        <v>3</v>
      </c>
      <c r="E198" s="93">
        <v>3</v>
      </c>
      <c r="F198" s="93">
        <v>4</v>
      </c>
      <c r="G198" s="93">
        <v>8</v>
      </c>
      <c r="H198" s="93">
        <v>5</v>
      </c>
      <c r="I198" s="93">
        <v>8</v>
      </c>
      <c r="J198" s="94">
        <v>31</v>
      </c>
      <c r="K198" s="31">
        <f t="shared" si="12"/>
        <v>9.67741935483871</v>
      </c>
      <c r="L198" s="31">
        <f t="shared" si="13"/>
        <v>9.67741935483871</v>
      </c>
      <c r="M198" s="31">
        <f t="shared" si="14"/>
        <v>12.903225806451612</v>
      </c>
      <c r="N198" s="31">
        <f t="shared" si="15"/>
        <v>25.806451612903224</v>
      </c>
      <c r="O198" s="31">
        <f t="shared" si="16"/>
        <v>16.129032258064516</v>
      </c>
      <c r="P198" s="95">
        <f t="shared" ref="P198:P258" si="18">(I198/J198*100)</f>
        <v>25.806451612903224</v>
      </c>
    </row>
    <row r="199" spans="1:16" ht="15.6">
      <c r="A199" s="151"/>
      <c r="B199" s="29">
        <v>8215</v>
      </c>
      <c r="C199" s="30" t="s">
        <v>216</v>
      </c>
      <c r="D199" s="92">
        <v>2</v>
      </c>
      <c r="E199" s="93">
        <v>3</v>
      </c>
      <c r="F199" s="93">
        <v>5</v>
      </c>
      <c r="G199" s="93">
        <v>5</v>
      </c>
      <c r="H199" s="93">
        <v>1</v>
      </c>
      <c r="I199" s="93">
        <v>8</v>
      </c>
      <c r="J199" s="94">
        <v>24</v>
      </c>
      <c r="K199" s="31">
        <f t="shared" ref="K199:K258" si="19">(D199/J199*100)</f>
        <v>8.3333333333333321</v>
      </c>
      <c r="L199" s="31">
        <f t="shared" ref="L199:L258" si="20">(E199/J199*100)</f>
        <v>12.5</v>
      </c>
      <c r="M199" s="31">
        <f t="shared" ref="M199:M258" si="21">(F199/J199*100)</f>
        <v>20.833333333333336</v>
      </c>
      <c r="N199" s="31">
        <f t="shared" ref="N199:N258" si="22">(G199/J199*100)</f>
        <v>20.833333333333336</v>
      </c>
      <c r="O199" s="31">
        <f t="shared" ref="O199:O258" si="23">(H199/J199*100)</f>
        <v>4.1666666666666661</v>
      </c>
      <c r="P199" s="95">
        <f t="shared" si="18"/>
        <v>33.333333333333329</v>
      </c>
    </row>
    <row r="200" spans="1:16" ht="15.6">
      <c r="A200" s="151"/>
      <c r="B200" s="29">
        <v>8216</v>
      </c>
      <c r="C200" s="30" t="s">
        <v>217</v>
      </c>
      <c r="D200" s="92">
        <v>0</v>
      </c>
      <c r="E200" s="93">
        <v>1</v>
      </c>
      <c r="F200" s="93">
        <v>2</v>
      </c>
      <c r="G200" s="93">
        <v>4</v>
      </c>
      <c r="H200" s="93">
        <v>1</v>
      </c>
      <c r="I200" s="93">
        <v>3</v>
      </c>
      <c r="J200" s="94">
        <v>11</v>
      </c>
      <c r="K200" s="31">
        <f t="shared" si="19"/>
        <v>0</v>
      </c>
      <c r="L200" s="31">
        <f t="shared" si="20"/>
        <v>9.0909090909090917</v>
      </c>
      <c r="M200" s="31">
        <f t="shared" si="21"/>
        <v>18.181818181818183</v>
      </c>
      <c r="N200" s="31">
        <f t="shared" si="22"/>
        <v>36.363636363636367</v>
      </c>
      <c r="O200" s="31">
        <f t="shared" si="23"/>
        <v>9.0909090909090917</v>
      </c>
      <c r="P200" s="95">
        <f t="shared" si="18"/>
        <v>27.27272727272727</v>
      </c>
    </row>
    <row r="201" spans="1:16" ht="15.6">
      <c r="A201" s="151"/>
      <c r="B201" s="29">
        <v>8221</v>
      </c>
      <c r="C201" s="30" t="s">
        <v>218</v>
      </c>
      <c r="D201" s="92">
        <v>0</v>
      </c>
      <c r="E201" s="93">
        <v>0</v>
      </c>
      <c r="F201" s="93">
        <v>2</v>
      </c>
      <c r="G201" s="93">
        <v>0</v>
      </c>
      <c r="H201" s="93">
        <v>0</v>
      </c>
      <c r="I201" s="93">
        <v>1</v>
      </c>
      <c r="J201" s="94">
        <v>3</v>
      </c>
      <c r="K201" s="31">
        <f t="shared" si="19"/>
        <v>0</v>
      </c>
      <c r="L201" s="31">
        <f t="shared" si="20"/>
        <v>0</v>
      </c>
      <c r="M201" s="31">
        <f t="shared" si="21"/>
        <v>66.666666666666657</v>
      </c>
      <c r="N201" s="31">
        <f t="shared" si="22"/>
        <v>0</v>
      </c>
      <c r="O201" s="31">
        <f t="shared" si="23"/>
        <v>0</v>
      </c>
      <c r="P201" s="95">
        <f t="shared" si="18"/>
        <v>33.333333333333329</v>
      </c>
    </row>
    <row r="202" spans="1:16" ht="15.6">
      <c r="A202" s="151"/>
      <c r="B202" s="29">
        <v>8222</v>
      </c>
      <c r="C202" s="30" t="s">
        <v>219</v>
      </c>
      <c r="D202" s="92">
        <v>0</v>
      </c>
      <c r="E202" s="93">
        <v>19</v>
      </c>
      <c r="F202" s="93">
        <v>9</v>
      </c>
      <c r="G202" s="93">
        <v>2</v>
      </c>
      <c r="H202" s="93">
        <v>0</v>
      </c>
      <c r="I202" s="93">
        <v>5</v>
      </c>
      <c r="J202" s="94">
        <v>35</v>
      </c>
      <c r="K202" s="31">
        <f t="shared" si="19"/>
        <v>0</v>
      </c>
      <c r="L202" s="31">
        <f t="shared" si="20"/>
        <v>54.285714285714285</v>
      </c>
      <c r="M202" s="31">
        <f t="shared" si="21"/>
        <v>25.714285714285712</v>
      </c>
      <c r="N202" s="31">
        <f t="shared" si="22"/>
        <v>5.7142857142857144</v>
      </c>
      <c r="O202" s="31">
        <f t="shared" si="23"/>
        <v>0</v>
      </c>
      <c r="P202" s="95">
        <f t="shared" si="18"/>
        <v>14.285714285714285</v>
      </c>
    </row>
    <row r="203" spans="1:16" ht="15.6">
      <c r="A203" s="151"/>
      <c r="B203" s="29">
        <v>8225</v>
      </c>
      <c r="C203" s="30" t="s">
        <v>220</v>
      </c>
      <c r="D203" s="92" t="s">
        <v>18</v>
      </c>
      <c r="E203" s="93" t="s">
        <v>18</v>
      </c>
      <c r="F203" s="93" t="s">
        <v>18</v>
      </c>
      <c r="G203" s="93" t="s">
        <v>18</v>
      </c>
      <c r="H203" s="93" t="s">
        <v>18</v>
      </c>
      <c r="I203" s="93" t="s">
        <v>18</v>
      </c>
      <c r="J203" s="94" t="s">
        <v>18</v>
      </c>
      <c r="K203" s="31" t="s">
        <v>18</v>
      </c>
      <c r="L203" s="31" t="s">
        <v>18</v>
      </c>
      <c r="M203" s="31" t="s">
        <v>18</v>
      </c>
      <c r="N203" s="31" t="s">
        <v>18</v>
      </c>
      <c r="O203" s="31" t="s">
        <v>18</v>
      </c>
      <c r="P203" s="95" t="s">
        <v>18</v>
      </c>
    </row>
    <row r="204" spans="1:16" ht="15.6">
      <c r="A204" s="151"/>
      <c r="B204" s="29">
        <v>8226</v>
      </c>
      <c r="C204" s="30" t="s">
        <v>221</v>
      </c>
      <c r="D204" s="92">
        <v>2</v>
      </c>
      <c r="E204" s="93">
        <v>3</v>
      </c>
      <c r="F204" s="93">
        <v>4</v>
      </c>
      <c r="G204" s="93">
        <v>6</v>
      </c>
      <c r="H204" s="93">
        <v>3</v>
      </c>
      <c r="I204" s="93">
        <v>8</v>
      </c>
      <c r="J204" s="94">
        <v>26</v>
      </c>
      <c r="K204" s="31">
        <f t="shared" si="19"/>
        <v>7.6923076923076925</v>
      </c>
      <c r="L204" s="31">
        <f t="shared" si="20"/>
        <v>11.538461538461538</v>
      </c>
      <c r="M204" s="31">
        <f t="shared" si="21"/>
        <v>15.384615384615385</v>
      </c>
      <c r="N204" s="31">
        <f t="shared" si="22"/>
        <v>23.076923076923077</v>
      </c>
      <c r="O204" s="31">
        <f t="shared" si="23"/>
        <v>11.538461538461538</v>
      </c>
      <c r="P204" s="95">
        <f t="shared" si="18"/>
        <v>30.76923076923077</v>
      </c>
    </row>
    <row r="205" spans="1:16" ht="15.6">
      <c r="A205" s="151"/>
      <c r="B205" s="29">
        <v>8231</v>
      </c>
      <c r="C205" s="30" t="s">
        <v>222</v>
      </c>
      <c r="D205" s="92">
        <v>0</v>
      </c>
      <c r="E205" s="93">
        <v>2</v>
      </c>
      <c r="F205" s="93">
        <v>5</v>
      </c>
      <c r="G205" s="93">
        <v>2</v>
      </c>
      <c r="H205" s="93">
        <v>1</v>
      </c>
      <c r="I205" s="93">
        <v>4</v>
      </c>
      <c r="J205" s="94">
        <v>14</v>
      </c>
      <c r="K205" s="31">
        <f t="shared" si="19"/>
        <v>0</v>
      </c>
      <c r="L205" s="31">
        <f t="shared" si="20"/>
        <v>14.285714285714285</v>
      </c>
      <c r="M205" s="31">
        <f t="shared" si="21"/>
        <v>35.714285714285715</v>
      </c>
      <c r="N205" s="31">
        <f t="shared" si="22"/>
        <v>14.285714285714285</v>
      </c>
      <c r="O205" s="31">
        <f t="shared" si="23"/>
        <v>7.1428571428571423</v>
      </c>
      <c r="P205" s="95">
        <f t="shared" si="18"/>
        <v>28.571428571428569</v>
      </c>
    </row>
    <row r="206" spans="1:16" ht="15.6">
      <c r="A206" s="151"/>
      <c r="B206" s="29">
        <v>8235</v>
      </c>
      <c r="C206" s="30" t="s">
        <v>223</v>
      </c>
      <c r="D206" s="92" t="s">
        <v>18</v>
      </c>
      <c r="E206" s="93" t="s">
        <v>18</v>
      </c>
      <c r="F206" s="93" t="s">
        <v>18</v>
      </c>
      <c r="G206" s="93" t="s">
        <v>18</v>
      </c>
      <c r="H206" s="93" t="s">
        <v>18</v>
      </c>
      <c r="I206" s="93" t="s">
        <v>18</v>
      </c>
      <c r="J206" s="94" t="s">
        <v>18</v>
      </c>
      <c r="K206" s="31" t="s">
        <v>18</v>
      </c>
      <c r="L206" s="31" t="s">
        <v>18</v>
      </c>
      <c r="M206" s="31" t="s">
        <v>18</v>
      </c>
      <c r="N206" s="31" t="s">
        <v>18</v>
      </c>
      <c r="O206" s="31" t="s">
        <v>18</v>
      </c>
      <c r="P206" s="95" t="s">
        <v>18</v>
      </c>
    </row>
    <row r="207" spans="1:16" ht="15.6">
      <c r="A207" s="151"/>
      <c r="B207" s="29">
        <v>8236</v>
      </c>
      <c r="C207" s="30" t="s">
        <v>224</v>
      </c>
      <c r="D207" s="92">
        <v>0</v>
      </c>
      <c r="E207" s="93">
        <v>0</v>
      </c>
      <c r="F207" s="93">
        <v>2</v>
      </c>
      <c r="G207" s="93">
        <v>1</v>
      </c>
      <c r="H207" s="93">
        <v>1</v>
      </c>
      <c r="I207" s="93">
        <v>1</v>
      </c>
      <c r="J207" s="94">
        <v>5</v>
      </c>
      <c r="K207" s="31">
        <f t="shared" si="19"/>
        <v>0</v>
      </c>
      <c r="L207" s="31">
        <f t="shared" si="20"/>
        <v>0</v>
      </c>
      <c r="M207" s="31">
        <f t="shared" si="21"/>
        <v>40</v>
      </c>
      <c r="N207" s="31">
        <f t="shared" si="22"/>
        <v>20</v>
      </c>
      <c r="O207" s="31">
        <f t="shared" si="23"/>
        <v>20</v>
      </c>
      <c r="P207" s="95">
        <f t="shared" si="18"/>
        <v>20</v>
      </c>
    </row>
    <row r="208" spans="1:16" ht="15.6">
      <c r="A208" s="151"/>
      <c r="B208" s="29">
        <v>8237</v>
      </c>
      <c r="C208" s="30" t="s">
        <v>225</v>
      </c>
      <c r="D208" s="92">
        <v>0</v>
      </c>
      <c r="E208" s="93">
        <v>0</v>
      </c>
      <c r="F208" s="93">
        <v>1</v>
      </c>
      <c r="G208" s="93">
        <v>0</v>
      </c>
      <c r="H208" s="93">
        <v>0</v>
      </c>
      <c r="I208" s="93">
        <v>2</v>
      </c>
      <c r="J208" s="94">
        <v>3</v>
      </c>
      <c r="K208" s="31">
        <f t="shared" si="19"/>
        <v>0</v>
      </c>
      <c r="L208" s="31">
        <f t="shared" si="20"/>
        <v>0</v>
      </c>
      <c r="M208" s="31">
        <f t="shared" si="21"/>
        <v>33.333333333333329</v>
      </c>
      <c r="N208" s="31">
        <f t="shared" si="22"/>
        <v>0</v>
      </c>
      <c r="O208" s="31">
        <f t="shared" si="23"/>
        <v>0</v>
      </c>
      <c r="P208" s="95">
        <f t="shared" si="18"/>
        <v>66.666666666666657</v>
      </c>
    </row>
    <row r="209" spans="1:16" ht="15.6">
      <c r="A209" s="151"/>
      <c r="B209" s="29">
        <v>8311</v>
      </c>
      <c r="C209" s="30" t="s">
        <v>226</v>
      </c>
      <c r="D209" s="92">
        <v>0</v>
      </c>
      <c r="E209" s="93">
        <v>3</v>
      </c>
      <c r="F209" s="93">
        <v>1</v>
      </c>
      <c r="G209" s="93">
        <v>2</v>
      </c>
      <c r="H209" s="93">
        <v>1</v>
      </c>
      <c r="I209" s="93">
        <v>4</v>
      </c>
      <c r="J209" s="94">
        <v>11</v>
      </c>
      <c r="K209" s="31">
        <f t="shared" si="19"/>
        <v>0</v>
      </c>
      <c r="L209" s="31">
        <f t="shared" si="20"/>
        <v>27.27272727272727</v>
      </c>
      <c r="M209" s="31">
        <f t="shared" si="21"/>
        <v>9.0909090909090917</v>
      </c>
      <c r="N209" s="31">
        <f t="shared" si="22"/>
        <v>18.181818181818183</v>
      </c>
      <c r="O209" s="31">
        <f t="shared" si="23"/>
        <v>9.0909090909090917</v>
      </c>
      <c r="P209" s="95">
        <f t="shared" si="18"/>
        <v>36.363636363636367</v>
      </c>
    </row>
    <row r="210" spans="1:16" ht="15.6">
      <c r="A210" s="151"/>
      <c r="B210" s="29">
        <v>8315</v>
      </c>
      <c r="C210" s="30" t="s">
        <v>227</v>
      </c>
      <c r="D210" s="92">
        <v>0</v>
      </c>
      <c r="E210" s="93">
        <v>1</v>
      </c>
      <c r="F210" s="93">
        <v>3</v>
      </c>
      <c r="G210" s="93">
        <v>4</v>
      </c>
      <c r="H210" s="93">
        <v>2</v>
      </c>
      <c r="I210" s="93">
        <v>2</v>
      </c>
      <c r="J210" s="94">
        <v>12</v>
      </c>
      <c r="K210" s="31">
        <f t="shared" si="19"/>
        <v>0</v>
      </c>
      <c r="L210" s="31">
        <f t="shared" si="20"/>
        <v>8.3333333333333321</v>
      </c>
      <c r="M210" s="31">
        <f t="shared" si="21"/>
        <v>25</v>
      </c>
      <c r="N210" s="31">
        <f t="shared" si="22"/>
        <v>33.333333333333329</v>
      </c>
      <c r="O210" s="31">
        <f t="shared" si="23"/>
        <v>16.666666666666664</v>
      </c>
      <c r="P210" s="95">
        <f t="shared" si="18"/>
        <v>16.666666666666664</v>
      </c>
    </row>
    <row r="211" spans="1:16" ht="15.6">
      <c r="A211" s="151"/>
      <c r="B211" s="29">
        <v>8316</v>
      </c>
      <c r="C211" s="30" t="s">
        <v>228</v>
      </c>
      <c r="D211" s="92">
        <v>0</v>
      </c>
      <c r="E211" s="93">
        <v>1</v>
      </c>
      <c r="F211" s="93">
        <v>1</v>
      </c>
      <c r="G211" s="93">
        <v>2</v>
      </c>
      <c r="H211" s="93">
        <v>0</v>
      </c>
      <c r="I211" s="93">
        <v>4</v>
      </c>
      <c r="J211" s="94">
        <v>8</v>
      </c>
      <c r="K211" s="31">
        <f t="shared" si="19"/>
        <v>0</v>
      </c>
      <c r="L211" s="31">
        <f t="shared" si="20"/>
        <v>12.5</v>
      </c>
      <c r="M211" s="31">
        <f t="shared" si="21"/>
        <v>12.5</v>
      </c>
      <c r="N211" s="31">
        <f t="shared" si="22"/>
        <v>25</v>
      </c>
      <c r="O211" s="31">
        <f t="shared" si="23"/>
        <v>0</v>
      </c>
      <c r="P211" s="95">
        <f t="shared" si="18"/>
        <v>50</v>
      </c>
    </row>
    <row r="212" spans="1:16" ht="15.6">
      <c r="A212" s="151"/>
      <c r="B212" s="29">
        <v>8317</v>
      </c>
      <c r="C212" s="30" t="s">
        <v>229</v>
      </c>
      <c r="D212" s="92">
        <v>1</v>
      </c>
      <c r="E212" s="93">
        <v>0</v>
      </c>
      <c r="F212" s="93">
        <v>6</v>
      </c>
      <c r="G212" s="93">
        <v>2</v>
      </c>
      <c r="H212" s="93">
        <v>1</v>
      </c>
      <c r="I212" s="93">
        <v>7</v>
      </c>
      <c r="J212" s="94">
        <v>17</v>
      </c>
      <c r="K212" s="31">
        <f t="shared" si="19"/>
        <v>5.8823529411764701</v>
      </c>
      <c r="L212" s="31">
        <f t="shared" si="20"/>
        <v>0</v>
      </c>
      <c r="M212" s="31">
        <f t="shared" si="21"/>
        <v>35.294117647058826</v>
      </c>
      <c r="N212" s="31">
        <f t="shared" si="22"/>
        <v>11.76470588235294</v>
      </c>
      <c r="O212" s="31">
        <f t="shared" si="23"/>
        <v>5.8823529411764701</v>
      </c>
      <c r="P212" s="95">
        <f t="shared" si="18"/>
        <v>41.17647058823529</v>
      </c>
    </row>
    <row r="213" spans="1:16" ht="15.6">
      <c r="A213" s="151"/>
      <c r="B213" s="29">
        <v>8325</v>
      </c>
      <c r="C213" s="30" t="s">
        <v>230</v>
      </c>
      <c r="D213" s="92">
        <v>0</v>
      </c>
      <c r="E213" s="93">
        <v>0</v>
      </c>
      <c r="F213" s="93">
        <v>0</v>
      </c>
      <c r="G213" s="93">
        <v>0</v>
      </c>
      <c r="H213" s="93">
        <v>0</v>
      </c>
      <c r="I213" s="93">
        <v>8</v>
      </c>
      <c r="J213" s="94">
        <v>8</v>
      </c>
      <c r="K213" s="31">
        <f t="shared" si="19"/>
        <v>0</v>
      </c>
      <c r="L213" s="31">
        <f t="shared" si="20"/>
        <v>0</v>
      </c>
      <c r="M213" s="31">
        <f t="shared" si="21"/>
        <v>0</v>
      </c>
      <c r="N213" s="31">
        <f t="shared" si="22"/>
        <v>0</v>
      </c>
      <c r="O213" s="31">
        <f t="shared" si="23"/>
        <v>0</v>
      </c>
      <c r="P213" s="95">
        <f t="shared" si="18"/>
        <v>100</v>
      </c>
    </row>
    <row r="214" spans="1:16" ht="15.6">
      <c r="A214" s="151"/>
      <c r="B214" s="29">
        <v>8326</v>
      </c>
      <c r="C214" s="30" t="s">
        <v>231</v>
      </c>
      <c r="D214" s="92">
        <v>1</v>
      </c>
      <c r="E214" s="93">
        <v>0</v>
      </c>
      <c r="F214" s="93">
        <v>2</v>
      </c>
      <c r="G214" s="93">
        <v>0</v>
      </c>
      <c r="H214" s="93">
        <v>0</v>
      </c>
      <c r="I214" s="93">
        <v>2</v>
      </c>
      <c r="J214" s="94">
        <v>5</v>
      </c>
      <c r="K214" s="31">
        <f t="shared" si="19"/>
        <v>20</v>
      </c>
      <c r="L214" s="31">
        <f t="shared" si="20"/>
        <v>0</v>
      </c>
      <c r="M214" s="31">
        <f t="shared" si="21"/>
        <v>40</v>
      </c>
      <c r="N214" s="31">
        <f t="shared" si="22"/>
        <v>0</v>
      </c>
      <c r="O214" s="31">
        <f t="shared" si="23"/>
        <v>0</v>
      </c>
      <c r="P214" s="95">
        <f t="shared" si="18"/>
        <v>40</v>
      </c>
    </row>
    <row r="215" spans="1:16" ht="15.6">
      <c r="A215" s="151"/>
      <c r="B215" s="29">
        <v>8327</v>
      </c>
      <c r="C215" s="30" t="s">
        <v>232</v>
      </c>
      <c r="D215" s="92" t="s">
        <v>18</v>
      </c>
      <c r="E215" s="93" t="s">
        <v>18</v>
      </c>
      <c r="F215" s="93" t="s">
        <v>18</v>
      </c>
      <c r="G215" s="93" t="s">
        <v>18</v>
      </c>
      <c r="H215" s="93" t="s">
        <v>18</v>
      </c>
      <c r="I215" s="93" t="s">
        <v>18</v>
      </c>
      <c r="J215" s="94" t="s">
        <v>18</v>
      </c>
      <c r="K215" s="31" t="s">
        <v>18</v>
      </c>
      <c r="L215" s="31" t="s">
        <v>18</v>
      </c>
      <c r="M215" s="31" t="s">
        <v>18</v>
      </c>
      <c r="N215" s="31" t="s">
        <v>18</v>
      </c>
      <c r="O215" s="31" t="s">
        <v>18</v>
      </c>
      <c r="P215" s="95" t="s">
        <v>18</v>
      </c>
    </row>
    <row r="216" spans="1:16" ht="15.6">
      <c r="A216" s="151"/>
      <c r="B216" s="29">
        <v>8335</v>
      </c>
      <c r="C216" s="30" t="s">
        <v>233</v>
      </c>
      <c r="D216" s="92">
        <v>0</v>
      </c>
      <c r="E216" s="93">
        <v>0</v>
      </c>
      <c r="F216" s="93">
        <v>2</v>
      </c>
      <c r="G216" s="93">
        <v>2</v>
      </c>
      <c r="H216" s="93">
        <v>3</v>
      </c>
      <c r="I216" s="93">
        <v>0</v>
      </c>
      <c r="J216" s="94">
        <v>7</v>
      </c>
      <c r="K216" s="31">
        <f t="shared" si="19"/>
        <v>0</v>
      </c>
      <c r="L216" s="31">
        <f t="shared" si="20"/>
        <v>0</v>
      </c>
      <c r="M216" s="31">
        <f t="shared" si="21"/>
        <v>28.571428571428569</v>
      </c>
      <c r="N216" s="31">
        <f t="shared" si="22"/>
        <v>28.571428571428569</v>
      </c>
      <c r="O216" s="31">
        <f t="shared" si="23"/>
        <v>42.857142857142854</v>
      </c>
      <c r="P216" s="95">
        <f t="shared" si="18"/>
        <v>0</v>
      </c>
    </row>
    <row r="217" spans="1:16" ht="15.6">
      <c r="A217" s="151"/>
      <c r="B217" s="29">
        <v>8336</v>
      </c>
      <c r="C217" s="30" t="s">
        <v>234</v>
      </c>
      <c r="D217" s="92">
        <v>0</v>
      </c>
      <c r="E217" s="93">
        <v>0</v>
      </c>
      <c r="F217" s="93">
        <v>1</v>
      </c>
      <c r="G217" s="93">
        <v>1</v>
      </c>
      <c r="H217" s="93">
        <v>1</v>
      </c>
      <c r="I217" s="93">
        <v>1</v>
      </c>
      <c r="J217" s="94">
        <v>4</v>
      </c>
      <c r="K217" s="31">
        <f t="shared" si="19"/>
        <v>0</v>
      </c>
      <c r="L217" s="31">
        <f t="shared" si="20"/>
        <v>0</v>
      </c>
      <c r="M217" s="31">
        <f t="shared" si="21"/>
        <v>25</v>
      </c>
      <c r="N217" s="31">
        <f t="shared" si="22"/>
        <v>25</v>
      </c>
      <c r="O217" s="31">
        <f t="shared" si="23"/>
        <v>25</v>
      </c>
      <c r="P217" s="95">
        <f t="shared" si="18"/>
        <v>25</v>
      </c>
    </row>
    <row r="218" spans="1:16" ht="15.6">
      <c r="A218" s="151"/>
      <c r="B218" s="29">
        <v>8337</v>
      </c>
      <c r="C218" s="30" t="s">
        <v>235</v>
      </c>
      <c r="D218" s="92">
        <v>0</v>
      </c>
      <c r="E218" s="93">
        <v>0</v>
      </c>
      <c r="F218" s="93">
        <v>3</v>
      </c>
      <c r="G218" s="93">
        <v>1</v>
      </c>
      <c r="H218" s="93">
        <v>0</v>
      </c>
      <c r="I218" s="93">
        <v>4</v>
      </c>
      <c r="J218" s="94">
        <v>8</v>
      </c>
      <c r="K218" s="31">
        <f t="shared" si="19"/>
        <v>0</v>
      </c>
      <c r="L218" s="31">
        <f t="shared" si="20"/>
        <v>0</v>
      </c>
      <c r="M218" s="31">
        <f t="shared" si="21"/>
        <v>37.5</v>
      </c>
      <c r="N218" s="31">
        <f t="shared" si="22"/>
        <v>12.5</v>
      </c>
      <c r="O218" s="31">
        <f t="shared" si="23"/>
        <v>0</v>
      </c>
      <c r="P218" s="95">
        <f t="shared" si="18"/>
        <v>50</v>
      </c>
    </row>
    <row r="219" spans="1:16" ht="15.6">
      <c r="A219" s="151"/>
      <c r="B219" s="29">
        <v>8415</v>
      </c>
      <c r="C219" s="30" t="s">
        <v>236</v>
      </c>
      <c r="D219" s="92">
        <v>0</v>
      </c>
      <c r="E219" s="93">
        <v>0</v>
      </c>
      <c r="F219" s="93">
        <v>0</v>
      </c>
      <c r="G219" s="93">
        <v>0</v>
      </c>
      <c r="H219" s="93">
        <v>0</v>
      </c>
      <c r="I219" s="93">
        <v>5</v>
      </c>
      <c r="J219" s="94">
        <v>5</v>
      </c>
      <c r="K219" s="31">
        <f t="shared" si="19"/>
        <v>0</v>
      </c>
      <c r="L219" s="31">
        <f t="shared" si="20"/>
        <v>0</v>
      </c>
      <c r="M219" s="31">
        <f t="shared" si="21"/>
        <v>0</v>
      </c>
      <c r="N219" s="31">
        <f t="shared" si="22"/>
        <v>0</v>
      </c>
      <c r="O219" s="31">
        <f t="shared" si="23"/>
        <v>0</v>
      </c>
      <c r="P219" s="95">
        <f t="shared" si="18"/>
        <v>100</v>
      </c>
    </row>
    <row r="220" spans="1:16" ht="15.6">
      <c r="A220" s="151"/>
      <c r="B220" s="29">
        <v>8416</v>
      </c>
      <c r="C220" s="30" t="s">
        <v>237</v>
      </c>
      <c r="D220" s="92">
        <v>0</v>
      </c>
      <c r="E220" s="93">
        <v>0</v>
      </c>
      <c r="F220" s="93">
        <v>1</v>
      </c>
      <c r="G220" s="93">
        <v>1</v>
      </c>
      <c r="H220" s="93">
        <v>0</v>
      </c>
      <c r="I220" s="93">
        <v>7</v>
      </c>
      <c r="J220" s="94">
        <v>9</v>
      </c>
      <c r="K220" s="31">
        <f t="shared" si="19"/>
        <v>0</v>
      </c>
      <c r="L220" s="31">
        <f t="shared" si="20"/>
        <v>0</v>
      </c>
      <c r="M220" s="31">
        <f t="shared" si="21"/>
        <v>11.111111111111111</v>
      </c>
      <c r="N220" s="31">
        <f t="shared" si="22"/>
        <v>11.111111111111111</v>
      </c>
      <c r="O220" s="31">
        <f t="shared" si="23"/>
        <v>0</v>
      </c>
      <c r="P220" s="95">
        <f t="shared" si="18"/>
        <v>77.777777777777786</v>
      </c>
    </row>
    <row r="221" spans="1:16" ht="15.6">
      <c r="A221" s="151"/>
      <c r="B221" s="29">
        <v>8417</v>
      </c>
      <c r="C221" s="30" t="s">
        <v>238</v>
      </c>
      <c r="D221" s="92">
        <v>1</v>
      </c>
      <c r="E221" s="93">
        <v>0</v>
      </c>
      <c r="F221" s="93">
        <v>1</v>
      </c>
      <c r="G221" s="93">
        <v>0</v>
      </c>
      <c r="H221" s="93">
        <v>1</v>
      </c>
      <c r="I221" s="93">
        <v>1</v>
      </c>
      <c r="J221" s="94">
        <v>4</v>
      </c>
      <c r="K221" s="31">
        <f t="shared" si="19"/>
        <v>25</v>
      </c>
      <c r="L221" s="31">
        <f t="shared" si="20"/>
        <v>0</v>
      </c>
      <c r="M221" s="31">
        <f t="shared" si="21"/>
        <v>25</v>
      </c>
      <c r="N221" s="31">
        <f t="shared" si="22"/>
        <v>0</v>
      </c>
      <c r="O221" s="31">
        <f t="shared" si="23"/>
        <v>25</v>
      </c>
      <c r="P221" s="95">
        <f t="shared" si="18"/>
        <v>25</v>
      </c>
    </row>
    <row r="222" spans="1:16" ht="15.6">
      <c r="A222" s="151"/>
      <c r="B222" s="29">
        <v>8421</v>
      </c>
      <c r="C222" s="30" t="s">
        <v>239</v>
      </c>
      <c r="D222" s="92" t="s">
        <v>18</v>
      </c>
      <c r="E222" s="93" t="s">
        <v>18</v>
      </c>
      <c r="F222" s="93" t="s">
        <v>18</v>
      </c>
      <c r="G222" s="93" t="s">
        <v>18</v>
      </c>
      <c r="H222" s="93" t="s">
        <v>18</v>
      </c>
      <c r="I222" s="93" t="s">
        <v>18</v>
      </c>
      <c r="J222" s="94" t="s">
        <v>18</v>
      </c>
      <c r="K222" s="31" t="s">
        <v>18</v>
      </c>
      <c r="L222" s="31" t="s">
        <v>18</v>
      </c>
      <c r="M222" s="31" t="s">
        <v>18</v>
      </c>
      <c r="N222" s="31" t="s">
        <v>18</v>
      </c>
      <c r="O222" s="31" t="s">
        <v>18</v>
      </c>
      <c r="P222" s="95" t="s">
        <v>18</v>
      </c>
    </row>
    <row r="223" spans="1:16" ht="15.6">
      <c r="A223" s="151"/>
      <c r="B223" s="29">
        <v>8425</v>
      </c>
      <c r="C223" s="30" t="s">
        <v>240</v>
      </c>
      <c r="D223" s="92" t="s">
        <v>436</v>
      </c>
      <c r="E223" s="93" t="s">
        <v>436</v>
      </c>
      <c r="F223" s="93" t="s">
        <v>436</v>
      </c>
      <c r="G223" s="93" t="s">
        <v>436</v>
      </c>
      <c r="H223" s="93" t="s">
        <v>436</v>
      </c>
      <c r="I223" s="93" t="s">
        <v>436</v>
      </c>
      <c r="J223" s="94" t="s">
        <v>436</v>
      </c>
      <c r="K223" s="31" t="s">
        <v>436</v>
      </c>
      <c r="L223" s="31" t="s">
        <v>436</v>
      </c>
      <c r="M223" s="31" t="s">
        <v>436</v>
      </c>
      <c r="N223" s="31" t="s">
        <v>436</v>
      </c>
      <c r="O223" s="31" t="s">
        <v>436</v>
      </c>
      <c r="P223" s="95" t="s">
        <v>436</v>
      </c>
    </row>
    <row r="224" spans="1:16" ht="15.6">
      <c r="A224" s="151"/>
      <c r="B224" s="29">
        <v>8426</v>
      </c>
      <c r="C224" s="30" t="s">
        <v>241</v>
      </c>
      <c r="D224" s="92">
        <v>0</v>
      </c>
      <c r="E224" s="93">
        <v>1</v>
      </c>
      <c r="F224" s="93">
        <v>1</v>
      </c>
      <c r="G224" s="93">
        <v>0</v>
      </c>
      <c r="H224" s="93">
        <v>0</v>
      </c>
      <c r="I224" s="93">
        <v>3</v>
      </c>
      <c r="J224" s="94">
        <v>5</v>
      </c>
      <c r="K224" s="31">
        <f t="shared" si="19"/>
        <v>0</v>
      </c>
      <c r="L224" s="31">
        <f t="shared" si="20"/>
        <v>20</v>
      </c>
      <c r="M224" s="31">
        <f t="shared" si="21"/>
        <v>20</v>
      </c>
      <c r="N224" s="31">
        <f t="shared" si="22"/>
        <v>0</v>
      </c>
      <c r="O224" s="31">
        <f t="shared" si="23"/>
        <v>0</v>
      </c>
      <c r="P224" s="95">
        <f t="shared" si="18"/>
        <v>60</v>
      </c>
    </row>
    <row r="225" spans="1:16" ht="15.6">
      <c r="A225" s="151"/>
      <c r="B225" s="29">
        <v>8435</v>
      </c>
      <c r="C225" s="30" t="s">
        <v>242</v>
      </c>
      <c r="D225" s="92">
        <v>0</v>
      </c>
      <c r="E225" s="93">
        <v>1</v>
      </c>
      <c r="F225" s="93">
        <v>2</v>
      </c>
      <c r="G225" s="93">
        <v>1</v>
      </c>
      <c r="H225" s="93">
        <v>0</v>
      </c>
      <c r="I225" s="93">
        <v>0</v>
      </c>
      <c r="J225" s="94">
        <v>4</v>
      </c>
      <c r="K225" s="31">
        <f t="shared" si="19"/>
        <v>0</v>
      </c>
      <c r="L225" s="31">
        <f t="shared" si="20"/>
        <v>25</v>
      </c>
      <c r="M225" s="31">
        <f t="shared" si="21"/>
        <v>50</v>
      </c>
      <c r="N225" s="31">
        <f t="shared" si="22"/>
        <v>25</v>
      </c>
      <c r="O225" s="31">
        <f t="shared" si="23"/>
        <v>0</v>
      </c>
      <c r="P225" s="95">
        <f t="shared" si="18"/>
        <v>0</v>
      </c>
    </row>
    <row r="226" spans="1:16" ht="15.6">
      <c r="A226" s="151"/>
      <c r="B226" s="29">
        <v>8436</v>
      </c>
      <c r="C226" s="30" t="s">
        <v>243</v>
      </c>
      <c r="D226" s="92">
        <v>4</v>
      </c>
      <c r="E226" s="93">
        <v>2</v>
      </c>
      <c r="F226" s="93">
        <v>4</v>
      </c>
      <c r="G226" s="93">
        <v>1</v>
      </c>
      <c r="H226" s="93">
        <v>2</v>
      </c>
      <c r="I226" s="93">
        <v>3</v>
      </c>
      <c r="J226" s="94">
        <v>16</v>
      </c>
      <c r="K226" s="31">
        <f t="shared" si="19"/>
        <v>25</v>
      </c>
      <c r="L226" s="31">
        <f t="shared" si="20"/>
        <v>12.5</v>
      </c>
      <c r="M226" s="31">
        <f t="shared" si="21"/>
        <v>25</v>
      </c>
      <c r="N226" s="31">
        <f t="shared" si="22"/>
        <v>6.25</v>
      </c>
      <c r="O226" s="31">
        <f t="shared" si="23"/>
        <v>12.5</v>
      </c>
      <c r="P226" s="95">
        <f t="shared" si="18"/>
        <v>18.75</v>
      </c>
    </row>
    <row r="227" spans="1:16" ht="15.6">
      <c r="A227" s="156"/>
      <c r="B227" s="25">
        <v>8437</v>
      </c>
      <c r="C227" s="26" t="s">
        <v>244</v>
      </c>
      <c r="D227" s="92" t="s">
        <v>18</v>
      </c>
      <c r="E227" s="93" t="s">
        <v>18</v>
      </c>
      <c r="F227" s="93" t="s">
        <v>18</v>
      </c>
      <c r="G227" s="93" t="s">
        <v>18</v>
      </c>
      <c r="H227" s="93" t="s">
        <v>18</v>
      </c>
      <c r="I227" s="93" t="s">
        <v>18</v>
      </c>
      <c r="J227" s="94" t="s">
        <v>18</v>
      </c>
      <c r="K227" s="31" t="s">
        <v>18</v>
      </c>
      <c r="L227" s="31" t="s">
        <v>18</v>
      </c>
      <c r="M227" s="31" t="s">
        <v>18</v>
      </c>
      <c r="N227" s="31" t="s">
        <v>18</v>
      </c>
      <c r="O227" s="31" t="s">
        <v>18</v>
      </c>
      <c r="P227" s="95" t="s">
        <v>18</v>
      </c>
    </row>
    <row r="228" spans="1:16" ht="15.6">
      <c r="A228" s="157" t="s">
        <v>2</v>
      </c>
      <c r="B228" s="18">
        <v>9161</v>
      </c>
      <c r="C228" s="19" t="s">
        <v>245</v>
      </c>
      <c r="D228" s="79">
        <v>0</v>
      </c>
      <c r="E228" s="80">
        <v>0</v>
      </c>
      <c r="F228" s="62">
        <v>2</v>
      </c>
      <c r="G228" s="62">
        <v>1</v>
      </c>
      <c r="H228" s="62">
        <v>1</v>
      </c>
      <c r="I228" s="62">
        <v>3</v>
      </c>
      <c r="J228" s="63">
        <v>7</v>
      </c>
      <c r="K228" s="8">
        <f t="shared" si="19"/>
        <v>0</v>
      </c>
      <c r="L228" s="8">
        <f t="shared" si="20"/>
        <v>0</v>
      </c>
      <c r="M228" s="8">
        <f t="shared" si="21"/>
        <v>28.571428571428569</v>
      </c>
      <c r="N228" s="8">
        <f t="shared" si="22"/>
        <v>14.285714285714285</v>
      </c>
      <c r="O228" s="8">
        <f t="shared" si="23"/>
        <v>14.285714285714285</v>
      </c>
      <c r="P228" s="64">
        <f t="shared" si="18"/>
        <v>42.857142857142854</v>
      </c>
    </row>
    <row r="229" spans="1:16" ht="15.6">
      <c r="A229" s="157"/>
      <c r="B229" s="9">
        <v>9162</v>
      </c>
      <c r="C229" s="10" t="s">
        <v>246</v>
      </c>
      <c r="D229" s="66">
        <v>9</v>
      </c>
      <c r="E229" s="67">
        <v>6</v>
      </c>
      <c r="F229" s="67">
        <v>31</v>
      </c>
      <c r="G229" s="67">
        <v>37</v>
      </c>
      <c r="H229" s="67">
        <v>20</v>
      </c>
      <c r="I229" s="67">
        <v>60</v>
      </c>
      <c r="J229" s="68">
        <v>163</v>
      </c>
      <c r="K229" s="11">
        <f t="shared" si="19"/>
        <v>5.5214723926380369</v>
      </c>
      <c r="L229" s="11">
        <f t="shared" si="20"/>
        <v>3.6809815950920246</v>
      </c>
      <c r="M229" s="11">
        <f t="shared" si="21"/>
        <v>19.018404907975462</v>
      </c>
      <c r="N229" s="11">
        <f t="shared" si="22"/>
        <v>22.699386503067483</v>
      </c>
      <c r="O229" s="11">
        <f t="shared" si="23"/>
        <v>12.269938650306749</v>
      </c>
      <c r="P229" s="69">
        <f t="shared" si="18"/>
        <v>36.809815950920246</v>
      </c>
    </row>
    <row r="230" spans="1:16" ht="15.6">
      <c r="A230" s="157"/>
      <c r="B230" s="9">
        <v>9163</v>
      </c>
      <c r="C230" s="10" t="s">
        <v>247</v>
      </c>
      <c r="D230" s="66">
        <v>1</v>
      </c>
      <c r="E230" s="67">
        <v>0</v>
      </c>
      <c r="F230" s="67">
        <v>0</v>
      </c>
      <c r="G230" s="67">
        <v>0</v>
      </c>
      <c r="H230" s="67">
        <v>1</v>
      </c>
      <c r="I230" s="67">
        <v>2</v>
      </c>
      <c r="J230" s="68">
        <v>4</v>
      </c>
      <c r="K230" s="11">
        <f t="shared" si="19"/>
        <v>25</v>
      </c>
      <c r="L230" s="11">
        <f t="shared" si="20"/>
        <v>0</v>
      </c>
      <c r="M230" s="11">
        <f t="shared" si="21"/>
        <v>0</v>
      </c>
      <c r="N230" s="11">
        <f t="shared" si="22"/>
        <v>0</v>
      </c>
      <c r="O230" s="11">
        <f t="shared" si="23"/>
        <v>25</v>
      </c>
      <c r="P230" s="69">
        <f t="shared" si="18"/>
        <v>50</v>
      </c>
    </row>
    <row r="231" spans="1:16" ht="15.6">
      <c r="A231" s="157"/>
      <c r="B231" s="9">
        <v>9171</v>
      </c>
      <c r="C231" s="10" t="s">
        <v>248</v>
      </c>
      <c r="D231" s="66">
        <v>1</v>
      </c>
      <c r="E231" s="67">
        <v>2</v>
      </c>
      <c r="F231" s="67">
        <v>0</v>
      </c>
      <c r="G231" s="67">
        <v>0</v>
      </c>
      <c r="H231" s="67">
        <v>3</v>
      </c>
      <c r="I231" s="67">
        <v>4</v>
      </c>
      <c r="J231" s="68">
        <v>10</v>
      </c>
      <c r="K231" s="11">
        <f t="shared" si="19"/>
        <v>10</v>
      </c>
      <c r="L231" s="11">
        <f t="shared" si="20"/>
        <v>20</v>
      </c>
      <c r="M231" s="11">
        <f t="shared" si="21"/>
        <v>0</v>
      </c>
      <c r="N231" s="11">
        <f t="shared" si="22"/>
        <v>0</v>
      </c>
      <c r="O231" s="11">
        <f t="shared" si="23"/>
        <v>30</v>
      </c>
      <c r="P231" s="69">
        <f t="shared" si="18"/>
        <v>40</v>
      </c>
    </row>
    <row r="232" spans="1:16" ht="15.6">
      <c r="A232" s="157"/>
      <c r="B232" s="9">
        <v>9172</v>
      </c>
      <c r="C232" s="10" t="s">
        <v>249</v>
      </c>
      <c r="D232" s="66" t="s">
        <v>18</v>
      </c>
      <c r="E232" s="67" t="s">
        <v>18</v>
      </c>
      <c r="F232" s="67" t="s">
        <v>18</v>
      </c>
      <c r="G232" s="67" t="s">
        <v>18</v>
      </c>
      <c r="H232" s="67" t="s">
        <v>18</v>
      </c>
      <c r="I232" s="67" t="s">
        <v>18</v>
      </c>
      <c r="J232" s="68" t="s">
        <v>18</v>
      </c>
      <c r="K232" s="11" t="s">
        <v>18</v>
      </c>
      <c r="L232" s="11" t="s">
        <v>18</v>
      </c>
      <c r="M232" s="11" t="s">
        <v>18</v>
      </c>
      <c r="N232" s="11" t="s">
        <v>18</v>
      </c>
      <c r="O232" s="11" t="s">
        <v>18</v>
      </c>
      <c r="P232" s="69" t="s">
        <v>18</v>
      </c>
    </row>
    <row r="233" spans="1:16" ht="15.6">
      <c r="A233" s="157"/>
      <c r="B233" s="9">
        <v>9173</v>
      </c>
      <c r="C233" s="10" t="s">
        <v>250</v>
      </c>
      <c r="D233" s="66">
        <v>0</v>
      </c>
      <c r="E233" s="67">
        <v>0</v>
      </c>
      <c r="F233" s="67">
        <v>1</v>
      </c>
      <c r="G233" s="67">
        <v>1</v>
      </c>
      <c r="H233" s="67">
        <v>1</v>
      </c>
      <c r="I233" s="67">
        <v>0</v>
      </c>
      <c r="J233" s="68">
        <v>3</v>
      </c>
      <c r="K233" s="11">
        <f t="shared" si="19"/>
        <v>0</v>
      </c>
      <c r="L233" s="11">
        <f t="shared" si="20"/>
        <v>0</v>
      </c>
      <c r="M233" s="11">
        <f t="shared" si="21"/>
        <v>33.333333333333329</v>
      </c>
      <c r="N233" s="11">
        <f t="shared" si="22"/>
        <v>33.333333333333329</v>
      </c>
      <c r="O233" s="11">
        <f t="shared" si="23"/>
        <v>33.333333333333329</v>
      </c>
      <c r="P233" s="69">
        <f t="shared" si="18"/>
        <v>0</v>
      </c>
    </row>
    <row r="234" spans="1:16" ht="15.6">
      <c r="A234" s="157"/>
      <c r="B234" s="9">
        <v>9174</v>
      </c>
      <c r="C234" s="10" t="s">
        <v>251</v>
      </c>
      <c r="D234" s="66">
        <v>0</v>
      </c>
      <c r="E234" s="67">
        <v>1</v>
      </c>
      <c r="F234" s="67">
        <v>2</v>
      </c>
      <c r="G234" s="67">
        <v>1</v>
      </c>
      <c r="H234" s="67">
        <v>2</v>
      </c>
      <c r="I234" s="67">
        <v>2</v>
      </c>
      <c r="J234" s="68">
        <v>8</v>
      </c>
      <c r="K234" s="11">
        <f t="shared" si="19"/>
        <v>0</v>
      </c>
      <c r="L234" s="11">
        <f t="shared" si="20"/>
        <v>12.5</v>
      </c>
      <c r="M234" s="11">
        <f t="shared" si="21"/>
        <v>25</v>
      </c>
      <c r="N234" s="11">
        <f t="shared" si="22"/>
        <v>12.5</v>
      </c>
      <c r="O234" s="11">
        <f t="shared" si="23"/>
        <v>25</v>
      </c>
      <c r="P234" s="69">
        <f t="shared" si="18"/>
        <v>25</v>
      </c>
    </row>
    <row r="235" spans="1:16" ht="15.6">
      <c r="A235" s="157"/>
      <c r="B235" s="9">
        <v>9175</v>
      </c>
      <c r="C235" s="10" t="s">
        <v>252</v>
      </c>
      <c r="D235" s="66">
        <v>1</v>
      </c>
      <c r="E235" s="67">
        <v>1</v>
      </c>
      <c r="F235" s="67">
        <v>1</v>
      </c>
      <c r="G235" s="67">
        <v>0</v>
      </c>
      <c r="H235" s="67">
        <v>2</v>
      </c>
      <c r="I235" s="67">
        <v>5</v>
      </c>
      <c r="J235" s="68">
        <v>10</v>
      </c>
      <c r="K235" s="11">
        <f t="shared" si="19"/>
        <v>10</v>
      </c>
      <c r="L235" s="11">
        <f t="shared" si="20"/>
        <v>10</v>
      </c>
      <c r="M235" s="11">
        <f t="shared" si="21"/>
        <v>10</v>
      </c>
      <c r="N235" s="11">
        <f t="shared" si="22"/>
        <v>0</v>
      </c>
      <c r="O235" s="11">
        <f t="shared" si="23"/>
        <v>20</v>
      </c>
      <c r="P235" s="69">
        <f t="shared" si="18"/>
        <v>50</v>
      </c>
    </row>
    <row r="236" spans="1:16" ht="15.6">
      <c r="A236" s="157"/>
      <c r="B236" s="9">
        <v>9176</v>
      </c>
      <c r="C236" s="10" t="s">
        <v>253</v>
      </c>
      <c r="D236" s="66">
        <v>0</v>
      </c>
      <c r="E236" s="67">
        <v>0</v>
      </c>
      <c r="F236" s="67">
        <v>0</v>
      </c>
      <c r="G236" s="67">
        <v>2</v>
      </c>
      <c r="H236" s="67">
        <v>1</v>
      </c>
      <c r="I236" s="67">
        <v>3</v>
      </c>
      <c r="J236" s="68">
        <v>6</v>
      </c>
      <c r="K236" s="11">
        <f t="shared" si="19"/>
        <v>0</v>
      </c>
      <c r="L236" s="11">
        <f t="shared" si="20"/>
        <v>0</v>
      </c>
      <c r="M236" s="11">
        <f t="shared" si="21"/>
        <v>0</v>
      </c>
      <c r="N236" s="11">
        <f t="shared" si="22"/>
        <v>33.333333333333329</v>
      </c>
      <c r="O236" s="11">
        <f t="shared" si="23"/>
        <v>16.666666666666664</v>
      </c>
      <c r="P236" s="69">
        <f t="shared" si="18"/>
        <v>50</v>
      </c>
    </row>
    <row r="237" spans="1:16" ht="15.6">
      <c r="A237" s="157"/>
      <c r="B237" s="9">
        <v>9177</v>
      </c>
      <c r="C237" s="10" t="s">
        <v>254</v>
      </c>
      <c r="D237" s="66">
        <v>0</v>
      </c>
      <c r="E237" s="67">
        <v>1</v>
      </c>
      <c r="F237" s="67">
        <v>0</v>
      </c>
      <c r="G237" s="67">
        <v>1</v>
      </c>
      <c r="H237" s="67">
        <v>0</v>
      </c>
      <c r="I237" s="67">
        <v>2</v>
      </c>
      <c r="J237" s="68">
        <v>4</v>
      </c>
      <c r="K237" s="11">
        <f t="shared" si="19"/>
        <v>0</v>
      </c>
      <c r="L237" s="11">
        <f t="shared" si="20"/>
        <v>25</v>
      </c>
      <c r="M237" s="11">
        <f t="shared" si="21"/>
        <v>0</v>
      </c>
      <c r="N237" s="11">
        <f t="shared" si="22"/>
        <v>25</v>
      </c>
      <c r="O237" s="11">
        <f t="shared" si="23"/>
        <v>0</v>
      </c>
      <c r="P237" s="69">
        <f t="shared" si="18"/>
        <v>50</v>
      </c>
    </row>
    <row r="238" spans="1:16" ht="15.6">
      <c r="A238" s="157"/>
      <c r="B238" s="9">
        <v>9178</v>
      </c>
      <c r="C238" s="10" t="s">
        <v>255</v>
      </c>
      <c r="D238" s="66">
        <v>0</v>
      </c>
      <c r="E238" s="67">
        <v>1</v>
      </c>
      <c r="F238" s="67">
        <v>2</v>
      </c>
      <c r="G238" s="67">
        <v>3</v>
      </c>
      <c r="H238" s="67">
        <v>6</v>
      </c>
      <c r="I238" s="67">
        <v>6</v>
      </c>
      <c r="J238" s="68">
        <v>18</v>
      </c>
      <c r="K238" s="11">
        <f t="shared" si="19"/>
        <v>0</v>
      </c>
      <c r="L238" s="11">
        <f t="shared" si="20"/>
        <v>5.5555555555555554</v>
      </c>
      <c r="M238" s="11">
        <f t="shared" si="21"/>
        <v>11.111111111111111</v>
      </c>
      <c r="N238" s="11">
        <f t="shared" si="22"/>
        <v>16.666666666666664</v>
      </c>
      <c r="O238" s="11">
        <f t="shared" si="23"/>
        <v>33.333333333333329</v>
      </c>
      <c r="P238" s="69">
        <f t="shared" si="18"/>
        <v>33.333333333333329</v>
      </c>
    </row>
    <row r="239" spans="1:16" ht="15.6">
      <c r="A239" s="157"/>
      <c r="B239" s="9">
        <v>9179</v>
      </c>
      <c r="C239" s="10" t="s">
        <v>256</v>
      </c>
      <c r="D239" s="66">
        <v>0</v>
      </c>
      <c r="E239" s="67">
        <v>2</v>
      </c>
      <c r="F239" s="67">
        <v>3</v>
      </c>
      <c r="G239" s="67">
        <v>2</v>
      </c>
      <c r="H239" s="67">
        <v>6</v>
      </c>
      <c r="I239" s="67">
        <v>8</v>
      </c>
      <c r="J239" s="68">
        <v>21</v>
      </c>
      <c r="K239" s="11">
        <f t="shared" si="19"/>
        <v>0</v>
      </c>
      <c r="L239" s="11">
        <f t="shared" si="20"/>
        <v>9.5238095238095237</v>
      </c>
      <c r="M239" s="11">
        <f t="shared" si="21"/>
        <v>14.285714285714285</v>
      </c>
      <c r="N239" s="11">
        <f t="shared" si="22"/>
        <v>9.5238095238095237</v>
      </c>
      <c r="O239" s="11">
        <f t="shared" si="23"/>
        <v>28.571428571428569</v>
      </c>
      <c r="P239" s="69">
        <f t="shared" si="18"/>
        <v>38.095238095238095</v>
      </c>
    </row>
    <row r="240" spans="1:16" ht="15.6">
      <c r="A240" s="157"/>
      <c r="B240" s="9">
        <v>9180</v>
      </c>
      <c r="C240" s="10" t="s">
        <v>257</v>
      </c>
      <c r="D240" s="66">
        <v>0</v>
      </c>
      <c r="E240" s="67">
        <v>0</v>
      </c>
      <c r="F240" s="67">
        <v>1</v>
      </c>
      <c r="G240" s="67">
        <v>1</v>
      </c>
      <c r="H240" s="67">
        <v>2</v>
      </c>
      <c r="I240" s="67">
        <v>0</v>
      </c>
      <c r="J240" s="68">
        <v>4</v>
      </c>
      <c r="K240" s="11">
        <f t="shared" si="19"/>
        <v>0</v>
      </c>
      <c r="L240" s="11">
        <f t="shared" si="20"/>
        <v>0</v>
      </c>
      <c r="M240" s="11">
        <f t="shared" si="21"/>
        <v>25</v>
      </c>
      <c r="N240" s="11">
        <f t="shared" si="22"/>
        <v>25</v>
      </c>
      <c r="O240" s="11">
        <f t="shared" si="23"/>
        <v>50</v>
      </c>
      <c r="P240" s="69">
        <f t="shared" si="18"/>
        <v>0</v>
      </c>
    </row>
    <row r="241" spans="1:16" ht="15.6">
      <c r="A241" s="157"/>
      <c r="B241" s="9">
        <v>9181</v>
      </c>
      <c r="C241" s="10" t="s">
        <v>258</v>
      </c>
      <c r="D241" s="66" t="s">
        <v>18</v>
      </c>
      <c r="E241" s="67" t="s">
        <v>18</v>
      </c>
      <c r="F241" s="67" t="s">
        <v>18</v>
      </c>
      <c r="G241" s="67" t="s">
        <v>18</v>
      </c>
      <c r="H241" s="67" t="s">
        <v>18</v>
      </c>
      <c r="I241" s="67" t="s">
        <v>18</v>
      </c>
      <c r="J241" s="68" t="s">
        <v>18</v>
      </c>
      <c r="K241" s="11" t="s">
        <v>18</v>
      </c>
      <c r="L241" s="11" t="s">
        <v>18</v>
      </c>
      <c r="M241" s="11" t="s">
        <v>18</v>
      </c>
      <c r="N241" s="11" t="s">
        <v>18</v>
      </c>
      <c r="O241" s="11" t="s">
        <v>18</v>
      </c>
      <c r="P241" s="69" t="s">
        <v>18</v>
      </c>
    </row>
    <row r="242" spans="1:16" ht="15.6">
      <c r="A242" s="157"/>
      <c r="B242" s="9">
        <v>9182</v>
      </c>
      <c r="C242" s="10" t="s">
        <v>259</v>
      </c>
      <c r="D242" s="66" t="s">
        <v>18</v>
      </c>
      <c r="E242" s="67" t="s">
        <v>18</v>
      </c>
      <c r="F242" s="67" t="s">
        <v>18</v>
      </c>
      <c r="G242" s="67" t="s">
        <v>18</v>
      </c>
      <c r="H242" s="67" t="s">
        <v>18</v>
      </c>
      <c r="I242" s="67" t="s">
        <v>18</v>
      </c>
      <c r="J242" s="68" t="s">
        <v>18</v>
      </c>
      <c r="K242" s="11" t="s">
        <v>18</v>
      </c>
      <c r="L242" s="11" t="s">
        <v>18</v>
      </c>
      <c r="M242" s="11" t="s">
        <v>18</v>
      </c>
      <c r="N242" s="11" t="s">
        <v>18</v>
      </c>
      <c r="O242" s="11" t="s">
        <v>18</v>
      </c>
      <c r="P242" s="69" t="s">
        <v>18</v>
      </c>
    </row>
    <row r="243" spans="1:16" ht="15.6">
      <c r="A243" s="157"/>
      <c r="B243" s="9">
        <v>9183</v>
      </c>
      <c r="C243" s="28" t="s">
        <v>260</v>
      </c>
      <c r="D243" s="91">
        <v>1</v>
      </c>
      <c r="E243" s="67">
        <v>0</v>
      </c>
      <c r="F243" s="67">
        <v>3</v>
      </c>
      <c r="G243" s="67">
        <v>0</v>
      </c>
      <c r="H243" s="67">
        <v>2</v>
      </c>
      <c r="I243" s="67">
        <v>3</v>
      </c>
      <c r="J243" s="68">
        <v>9</v>
      </c>
      <c r="K243" s="11">
        <f t="shared" si="19"/>
        <v>11.111111111111111</v>
      </c>
      <c r="L243" s="11">
        <f t="shared" si="20"/>
        <v>0</v>
      </c>
      <c r="M243" s="11">
        <f t="shared" si="21"/>
        <v>33.333333333333329</v>
      </c>
      <c r="N243" s="11">
        <f t="shared" si="22"/>
        <v>0</v>
      </c>
      <c r="O243" s="11">
        <f t="shared" si="23"/>
        <v>22.222222222222221</v>
      </c>
      <c r="P243" s="69">
        <f t="shared" si="18"/>
        <v>33.333333333333329</v>
      </c>
    </row>
    <row r="244" spans="1:16" ht="15.6">
      <c r="A244" s="157"/>
      <c r="B244" s="9">
        <v>9184</v>
      </c>
      <c r="C244" s="10" t="s">
        <v>261</v>
      </c>
      <c r="D244" s="66">
        <v>0</v>
      </c>
      <c r="E244" s="67">
        <v>0</v>
      </c>
      <c r="F244" s="67">
        <v>9</v>
      </c>
      <c r="G244" s="67">
        <v>13</v>
      </c>
      <c r="H244" s="67">
        <v>8</v>
      </c>
      <c r="I244" s="67">
        <v>14</v>
      </c>
      <c r="J244" s="68">
        <v>44</v>
      </c>
      <c r="K244" s="11">
        <f t="shared" si="19"/>
        <v>0</v>
      </c>
      <c r="L244" s="11">
        <f t="shared" si="20"/>
        <v>0</v>
      </c>
      <c r="M244" s="11">
        <f t="shared" si="21"/>
        <v>20.454545454545457</v>
      </c>
      <c r="N244" s="11">
        <f t="shared" si="22"/>
        <v>29.545454545454547</v>
      </c>
      <c r="O244" s="11">
        <f t="shared" si="23"/>
        <v>18.181818181818183</v>
      </c>
      <c r="P244" s="69">
        <f t="shared" si="18"/>
        <v>31.818181818181817</v>
      </c>
    </row>
    <row r="245" spans="1:16" ht="15.6">
      <c r="A245" s="157"/>
      <c r="B245" s="9">
        <v>9185</v>
      </c>
      <c r="C245" s="10" t="s">
        <v>262</v>
      </c>
      <c r="D245" s="66">
        <v>0</v>
      </c>
      <c r="E245" s="67">
        <v>0</v>
      </c>
      <c r="F245" s="67">
        <v>1</v>
      </c>
      <c r="G245" s="67">
        <v>0</v>
      </c>
      <c r="H245" s="67">
        <v>0</v>
      </c>
      <c r="I245" s="67">
        <v>3</v>
      </c>
      <c r="J245" s="68">
        <v>4</v>
      </c>
      <c r="K245" s="11">
        <f t="shared" si="19"/>
        <v>0</v>
      </c>
      <c r="L245" s="11">
        <f t="shared" si="20"/>
        <v>0</v>
      </c>
      <c r="M245" s="11">
        <f t="shared" si="21"/>
        <v>25</v>
      </c>
      <c r="N245" s="11">
        <f t="shared" si="22"/>
        <v>0</v>
      </c>
      <c r="O245" s="11">
        <f t="shared" si="23"/>
        <v>0</v>
      </c>
      <c r="P245" s="69">
        <f t="shared" si="18"/>
        <v>75</v>
      </c>
    </row>
    <row r="246" spans="1:16" ht="15.6">
      <c r="A246" s="157"/>
      <c r="B246" s="9">
        <v>9186</v>
      </c>
      <c r="C246" s="10" t="s">
        <v>263</v>
      </c>
      <c r="D246" s="66">
        <v>0</v>
      </c>
      <c r="E246" s="67">
        <v>0</v>
      </c>
      <c r="F246" s="67">
        <v>0</v>
      </c>
      <c r="G246" s="67">
        <v>2</v>
      </c>
      <c r="H246" s="67">
        <v>2</v>
      </c>
      <c r="I246" s="67">
        <v>0</v>
      </c>
      <c r="J246" s="68">
        <v>4</v>
      </c>
      <c r="K246" s="11">
        <f t="shared" si="19"/>
        <v>0</v>
      </c>
      <c r="L246" s="11">
        <f t="shared" si="20"/>
        <v>0</v>
      </c>
      <c r="M246" s="11">
        <f t="shared" si="21"/>
        <v>0</v>
      </c>
      <c r="N246" s="11">
        <f t="shared" si="22"/>
        <v>50</v>
      </c>
      <c r="O246" s="11">
        <f t="shared" si="23"/>
        <v>50</v>
      </c>
      <c r="P246" s="69">
        <f t="shared" si="18"/>
        <v>0</v>
      </c>
    </row>
    <row r="247" spans="1:16" ht="15.6">
      <c r="A247" s="157"/>
      <c r="B247" s="9">
        <v>9187</v>
      </c>
      <c r="C247" s="10" t="s">
        <v>264</v>
      </c>
      <c r="D247" s="66">
        <v>0</v>
      </c>
      <c r="E247" s="67">
        <v>0</v>
      </c>
      <c r="F247" s="67">
        <v>1</v>
      </c>
      <c r="G247" s="67">
        <v>1</v>
      </c>
      <c r="H247" s="67">
        <v>1</v>
      </c>
      <c r="I247" s="67">
        <v>4</v>
      </c>
      <c r="J247" s="68">
        <v>7</v>
      </c>
      <c r="K247" s="11">
        <f t="shared" si="19"/>
        <v>0</v>
      </c>
      <c r="L247" s="11">
        <f t="shared" si="20"/>
        <v>0</v>
      </c>
      <c r="M247" s="11">
        <f t="shared" si="21"/>
        <v>14.285714285714285</v>
      </c>
      <c r="N247" s="11">
        <f t="shared" si="22"/>
        <v>14.285714285714285</v>
      </c>
      <c r="O247" s="11">
        <f t="shared" si="23"/>
        <v>14.285714285714285</v>
      </c>
      <c r="P247" s="69">
        <f t="shared" si="18"/>
        <v>57.142857142857139</v>
      </c>
    </row>
    <row r="248" spans="1:16" ht="15.6">
      <c r="A248" s="157"/>
      <c r="B248" s="9">
        <v>9188</v>
      </c>
      <c r="C248" s="10" t="s">
        <v>265</v>
      </c>
      <c r="D248" s="66">
        <v>1</v>
      </c>
      <c r="E248" s="67">
        <v>1</v>
      </c>
      <c r="F248" s="67">
        <v>4</v>
      </c>
      <c r="G248" s="67">
        <v>6</v>
      </c>
      <c r="H248" s="67">
        <v>1</v>
      </c>
      <c r="I248" s="67">
        <v>4</v>
      </c>
      <c r="J248" s="68">
        <v>17</v>
      </c>
      <c r="K248" s="11">
        <f t="shared" si="19"/>
        <v>5.8823529411764701</v>
      </c>
      <c r="L248" s="11">
        <f t="shared" si="20"/>
        <v>5.8823529411764701</v>
      </c>
      <c r="M248" s="11">
        <f t="shared" si="21"/>
        <v>23.52941176470588</v>
      </c>
      <c r="N248" s="11">
        <f t="shared" si="22"/>
        <v>35.294117647058826</v>
      </c>
      <c r="O248" s="11">
        <f t="shared" si="23"/>
        <v>5.8823529411764701</v>
      </c>
      <c r="P248" s="69">
        <f t="shared" si="18"/>
        <v>23.52941176470588</v>
      </c>
    </row>
    <row r="249" spans="1:16" ht="15.6">
      <c r="A249" s="157"/>
      <c r="B249" s="9">
        <v>9189</v>
      </c>
      <c r="C249" s="10" t="s">
        <v>266</v>
      </c>
      <c r="D249" s="66">
        <v>0</v>
      </c>
      <c r="E249" s="67">
        <v>0</v>
      </c>
      <c r="F249" s="67">
        <v>0</v>
      </c>
      <c r="G249" s="67">
        <v>1</v>
      </c>
      <c r="H249" s="67">
        <v>1</v>
      </c>
      <c r="I249" s="67">
        <v>2</v>
      </c>
      <c r="J249" s="68">
        <v>4</v>
      </c>
      <c r="K249" s="11">
        <f t="shared" si="19"/>
        <v>0</v>
      </c>
      <c r="L249" s="11">
        <f t="shared" si="20"/>
        <v>0</v>
      </c>
      <c r="M249" s="11">
        <f t="shared" si="21"/>
        <v>0</v>
      </c>
      <c r="N249" s="11">
        <f t="shared" si="22"/>
        <v>25</v>
      </c>
      <c r="O249" s="11">
        <f t="shared" si="23"/>
        <v>25</v>
      </c>
      <c r="P249" s="69">
        <f t="shared" si="18"/>
        <v>50</v>
      </c>
    </row>
    <row r="250" spans="1:16" ht="15.6">
      <c r="A250" s="157"/>
      <c r="B250" s="9">
        <v>9190</v>
      </c>
      <c r="C250" s="10" t="s">
        <v>267</v>
      </c>
      <c r="D250" s="66">
        <v>0</v>
      </c>
      <c r="E250" s="67">
        <v>0</v>
      </c>
      <c r="F250" s="67">
        <v>1</v>
      </c>
      <c r="G250" s="67">
        <v>0</v>
      </c>
      <c r="H250" s="67">
        <v>1</v>
      </c>
      <c r="I250" s="67">
        <v>2</v>
      </c>
      <c r="J250" s="68">
        <v>4</v>
      </c>
      <c r="K250" s="11">
        <f t="shared" si="19"/>
        <v>0</v>
      </c>
      <c r="L250" s="11">
        <f t="shared" si="20"/>
        <v>0</v>
      </c>
      <c r="M250" s="11">
        <f t="shared" si="21"/>
        <v>25</v>
      </c>
      <c r="N250" s="11">
        <f t="shared" si="22"/>
        <v>0</v>
      </c>
      <c r="O250" s="11">
        <f t="shared" si="23"/>
        <v>25</v>
      </c>
      <c r="P250" s="69">
        <f t="shared" si="18"/>
        <v>50</v>
      </c>
    </row>
    <row r="251" spans="1:16" ht="15.6">
      <c r="A251" s="157"/>
      <c r="B251" s="9">
        <v>9261</v>
      </c>
      <c r="C251" s="10" t="s">
        <v>268</v>
      </c>
      <c r="D251" s="66">
        <v>0</v>
      </c>
      <c r="E251" s="67">
        <v>1</v>
      </c>
      <c r="F251" s="67">
        <v>2</v>
      </c>
      <c r="G251" s="67">
        <v>1</v>
      </c>
      <c r="H251" s="67">
        <v>0</v>
      </c>
      <c r="I251" s="67">
        <v>2</v>
      </c>
      <c r="J251" s="68">
        <v>6</v>
      </c>
      <c r="K251" s="11">
        <f t="shared" si="19"/>
        <v>0</v>
      </c>
      <c r="L251" s="11">
        <f t="shared" si="20"/>
        <v>16.666666666666664</v>
      </c>
      <c r="M251" s="11">
        <f t="shared" si="21"/>
        <v>33.333333333333329</v>
      </c>
      <c r="N251" s="11">
        <f t="shared" si="22"/>
        <v>16.666666666666664</v>
      </c>
      <c r="O251" s="11">
        <f t="shared" si="23"/>
        <v>0</v>
      </c>
      <c r="P251" s="69">
        <f t="shared" si="18"/>
        <v>33.333333333333329</v>
      </c>
    </row>
    <row r="252" spans="1:16" ht="15.6">
      <c r="A252" s="157"/>
      <c r="B252" s="9">
        <v>9262</v>
      </c>
      <c r="C252" s="10" t="s">
        <v>269</v>
      </c>
      <c r="D252" s="66">
        <v>0</v>
      </c>
      <c r="E252" s="67">
        <v>0</v>
      </c>
      <c r="F252" s="67">
        <v>1</v>
      </c>
      <c r="G252" s="67">
        <v>3</v>
      </c>
      <c r="H252" s="67">
        <v>0</v>
      </c>
      <c r="I252" s="67">
        <v>1</v>
      </c>
      <c r="J252" s="68">
        <v>5</v>
      </c>
      <c r="K252" s="11">
        <f t="shared" si="19"/>
        <v>0</v>
      </c>
      <c r="L252" s="11">
        <f t="shared" si="20"/>
        <v>0</v>
      </c>
      <c r="M252" s="11">
        <f t="shared" si="21"/>
        <v>20</v>
      </c>
      <c r="N252" s="11">
        <f t="shared" si="22"/>
        <v>60</v>
      </c>
      <c r="O252" s="11">
        <f t="shared" si="23"/>
        <v>0</v>
      </c>
      <c r="P252" s="69">
        <f t="shared" si="18"/>
        <v>20</v>
      </c>
    </row>
    <row r="253" spans="1:16" ht="15.6">
      <c r="A253" s="157"/>
      <c r="B253" s="9">
        <v>9263</v>
      </c>
      <c r="C253" s="10" t="s">
        <v>270</v>
      </c>
      <c r="D253" s="66">
        <v>0</v>
      </c>
      <c r="E253" s="67">
        <v>0</v>
      </c>
      <c r="F253" s="67">
        <v>4</v>
      </c>
      <c r="G253" s="67">
        <v>2</v>
      </c>
      <c r="H253" s="67">
        <v>0</v>
      </c>
      <c r="I253" s="67">
        <v>4</v>
      </c>
      <c r="J253" s="68">
        <v>10</v>
      </c>
      <c r="K253" s="11">
        <f t="shared" si="19"/>
        <v>0</v>
      </c>
      <c r="L253" s="11">
        <f t="shared" si="20"/>
        <v>0</v>
      </c>
      <c r="M253" s="11">
        <f t="shared" si="21"/>
        <v>40</v>
      </c>
      <c r="N253" s="11">
        <f t="shared" si="22"/>
        <v>20</v>
      </c>
      <c r="O253" s="11">
        <f t="shared" si="23"/>
        <v>0</v>
      </c>
      <c r="P253" s="69">
        <f t="shared" si="18"/>
        <v>40</v>
      </c>
    </row>
    <row r="254" spans="1:16" ht="15.6">
      <c r="A254" s="157"/>
      <c r="B254" s="9">
        <v>9271</v>
      </c>
      <c r="C254" s="28" t="s">
        <v>271</v>
      </c>
      <c r="D254" s="91">
        <v>0</v>
      </c>
      <c r="E254" s="67">
        <v>2</v>
      </c>
      <c r="F254" s="67">
        <v>0</v>
      </c>
      <c r="G254" s="67">
        <v>0</v>
      </c>
      <c r="H254" s="67">
        <v>0</v>
      </c>
      <c r="I254" s="67">
        <v>1</v>
      </c>
      <c r="J254" s="68">
        <v>3</v>
      </c>
      <c r="K254" s="11">
        <f t="shared" si="19"/>
        <v>0</v>
      </c>
      <c r="L254" s="11">
        <f t="shared" si="20"/>
        <v>66.666666666666657</v>
      </c>
      <c r="M254" s="11">
        <f t="shared" si="21"/>
        <v>0</v>
      </c>
      <c r="N254" s="11">
        <f t="shared" si="22"/>
        <v>0</v>
      </c>
      <c r="O254" s="11">
        <f t="shared" si="23"/>
        <v>0</v>
      </c>
      <c r="P254" s="69">
        <f t="shared" si="18"/>
        <v>33.333333333333329</v>
      </c>
    </row>
    <row r="255" spans="1:16" ht="15.6">
      <c r="A255" s="157"/>
      <c r="B255" s="9">
        <v>9272</v>
      </c>
      <c r="C255" s="28" t="s">
        <v>272</v>
      </c>
      <c r="D255" s="91" t="s">
        <v>436</v>
      </c>
      <c r="E255" s="67" t="s">
        <v>436</v>
      </c>
      <c r="F255" s="67" t="s">
        <v>436</v>
      </c>
      <c r="G255" s="67" t="s">
        <v>436</v>
      </c>
      <c r="H255" s="67" t="s">
        <v>436</v>
      </c>
      <c r="I255" s="67" t="s">
        <v>436</v>
      </c>
      <c r="J255" s="68" t="s">
        <v>436</v>
      </c>
      <c r="K255" s="11" t="s">
        <v>436</v>
      </c>
      <c r="L255" s="11" t="s">
        <v>436</v>
      </c>
      <c r="M255" s="11" t="s">
        <v>436</v>
      </c>
      <c r="N255" s="11" t="s">
        <v>436</v>
      </c>
      <c r="O255" s="11" t="s">
        <v>436</v>
      </c>
      <c r="P255" s="69" t="s">
        <v>436</v>
      </c>
    </row>
    <row r="256" spans="1:16" ht="15.6">
      <c r="A256" s="157"/>
      <c r="B256" s="9">
        <v>9273</v>
      </c>
      <c r="C256" s="10" t="s">
        <v>273</v>
      </c>
      <c r="D256" s="66">
        <v>0</v>
      </c>
      <c r="E256" s="67">
        <v>0</v>
      </c>
      <c r="F256" s="67">
        <v>1</v>
      </c>
      <c r="G256" s="67">
        <v>1</v>
      </c>
      <c r="H256" s="67">
        <v>0</v>
      </c>
      <c r="I256" s="67">
        <v>1</v>
      </c>
      <c r="J256" s="68">
        <v>3</v>
      </c>
      <c r="K256" s="11">
        <f t="shared" si="19"/>
        <v>0</v>
      </c>
      <c r="L256" s="11">
        <f t="shared" si="20"/>
        <v>0</v>
      </c>
      <c r="M256" s="11">
        <f t="shared" si="21"/>
        <v>33.333333333333329</v>
      </c>
      <c r="N256" s="11">
        <f t="shared" si="22"/>
        <v>33.333333333333329</v>
      </c>
      <c r="O256" s="11">
        <f t="shared" si="23"/>
        <v>0</v>
      </c>
      <c r="P256" s="69">
        <f t="shared" si="18"/>
        <v>33.333333333333329</v>
      </c>
    </row>
    <row r="257" spans="1:16" ht="15.6">
      <c r="A257" s="157"/>
      <c r="B257" s="9">
        <v>9274</v>
      </c>
      <c r="C257" s="10" t="s">
        <v>274</v>
      </c>
      <c r="D257" s="66">
        <v>0</v>
      </c>
      <c r="E257" s="67">
        <v>0</v>
      </c>
      <c r="F257" s="67">
        <v>8</v>
      </c>
      <c r="G257" s="67">
        <v>3</v>
      </c>
      <c r="H257" s="67">
        <v>0</v>
      </c>
      <c r="I257" s="67">
        <v>5</v>
      </c>
      <c r="J257" s="68">
        <v>16</v>
      </c>
      <c r="K257" s="11">
        <f t="shared" si="19"/>
        <v>0</v>
      </c>
      <c r="L257" s="11">
        <f t="shared" si="20"/>
        <v>0</v>
      </c>
      <c r="M257" s="11">
        <f t="shared" si="21"/>
        <v>50</v>
      </c>
      <c r="N257" s="11">
        <f t="shared" si="22"/>
        <v>18.75</v>
      </c>
      <c r="O257" s="11">
        <f t="shared" si="23"/>
        <v>0</v>
      </c>
      <c r="P257" s="69">
        <f t="shared" si="18"/>
        <v>31.25</v>
      </c>
    </row>
    <row r="258" spans="1:16" ht="15.6">
      <c r="A258" s="157"/>
      <c r="B258" s="9">
        <v>9275</v>
      </c>
      <c r="C258" s="10" t="s">
        <v>275</v>
      </c>
      <c r="D258" s="66">
        <v>0</v>
      </c>
      <c r="E258" s="67">
        <v>0</v>
      </c>
      <c r="F258" s="67">
        <v>0</v>
      </c>
      <c r="G258" s="67">
        <v>0</v>
      </c>
      <c r="H258" s="67">
        <v>1</v>
      </c>
      <c r="I258" s="67">
        <v>2</v>
      </c>
      <c r="J258" s="68">
        <v>3</v>
      </c>
      <c r="K258" s="11">
        <f t="shared" si="19"/>
        <v>0</v>
      </c>
      <c r="L258" s="11">
        <f t="shared" si="20"/>
        <v>0</v>
      </c>
      <c r="M258" s="11">
        <f t="shared" si="21"/>
        <v>0</v>
      </c>
      <c r="N258" s="11">
        <f t="shared" si="22"/>
        <v>0</v>
      </c>
      <c r="O258" s="11">
        <f t="shared" si="23"/>
        <v>33.333333333333329</v>
      </c>
      <c r="P258" s="69">
        <f t="shared" si="18"/>
        <v>66.666666666666657</v>
      </c>
    </row>
    <row r="259" spans="1:16" ht="15.6">
      <c r="A259" s="157"/>
      <c r="B259" s="9">
        <v>9276</v>
      </c>
      <c r="C259" s="28" t="s">
        <v>276</v>
      </c>
      <c r="D259" s="66" t="s">
        <v>18</v>
      </c>
      <c r="E259" s="67" t="s">
        <v>18</v>
      </c>
      <c r="F259" s="67" t="s">
        <v>18</v>
      </c>
      <c r="G259" s="67" t="s">
        <v>18</v>
      </c>
      <c r="H259" s="67" t="s">
        <v>18</v>
      </c>
      <c r="I259" s="67" t="s">
        <v>18</v>
      </c>
      <c r="J259" s="68" t="s">
        <v>18</v>
      </c>
      <c r="K259" s="11" t="s">
        <v>18</v>
      </c>
      <c r="L259" s="11" t="s">
        <v>18</v>
      </c>
      <c r="M259" s="11" t="s">
        <v>18</v>
      </c>
      <c r="N259" s="11" t="s">
        <v>18</v>
      </c>
      <c r="O259" s="11" t="s">
        <v>18</v>
      </c>
      <c r="P259" s="69" t="s">
        <v>18</v>
      </c>
    </row>
    <row r="260" spans="1:16" ht="15.6">
      <c r="A260" s="157"/>
      <c r="B260" s="9">
        <v>9277</v>
      </c>
      <c r="C260" s="28" t="s">
        <v>277</v>
      </c>
      <c r="D260" s="66" t="s">
        <v>18</v>
      </c>
      <c r="E260" s="67" t="s">
        <v>18</v>
      </c>
      <c r="F260" s="67" t="s">
        <v>18</v>
      </c>
      <c r="G260" s="67" t="s">
        <v>18</v>
      </c>
      <c r="H260" s="67" t="s">
        <v>18</v>
      </c>
      <c r="I260" s="67" t="s">
        <v>18</v>
      </c>
      <c r="J260" s="68" t="s">
        <v>18</v>
      </c>
      <c r="K260" s="11" t="s">
        <v>18</v>
      </c>
      <c r="L260" s="11" t="s">
        <v>18</v>
      </c>
      <c r="M260" s="11" t="s">
        <v>18</v>
      </c>
      <c r="N260" s="11" t="s">
        <v>18</v>
      </c>
      <c r="O260" s="11" t="s">
        <v>18</v>
      </c>
      <c r="P260" s="69" t="s">
        <v>18</v>
      </c>
    </row>
    <row r="261" spans="1:16" ht="15.6">
      <c r="A261" s="157"/>
      <c r="B261" s="9">
        <v>9278</v>
      </c>
      <c r="C261" s="10" t="s">
        <v>278</v>
      </c>
      <c r="D261" s="66" t="s">
        <v>18</v>
      </c>
      <c r="E261" s="67" t="s">
        <v>18</v>
      </c>
      <c r="F261" s="67" t="s">
        <v>18</v>
      </c>
      <c r="G261" s="67" t="s">
        <v>18</v>
      </c>
      <c r="H261" s="67" t="s">
        <v>18</v>
      </c>
      <c r="I261" s="67" t="s">
        <v>18</v>
      </c>
      <c r="J261" s="68" t="s">
        <v>18</v>
      </c>
      <c r="K261" s="11" t="s">
        <v>18</v>
      </c>
      <c r="L261" s="11" t="s">
        <v>18</v>
      </c>
      <c r="M261" s="11" t="s">
        <v>18</v>
      </c>
      <c r="N261" s="11" t="s">
        <v>18</v>
      </c>
      <c r="O261" s="11" t="s">
        <v>18</v>
      </c>
      <c r="P261" s="69" t="s">
        <v>18</v>
      </c>
    </row>
    <row r="262" spans="1:16" ht="15.6">
      <c r="A262" s="157"/>
      <c r="B262" s="9">
        <v>9279</v>
      </c>
      <c r="C262" s="28" t="s">
        <v>279</v>
      </c>
      <c r="D262" s="66" t="s">
        <v>18</v>
      </c>
      <c r="E262" s="67" t="s">
        <v>18</v>
      </c>
      <c r="F262" s="67" t="s">
        <v>18</v>
      </c>
      <c r="G262" s="67" t="s">
        <v>18</v>
      </c>
      <c r="H262" s="67" t="s">
        <v>18</v>
      </c>
      <c r="I262" s="67" t="s">
        <v>18</v>
      </c>
      <c r="J262" s="68" t="s">
        <v>18</v>
      </c>
      <c r="K262" s="11" t="s">
        <v>18</v>
      </c>
      <c r="L262" s="11" t="s">
        <v>18</v>
      </c>
      <c r="M262" s="11" t="s">
        <v>18</v>
      </c>
      <c r="N262" s="11" t="s">
        <v>18</v>
      </c>
      <c r="O262" s="11" t="s">
        <v>18</v>
      </c>
      <c r="P262" s="69" t="s">
        <v>18</v>
      </c>
    </row>
    <row r="263" spans="1:16" ht="15.6">
      <c r="A263" s="157"/>
      <c r="B263" s="9">
        <v>9361</v>
      </c>
      <c r="C263" s="28" t="s">
        <v>280</v>
      </c>
      <c r="D263" s="66" t="s">
        <v>18</v>
      </c>
      <c r="E263" s="67" t="s">
        <v>18</v>
      </c>
      <c r="F263" s="67" t="s">
        <v>18</v>
      </c>
      <c r="G263" s="67" t="s">
        <v>18</v>
      </c>
      <c r="H263" s="67" t="s">
        <v>18</v>
      </c>
      <c r="I263" s="67" t="s">
        <v>18</v>
      </c>
      <c r="J263" s="68" t="s">
        <v>18</v>
      </c>
      <c r="K263" s="11" t="s">
        <v>18</v>
      </c>
      <c r="L263" s="11" t="s">
        <v>18</v>
      </c>
      <c r="M263" s="11" t="s">
        <v>18</v>
      </c>
      <c r="N263" s="11" t="s">
        <v>18</v>
      </c>
      <c r="O263" s="11" t="s">
        <v>18</v>
      </c>
      <c r="P263" s="69" t="s">
        <v>18</v>
      </c>
    </row>
    <row r="264" spans="1:16" ht="15.6">
      <c r="A264" s="157"/>
      <c r="B264" s="9">
        <v>9362</v>
      </c>
      <c r="C264" s="10" t="s">
        <v>281</v>
      </c>
      <c r="D264" s="66">
        <v>0</v>
      </c>
      <c r="E264" s="67">
        <v>1</v>
      </c>
      <c r="F264" s="67">
        <v>5</v>
      </c>
      <c r="G264" s="67">
        <v>6</v>
      </c>
      <c r="H264" s="67">
        <v>0</v>
      </c>
      <c r="I264" s="67">
        <v>4</v>
      </c>
      <c r="J264" s="68">
        <v>16</v>
      </c>
      <c r="K264" s="11">
        <f t="shared" ref="K264:K324" si="24">(D264/J264*100)</f>
        <v>0</v>
      </c>
      <c r="L264" s="11">
        <f t="shared" ref="L264:L324" si="25">(E264/J264*100)</f>
        <v>6.25</v>
      </c>
      <c r="M264" s="11">
        <f t="shared" ref="M264:M324" si="26">(F264/J264*100)</f>
        <v>31.25</v>
      </c>
      <c r="N264" s="11">
        <f t="shared" ref="N264:N324" si="27">(G264/J264*100)</f>
        <v>37.5</v>
      </c>
      <c r="O264" s="11">
        <f t="shared" ref="O264:O324" si="28">(H264/J264*100)</f>
        <v>0</v>
      </c>
      <c r="P264" s="69">
        <f t="shared" ref="P264:P324" si="29">(I264/J264*100)</f>
        <v>25</v>
      </c>
    </row>
    <row r="265" spans="1:16" ht="15.6">
      <c r="A265" s="157"/>
      <c r="B265" s="9">
        <v>9363</v>
      </c>
      <c r="C265" s="10" t="s">
        <v>282</v>
      </c>
      <c r="D265" s="66">
        <v>1</v>
      </c>
      <c r="E265" s="67">
        <v>0</v>
      </c>
      <c r="F265" s="67">
        <v>0</v>
      </c>
      <c r="G265" s="67">
        <v>0</v>
      </c>
      <c r="H265" s="67">
        <v>1</v>
      </c>
      <c r="I265" s="67">
        <v>1</v>
      </c>
      <c r="J265" s="68">
        <v>3</v>
      </c>
      <c r="K265" s="11">
        <f t="shared" si="24"/>
        <v>33.333333333333329</v>
      </c>
      <c r="L265" s="11">
        <f t="shared" si="25"/>
        <v>0</v>
      </c>
      <c r="M265" s="11">
        <f t="shared" si="26"/>
        <v>0</v>
      </c>
      <c r="N265" s="11">
        <f t="shared" si="27"/>
        <v>0</v>
      </c>
      <c r="O265" s="11">
        <f t="shared" si="28"/>
        <v>33.333333333333329</v>
      </c>
      <c r="P265" s="69">
        <f t="shared" si="29"/>
        <v>33.333333333333329</v>
      </c>
    </row>
    <row r="266" spans="1:16" ht="15.6">
      <c r="A266" s="157"/>
      <c r="B266" s="9">
        <v>9371</v>
      </c>
      <c r="C266" s="28" t="s">
        <v>283</v>
      </c>
      <c r="D266" s="66" t="s">
        <v>18</v>
      </c>
      <c r="E266" s="67" t="s">
        <v>18</v>
      </c>
      <c r="F266" s="67" t="s">
        <v>18</v>
      </c>
      <c r="G266" s="67" t="s">
        <v>18</v>
      </c>
      <c r="H266" s="67" t="s">
        <v>18</v>
      </c>
      <c r="I266" s="67" t="s">
        <v>18</v>
      </c>
      <c r="J266" s="68" t="s">
        <v>18</v>
      </c>
      <c r="K266" s="11" t="s">
        <v>18</v>
      </c>
      <c r="L266" s="11" t="s">
        <v>18</v>
      </c>
      <c r="M266" s="11" t="s">
        <v>18</v>
      </c>
      <c r="N266" s="11" t="s">
        <v>18</v>
      </c>
      <c r="O266" s="11" t="s">
        <v>18</v>
      </c>
      <c r="P266" s="69" t="s">
        <v>18</v>
      </c>
    </row>
    <row r="267" spans="1:16" ht="15.6">
      <c r="A267" s="157"/>
      <c r="B267" s="9">
        <v>9372</v>
      </c>
      <c r="C267" s="28" t="s">
        <v>284</v>
      </c>
      <c r="D267" s="91" t="s">
        <v>436</v>
      </c>
      <c r="E267" s="67" t="s">
        <v>436</v>
      </c>
      <c r="F267" s="67" t="s">
        <v>436</v>
      </c>
      <c r="G267" s="67" t="s">
        <v>436</v>
      </c>
      <c r="H267" s="67" t="s">
        <v>436</v>
      </c>
      <c r="I267" s="67" t="s">
        <v>436</v>
      </c>
      <c r="J267" s="68" t="s">
        <v>436</v>
      </c>
      <c r="K267" s="11" t="s">
        <v>436</v>
      </c>
      <c r="L267" s="11" t="s">
        <v>436</v>
      </c>
      <c r="M267" s="11" t="s">
        <v>436</v>
      </c>
      <c r="N267" s="11" t="s">
        <v>436</v>
      </c>
      <c r="O267" s="11" t="s">
        <v>436</v>
      </c>
      <c r="P267" s="69" t="s">
        <v>436</v>
      </c>
    </row>
    <row r="268" spans="1:16" ht="15.6">
      <c r="A268" s="157"/>
      <c r="B268" s="9">
        <v>9373</v>
      </c>
      <c r="C268" s="10" t="s">
        <v>285</v>
      </c>
      <c r="D268" s="66">
        <v>0</v>
      </c>
      <c r="E268" s="67">
        <v>0</v>
      </c>
      <c r="F268" s="67">
        <v>1</v>
      </c>
      <c r="G268" s="67">
        <v>1</v>
      </c>
      <c r="H268" s="67">
        <v>0</v>
      </c>
      <c r="I268" s="67">
        <v>1</v>
      </c>
      <c r="J268" s="68">
        <v>3</v>
      </c>
      <c r="K268" s="11">
        <f t="shared" si="24"/>
        <v>0</v>
      </c>
      <c r="L268" s="11">
        <f t="shared" si="25"/>
        <v>0</v>
      </c>
      <c r="M268" s="11">
        <f t="shared" si="26"/>
        <v>33.333333333333329</v>
      </c>
      <c r="N268" s="11">
        <f t="shared" si="27"/>
        <v>33.333333333333329</v>
      </c>
      <c r="O268" s="11">
        <f t="shared" si="28"/>
        <v>0</v>
      </c>
      <c r="P268" s="69">
        <f t="shared" si="29"/>
        <v>33.333333333333329</v>
      </c>
    </row>
    <row r="269" spans="1:16" ht="15.6">
      <c r="A269" s="157"/>
      <c r="B269" s="9">
        <v>9374</v>
      </c>
      <c r="C269" s="10" t="s">
        <v>286</v>
      </c>
      <c r="D269" s="66">
        <v>0</v>
      </c>
      <c r="E269" s="67">
        <v>1</v>
      </c>
      <c r="F269" s="67">
        <v>1</v>
      </c>
      <c r="G269" s="67">
        <v>0</v>
      </c>
      <c r="H269" s="67">
        <v>1</v>
      </c>
      <c r="I269" s="67">
        <v>0</v>
      </c>
      <c r="J269" s="68">
        <v>3</v>
      </c>
      <c r="K269" s="11">
        <f t="shared" si="24"/>
        <v>0</v>
      </c>
      <c r="L269" s="11">
        <f t="shared" si="25"/>
        <v>33.333333333333329</v>
      </c>
      <c r="M269" s="11">
        <f t="shared" si="26"/>
        <v>33.333333333333329</v>
      </c>
      <c r="N269" s="11">
        <f t="shared" si="27"/>
        <v>0</v>
      </c>
      <c r="O269" s="11">
        <f t="shared" si="28"/>
        <v>33.333333333333329</v>
      </c>
      <c r="P269" s="69">
        <f t="shared" si="29"/>
        <v>0</v>
      </c>
    </row>
    <row r="270" spans="1:16" ht="15.6">
      <c r="A270" s="157"/>
      <c r="B270" s="9">
        <v>9375</v>
      </c>
      <c r="C270" s="10" t="s">
        <v>287</v>
      </c>
      <c r="D270" s="66">
        <v>1</v>
      </c>
      <c r="E270" s="67">
        <v>1</v>
      </c>
      <c r="F270" s="67">
        <v>3</v>
      </c>
      <c r="G270" s="67">
        <v>9</v>
      </c>
      <c r="H270" s="67">
        <v>2</v>
      </c>
      <c r="I270" s="67">
        <v>3</v>
      </c>
      <c r="J270" s="68">
        <v>19</v>
      </c>
      <c r="K270" s="11">
        <f t="shared" si="24"/>
        <v>5.2631578947368416</v>
      </c>
      <c r="L270" s="11">
        <f t="shared" si="25"/>
        <v>5.2631578947368416</v>
      </c>
      <c r="M270" s="11">
        <f t="shared" si="26"/>
        <v>15.789473684210526</v>
      </c>
      <c r="N270" s="11">
        <f t="shared" si="27"/>
        <v>47.368421052631575</v>
      </c>
      <c r="O270" s="11">
        <f t="shared" si="28"/>
        <v>10.526315789473683</v>
      </c>
      <c r="P270" s="69">
        <f t="shared" si="29"/>
        <v>15.789473684210526</v>
      </c>
    </row>
    <row r="271" spans="1:16" ht="15.6">
      <c r="A271" s="157"/>
      <c r="B271" s="9">
        <v>9376</v>
      </c>
      <c r="C271" s="10" t="s">
        <v>288</v>
      </c>
      <c r="D271" s="66">
        <v>0</v>
      </c>
      <c r="E271" s="67">
        <v>0</v>
      </c>
      <c r="F271" s="67">
        <v>1</v>
      </c>
      <c r="G271" s="67">
        <v>2</v>
      </c>
      <c r="H271" s="67">
        <v>2</v>
      </c>
      <c r="I271" s="67">
        <v>0</v>
      </c>
      <c r="J271" s="68">
        <v>5</v>
      </c>
      <c r="K271" s="11">
        <f t="shared" si="24"/>
        <v>0</v>
      </c>
      <c r="L271" s="11">
        <f t="shared" si="25"/>
        <v>0</v>
      </c>
      <c r="M271" s="11">
        <f t="shared" si="26"/>
        <v>20</v>
      </c>
      <c r="N271" s="11">
        <f t="shared" si="27"/>
        <v>40</v>
      </c>
      <c r="O271" s="11">
        <f t="shared" si="28"/>
        <v>40</v>
      </c>
      <c r="P271" s="69">
        <f t="shared" si="29"/>
        <v>0</v>
      </c>
    </row>
    <row r="272" spans="1:16" ht="15.6">
      <c r="A272" s="157"/>
      <c r="B272" s="9">
        <v>9377</v>
      </c>
      <c r="C272" s="28" t="s">
        <v>289</v>
      </c>
      <c r="D272" s="91">
        <v>0</v>
      </c>
      <c r="E272" s="67">
        <v>0</v>
      </c>
      <c r="F272" s="67">
        <v>1</v>
      </c>
      <c r="G272" s="67">
        <v>0</v>
      </c>
      <c r="H272" s="67">
        <v>2</v>
      </c>
      <c r="I272" s="67">
        <v>0</v>
      </c>
      <c r="J272" s="68">
        <v>3</v>
      </c>
      <c r="K272" s="11">
        <f t="shared" si="24"/>
        <v>0</v>
      </c>
      <c r="L272" s="11">
        <f t="shared" si="25"/>
        <v>0</v>
      </c>
      <c r="M272" s="11">
        <f t="shared" si="26"/>
        <v>33.333333333333329</v>
      </c>
      <c r="N272" s="11">
        <f t="shared" si="27"/>
        <v>0</v>
      </c>
      <c r="O272" s="11">
        <f t="shared" si="28"/>
        <v>66.666666666666657</v>
      </c>
      <c r="P272" s="69">
        <f t="shared" si="29"/>
        <v>0</v>
      </c>
    </row>
    <row r="273" spans="1:16" ht="15.6">
      <c r="A273" s="157"/>
      <c r="B273" s="9">
        <v>9461</v>
      </c>
      <c r="C273" s="10" t="s">
        <v>290</v>
      </c>
      <c r="D273" s="66">
        <v>0</v>
      </c>
      <c r="E273" s="67">
        <v>0</v>
      </c>
      <c r="F273" s="67">
        <v>2</v>
      </c>
      <c r="G273" s="67">
        <v>2</v>
      </c>
      <c r="H273" s="67">
        <v>1</v>
      </c>
      <c r="I273" s="67">
        <v>0</v>
      </c>
      <c r="J273" s="68">
        <v>5</v>
      </c>
      <c r="K273" s="11">
        <f t="shared" si="24"/>
        <v>0</v>
      </c>
      <c r="L273" s="11">
        <f t="shared" si="25"/>
        <v>0</v>
      </c>
      <c r="M273" s="11">
        <f t="shared" si="26"/>
        <v>40</v>
      </c>
      <c r="N273" s="11">
        <f t="shared" si="27"/>
        <v>40</v>
      </c>
      <c r="O273" s="11">
        <f t="shared" si="28"/>
        <v>20</v>
      </c>
      <c r="P273" s="69">
        <f t="shared" si="29"/>
        <v>0</v>
      </c>
    </row>
    <row r="274" spans="1:16" ht="15.6">
      <c r="A274" s="157"/>
      <c r="B274" s="9">
        <v>9462</v>
      </c>
      <c r="C274" s="10" t="s">
        <v>291</v>
      </c>
      <c r="D274" s="66">
        <v>0</v>
      </c>
      <c r="E274" s="67">
        <v>1</v>
      </c>
      <c r="F274" s="67">
        <v>2</v>
      </c>
      <c r="G274" s="67">
        <v>3</v>
      </c>
      <c r="H274" s="67">
        <v>1</v>
      </c>
      <c r="I274" s="67">
        <v>0</v>
      </c>
      <c r="J274" s="68">
        <v>7</v>
      </c>
      <c r="K274" s="11">
        <f t="shared" si="24"/>
        <v>0</v>
      </c>
      <c r="L274" s="11">
        <f t="shared" si="25"/>
        <v>14.285714285714285</v>
      </c>
      <c r="M274" s="11">
        <f t="shared" si="26"/>
        <v>28.571428571428569</v>
      </c>
      <c r="N274" s="11">
        <f t="shared" si="27"/>
        <v>42.857142857142854</v>
      </c>
      <c r="O274" s="11">
        <f t="shared" si="28"/>
        <v>14.285714285714285</v>
      </c>
      <c r="P274" s="69">
        <f t="shared" si="29"/>
        <v>0</v>
      </c>
    </row>
    <row r="275" spans="1:16" ht="15.6">
      <c r="A275" s="157"/>
      <c r="B275" s="9">
        <v>9463</v>
      </c>
      <c r="C275" s="28" t="s">
        <v>292</v>
      </c>
      <c r="D275" s="66" t="s">
        <v>18</v>
      </c>
      <c r="E275" s="67" t="s">
        <v>18</v>
      </c>
      <c r="F275" s="67" t="s">
        <v>18</v>
      </c>
      <c r="G275" s="67" t="s">
        <v>18</v>
      </c>
      <c r="H275" s="67" t="s">
        <v>18</v>
      </c>
      <c r="I275" s="67" t="s">
        <v>18</v>
      </c>
      <c r="J275" s="68" t="s">
        <v>18</v>
      </c>
      <c r="K275" s="11" t="s">
        <v>18</v>
      </c>
      <c r="L275" s="11" t="s">
        <v>18</v>
      </c>
      <c r="M275" s="11" t="s">
        <v>18</v>
      </c>
      <c r="N275" s="11" t="s">
        <v>18</v>
      </c>
      <c r="O275" s="11" t="s">
        <v>18</v>
      </c>
      <c r="P275" s="69" t="s">
        <v>18</v>
      </c>
    </row>
    <row r="276" spans="1:16" ht="15.6">
      <c r="A276" s="157"/>
      <c r="B276" s="9">
        <v>9464</v>
      </c>
      <c r="C276" s="10" t="s">
        <v>293</v>
      </c>
      <c r="D276" s="66">
        <v>0</v>
      </c>
      <c r="E276" s="67">
        <v>0</v>
      </c>
      <c r="F276" s="67">
        <v>1</v>
      </c>
      <c r="G276" s="67">
        <v>1</v>
      </c>
      <c r="H276" s="67">
        <v>1</v>
      </c>
      <c r="I276" s="67">
        <v>0</v>
      </c>
      <c r="J276" s="68">
        <v>3</v>
      </c>
      <c r="K276" s="11">
        <f t="shared" si="24"/>
        <v>0</v>
      </c>
      <c r="L276" s="11">
        <f t="shared" si="25"/>
        <v>0</v>
      </c>
      <c r="M276" s="11">
        <f t="shared" si="26"/>
        <v>33.333333333333329</v>
      </c>
      <c r="N276" s="11">
        <f t="shared" si="27"/>
        <v>33.333333333333329</v>
      </c>
      <c r="O276" s="11">
        <f t="shared" si="28"/>
        <v>33.333333333333329</v>
      </c>
      <c r="P276" s="69">
        <f t="shared" si="29"/>
        <v>0</v>
      </c>
    </row>
    <row r="277" spans="1:16" ht="15.6">
      <c r="A277" s="157"/>
      <c r="B277" s="9">
        <v>9471</v>
      </c>
      <c r="C277" s="10" t="s">
        <v>294</v>
      </c>
      <c r="D277" s="66">
        <v>0</v>
      </c>
      <c r="E277" s="67">
        <v>0</v>
      </c>
      <c r="F277" s="67">
        <v>2</v>
      </c>
      <c r="G277" s="67">
        <v>1</v>
      </c>
      <c r="H277" s="67">
        <v>0</v>
      </c>
      <c r="I277" s="67">
        <v>6</v>
      </c>
      <c r="J277" s="68">
        <v>9</v>
      </c>
      <c r="K277" s="11">
        <f t="shared" si="24"/>
        <v>0</v>
      </c>
      <c r="L277" s="11">
        <f t="shared" si="25"/>
        <v>0</v>
      </c>
      <c r="M277" s="11">
        <f t="shared" si="26"/>
        <v>22.222222222222221</v>
      </c>
      <c r="N277" s="11">
        <f t="shared" si="27"/>
        <v>11.111111111111111</v>
      </c>
      <c r="O277" s="11">
        <f t="shared" si="28"/>
        <v>0</v>
      </c>
      <c r="P277" s="69">
        <f t="shared" si="29"/>
        <v>66.666666666666657</v>
      </c>
    </row>
    <row r="278" spans="1:16" ht="15.6">
      <c r="A278" s="157"/>
      <c r="B278" s="9">
        <v>9472</v>
      </c>
      <c r="C278" s="10" t="s">
        <v>295</v>
      </c>
      <c r="D278" s="66">
        <v>2</v>
      </c>
      <c r="E278" s="67">
        <v>2</v>
      </c>
      <c r="F278" s="67">
        <v>0</v>
      </c>
      <c r="G278" s="67">
        <v>0</v>
      </c>
      <c r="H278" s="67">
        <v>0</v>
      </c>
      <c r="I278" s="67">
        <v>1</v>
      </c>
      <c r="J278" s="68">
        <v>5</v>
      </c>
      <c r="K278" s="11">
        <f t="shared" si="24"/>
        <v>40</v>
      </c>
      <c r="L278" s="11">
        <f t="shared" si="25"/>
        <v>40</v>
      </c>
      <c r="M278" s="11">
        <f t="shared" si="26"/>
        <v>0</v>
      </c>
      <c r="N278" s="11">
        <f t="shared" si="27"/>
        <v>0</v>
      </c>
      <c r="O278" s="11">
        <f t="shared" si="28"/>
        <v>0</v>
      </c>
      <c r="P278" s="69">
        <f t="shared" si="29"/>
        <v>20</v>
      </c>
    </row>
    <row r="279" spans="1:16" ht="15.6">
      <c r="A279" s="157"/>
      <c r="B279" s="9">
        <v>9473</v>
      </c>
      <c r="C279" s="28" t="s">
        <v>296</v>
      </c>
      <c r="D279" s="66" t="s">
        <v>18</v>
      </c>
      <c r="E279" s="67" t="s">
        <v>18</v>
      </c>
      <c r="F279" s="67" t="s">
        <v>18</v>
      </c>
      <c r="G279" s="67" t="s">
        <v>18</v>
      </c>
      <c r="H279" s="67" t="s">
        <v>18</v>
      </c>
      <c r="I279" s="67" t="s">
        <v>18</v>
      </c>
      <c r="J279" s="68" t="s">
        <v>18</v>
      </c>
      <c r="K279" s="11" t="s">
        <v>18</v>
      </c>
      <c r="L279" s="11" t="s">
        <v>18</v>
      </c>
      <c r="M279" s="11" t="s">
        <v>18</v>
      </c>
      <c r="N279" s="11" t="s">
        <v>18</v>
      </c>
      <c r="O279" s="11" t="s">
        <v>18</v>
      </c>
      <c r="P279" s="69" t="s">
        <v>18</v>
      </c>
    </row>
    <row r="280" spans="1:16" ht="15.6">
      <c r="A280" s="157"/>
      <c r="B280" s="9">
        <v>9474</v>
      </c>
      <c r="C280" s="10" t="s">
        <v>297</v>
      </c>
      <c r="D280" s="66">
        <v>0</v>
      </c>
      <c r="E280" s="67">
        <v>1</v>
      </c>
      <c r="F280" s="67">
        <v>2</v>
      </c>
      <c r="G280" s="67">
        <v>2</v>
      </c>
      <c r="H280" s="67">
        <v>0</v>
      </c>
      <c r="I280" s="67">
        <v>1</v>
      </c>
      <c r="J280" s="68">
        <v>6</v>
      </c>
      <c r="K280" s="11">
        <f t="shared" si="24"/>
        <v>0</v>
      </c>
      <c r="L280" s="11">
        <f t="shared" si="25"/>
        <v>16.666666666666664</v>
      </c>
      <c r="M280" s="11">
        <f t="shared" si="26"/>
        <v>33.333333333333329</v>
      </c>
      <c r="N280" s="11">
        <f t="shared" si="27"/>
        <v>33.333333333333329</v>
      </c>
      <c r="O280" s="11">
        <f t="shared" si="28"/>
        <v>0</v>
      </c>
      <c r="P280" s="69">
        <f t="shared" si="29"/>
        <v>16.666666666666664</v>
      </c>
    </row>
    <row r="281" spans="1:16" ht="15.6">
      <c r="A281" s="157"/>
      <c r="B281" s="9">
        <v>9475</v>
      </c>
      <c r="C281" s="10" t="s">
        <v>298</v>
      </c>
      <c r="D281" s="66">
        <v>6</v>
      </c>
      <c r="E281" s="67">
        <v>1</v>
      </c>
      <c r="F281" s="67">
        <v>5</v>
      </c>
      <c r="G281" s="67">
        <v>1</v>
      </c>
      <c r="H281" s="67">
        <v>1</v>
      </c>
      <c r="I281" s="67">
        <v>1</v>
      </c>
      <c r="J281" s="68">
        <v>15</v>
      </c>
      <c r="K281" s="11">
        <f t="shared" si="24"/>
        <v>40</v>
      </c>
      <c r="L281" s="11">
        <f t="shared" si="25"/>
        <v>6.666666666666667</v>
      </c>
      <c r="M281" s="11">
        <f t="shared" si="26"/>
        <v>33.333333333333329</v>
      </c>
      <c r="N281" s="11">
        <f t="shared" si="27"/>
        <v>6.666666666666667</v>
      </c>
      <c r="O281" s="11">
        <f t="shared" si="28"/>
        <v>6.666666666666667</v>
      </c>
      <c r="P281" s="69">
        <f t="shared" si="29"/>
        <v>6.666666666666667</v>
      </c>
    </row>
    <row r="282" spans="1:16" ht="15.6">
      <c r="A282" s="157"/>
      <c r="B282" s="9">
        <v>9476</v>
      </c>
      <c r="C282" s="10" t="s">
        <v>299</v>
      </c>
      <c r="D282" s="66">
        <v>0</v>
      </c>
      <c r="E282" s="67">
        <v>0</v>
      </c>
      <c r="F282" s="67">
        <v>1</v>
      </c>
      <c r="G282" s="67">
        <v>0</v>
      </c>
      <c r="H282" s="67">
        <v>2</v>
      </c>
      <c r="I282" s="67">
        <v>1</v>
      </c>
      <c r="J282" s="68">
        <v>4</v>
      </c>
      <c r="K282" s="11">
        <f t="shared" si="24"/>
        <v>0</v>
      </c>
      <c r="L282" s="11">
        <f t="shared" si="25"/>
        <v>0</v>
      </c>
      <c r="M282" s="11">
        <f t="shared" si="26"/>
        <v>25</v>
      </c>
      <c r="N282" s="11">
        <f t="shared" si="27"/>
        <v>0</v>
      </c>
      <c r="O282" s="11">
        <f t="shared" si="28"/>
        <v>50</v>
      </c>
      <c r="P282" s="69">
        <f t="shared" si="29"/>
        <v>25</v>
      </c>
    </row>
    <row r="283" spans="1:16" ht="15.6">
      <c r="A283" s="157"/>
      <c r="B283" s="9">
        <v>9477</v>
      </c>
      <c r="C283" s="10" t="s">
        <v>300</v>
      </c>
      <c r="D283" s="66">
        <v>0</v>
      </c>
      <c r="E283" s="67">
        <v>1</v>
      </c>
      <c r="F283" s="67">
        <v>2</v>
      </c>
      <c r="G283" s="67">
        <v>3</v>
      </c>
      <c r="H283" s="67">
        <v>1</v>
      </c>
      <c r="I283" s="67">
        <v>1</v>
      </c>
      <c r="J283" s="68">
        <v>8</v>
      </c>
      <c r="K283" s="11">
        <f t="shared" si="24"/>
        <v>0</v>
      </c>
      <c r="L283" s="11">
        <f t="shared" si="25"/>
        <v>12.5</v>
      </c>
      <c r="M283" s="11">
        <f t="shared" si="26"/>
        <v>25</v>
      </c>
      <c r="N283" s="11">
        <f t="shared" si="27"/>
        <v>37.5</v>
      </c>
      <c r="O283" s="11">
        <f t="shared" si="28"/>
        <v>12.5</v>
      </c>
      <c r="P283" s="69">
        <f t="shared" si="29"/>
        <v>12.5</v>
      </c>
    </row>
    <row r="284" spans="1:16" ht="15.6">
      <c r="A284" s="157"/>
      <c r="B284" s="9">
        <v>9478</v>
      </c>
      <c r="C284" s="10" t="s">
        <v>301</v>
      </c>
      <c r="D284" s="66">
        <v>0</v>
      </c>
      <c r="E284" s="67">
        <v>0</v>
      </c>
      <c r="F284" s="67">
        <v>2</v>
      </c>
      <c r="G284" s="67">
        <v>2</v>
      </c>
      <c r="H284" s="67">
        <v>2</v>
      </c>
      <c r="I284" s="67">
        <v>5</v>
      </c>
      <c r="J284" s="68">
        <v>11</v>
      </c>
      <c r="K284" s="11">
        <f t="shared" si="24"/>
        <v>0</v>
      </c>
      <c r="L284" s="11">
        <f t="shared" si="25"/>
        <v>0</v>
      </c>
      <c r="M284" s="11">
        <f t="shared" si="26"/>
        <v>18.181818181818183</v>
      </c>
      <c r="N284" s="11">
        <f t="shared" si="27"/>
        <v>18.181818181818183</v>
      </c>
      <c r="O284" s="11">
        <f t="shared" si="28"/>
        <v>18.181818181818183</v>
      </c>
      <c r="P284" s="69">
        <f t="shared" si="29"/>
        <v>45.454545454545453</v>
      </c>
    </row>
    <row r="285" spans="1:16" ht="15.6">
      <c r="A285" s="157"/>
      <c r="B285" s="9">
        <v>9479</v>
      </c>
      <c r="C285" s="28" t="s">
        <v>302</v>
      </c>
      <c r="D285" s="91">
        <v>2</v>
      </c>
      <c r="E285" s="67">
        <v>0</v>
      </c>
      <c r="F285" s="67">
        <v>3</v>
      </c>
      <c r="G285" s="67">
        <v>4</v>
      </c>
      <c r="H285" s="67">
        <v>1</v>
      </c>
      <c r="I285" s="67">
        <v>0</v>
      </c>
      <c r="J285" s="68">
        <v>10</v>
      </c>
      <c r="K285" s="11">
        <f t="shared" si="24"/>
        <v>20</v>
      </c>
      <c r="L285" s="11">
        <f t="shared" si="25"/>
        <v>0</v>
      </c>
      <c r="M285" s="11">
        <f t="shared" si="26"/>
        <v>30</v>
      </c>
      <c r="N285" s="11">
        <f t="shared" si="27"/>
        <v>40</v>
      </c>
      <c r="O285" s="11">
        <f t="shared" si="28"/>
        <v>10</v>
      </c>
      <c r="P285" s="69">
        <f t="shared" si="29"/>
        <v>0</v>
      </c>
    </row>
    <row r="286" spans="1:16" ht="15.6">
      <c r="A286" s="157"/>
      <c r="B286" s="9">
        <v>9561</v>
      </c>
      <c r="C286" s="28" t="s">
        <v>303</v>
      </c>
      <c r="D286" s="66" t="s">
        <v>18</v>
      </c>
      <c r="E286" s="67" t="s">
        <v>18</v>
      </c>
      <c r="F286" s="67" t="s">
        <v>18</v>
      </c>
      <c r="G286" s="67" t="s">
        <v>18</v>
      </c>
      <c r="H286" s="67" t="s">
        <v>18</v>
      </c>
      <c r="I286" s="67" t="s">
        <v>18</v>
      </c>
      <c r="J286" s="68" t="s">
        <v>18</v>
      </c>
      <c r="K286" s="11" t="s">
        <v>18</v>
      </c>
      <c r="L286" s="11" t="s">
        <v>18</v>
      </c>
      <c r="M286" s="11" t="s">
        <v>18</v>
      </c>
      <c r="N286" s="11" t="s">
        <v>18</v>
      </c>
      <c r="O286" s="11" t="s">
        <v>18</v>
      </c>
      <c r="P286" s="69" t="s">
        <v>18</v>
      </c>
    </row>
    <row r="287" spans="1:16" ht="15.6">
      <c r="A287" s="157"/>
      <c r="B287" s="9">
        <v>9562</v>
      </c>
      <c r="C287" s="10" t="s">
        <v>304</v>
      </c>
      <c r="D287" s="66">
        <v>0</v>
      </c>
      <c r="E287" s="67">
        <v>1</v>
      </c>
      <c r="F287" s="67">
        <v>2</v>
      </c>
      <c r="G287" s="67">
        <v>4</v>
      </c>
      <c r="H287" s="67">
        <v>3</v>
      </c>
      <c r="I287" s="67">
        <v>10</v>
      </c>
      <c r="J287" s="68">
        <v>20</v>
      </c>
      <c r="K287" s="11">
        <f t="shared" si="24"/>
        <v>0</v>
      </c>
      <c r="L287" s="11">
        <f t="shared" si="25"/>
        <v>5</v>
      </c>
      <c r="M287" s="11">
        <f t="shared" si="26"/>
        <v>10</v>
      </c>
      <c r="N287" s="11">
        <f t="shared" si="27"/>
        <v>20</v>
      </c>
      <c r="O287" s="11">
        <f t="shared" si="28"/>
        <v>15</v>
      </c>
      <c r="P287" s="69">
        <f t="shared" si="29"/>
        <v>50</v>
      </c>
    </row>
    <row r="288" spans="1:16" ht="15.6">
      <c r="A288" s="157"/>
      <c r="B288" s="9">
        <v>9563</v>
      </c>
      <c r="C288" s="10" t="s">
        <v>305</v>
      </c>
      <c r="D288" s="66">
        <v>0</v>
      </c>
      <c r="E288" s="67">
        <v>1</v>
      </c>
      <c r="F288" s="67">
        <v>2</v>
      </c>
      <c r="G288" s="67">
        <v>4</v>
      </c>
      <c r="H288" s="67">
        <v>1</v>
      </c>
      <c r="I288" s="67">
        <v>7</v>
      </c>
      <c r="J288" s="68">
        <v>15</v>
      </c>
      <c r="K288" s="11">
        <f t="shared" si="24"/>
        <v>0</v>
      </c>
      <c r="L288" s="11">
        <f t="shared" si="25"/>
        <v>6.666666666666667</v>
      </c>
      <c r="M288" s="11">
        <f t="shared" si="26"/>
        <v>13.333333333333334</v>
      </c>
      <c r="N288" s="11">
        <f t="shared" si="27"/>
        <v>26.666666666666668</v>
      </c>
      <c r="O288" s="11">
        <f t="shared" si="28"/>
        <v>6.666666666666667</v>
      </c>
      <c r="P288" s="69">
        <f t="shared" si="29"/>
        <v>46.666666666666664</v>
      </c>
    </row>
    <row r="289" spans="1:16" ht="15.6">
      <c r="A289" s="157"/>
      <c r="B289" s="9">
        <v>9564</v>
      </c>
      <c r="C289" s="10" t="s">
        <v>306</v>
      </c>
      <c r="D289" s="66">
        <v>0</v>
      </c>
      <c r="E289" s="67">
        <v>6</v>
      </c>
      <c r="F289" s="67">
        <v>22</v>
      </c>
      <c r="G289" s="67">
        <v>31</v>
      </c>
      <c r="H289" s="67">
        <v>7</v>
      </c>
      <c r="I289" s="67">
        <v>14</v>
      </c>
      <c r="J289" s="68">
        <v>80</v>
      </c>
      <c r="K289" s="11">
        <f t="shared" si="24"/>
        <v>0</v>
      </c>
      <c r="L289" s="11">
        <f t="shared" si="25"/>
        <v>7.5</v>
      </c>
      <c r="M289" s="11">
        <f t="shared" si="26"/>
        <v>27.500000000000004</v>
      </c>
      <c r="N289" s="11">
        <f t="shared" si="27"/>
        <v>38.75</v>
      </c>
      <c r="O289" s="11">
        <f t="shared" si="28"/>
        <v>8.75</v>
      </c>
      <c r="P289" s="69">
        <f t="shared" si="29"/>
        <v>17.5</v>
      </c>
    </row>
    <row r="290" spans="1:16" ht="15.6">
      <c r="A290" s="157"/>
      <c r="B290" s="9">
        <v>9565</v>
      </c>
      <c r="C290" s="28" t="s">
        <v>307</v>
      </c>
      <c r="D290" s="66" t="s">
        <v>18</v>
      </c>
      <c r="E290" s="67" t="s">
        <v>18</v>
      </c>
      <c r="F290" s="67" t="s">
        <v>18</v>
      </c>
      <c r="G290" s="67" t="s">
        <v>18</v>
      </c>
      <c r="H290" s="67" t="s">
        <v>18</v>
      </c>
      <c r="I290" s="67" t="s">
        <v>18</v>
      </c>
      <c r="J290" s="68" t="s">
        <v>18</v>
      </c>
      <c r="K290" s="11" t="s">
        <v>18</v>
      </c>
      <c r="L290" s="11" t="s">
        <v>18</v>
      </c>
      <c r="M290" s="11" t="s">
        <v>18</v>
      </c>
      <c r="N290" s="11" t="s">
        <v>18</v>
      </c>
      <c r="O290" s="11" t="s">
        <v>18</v>
      </c>
      <c r="P290" s="69" t="s">
        <v>18</v>
      </c>
    </row>
    <row r="291" spans="1:16" ht="15.6">
      <c r="A291" s="157"/>
      <c r="B291" s="9">
        <v>9571</v>
      </c>
      <c r="C291" s="10" t="s">
        <v>308</v>
      </c>
      <c r="D291" s="66">
        <v>0</v>
      </c>
      <c r="E291" s="67">
        <v>0</v>
      </c>
      <c r="F291" s="67">
        <v>0</v>
      </c>
      <c r="G291" s="67">
        <v>2</v>
      </c>
      <c r="H291" s="67">
        <v>1</v>
      </c>
      <c r="I291" s="67">
        <v>3</v>
      </c>
      <c r="J291" s="68">
        <v>6</v>
      </c>
      <c r="K291" s="11">
        <f t="shared" si="24"/>
        <v>0</v>
      </c>
      <c r="L291" s="11">
        <f t="shared" si="25"/>
        <v>0</v>
      </c>
      <c r="M291" s="11">
        <f t="shared" si="26"/>
        <v>0</v>
      </c>
      <c r="N291" s="11">
        <f t="shared" si="27"/>
        <v>33.333333333333329</v>
      </c>
      <c r="O291" s="11">
        <f t="shared" si="28"/>
        <v>16.666666666666664</v>
      </c>
      <c r="P291" s="69">
        <f t="shared" si="29"/>
        <v>50</v>
      </c>
    </row>
    <row r="292" spans="1:16" ht="15.6">
      <c r="A292" s="157"/>
      <c r="B292" s="9">
        <v>9572</v>
      </c>
      <c r="C292" s="10" t="s">
        <v>309</v>
      </c>
      <c r="D292" s="66">
        <v>2</v>
      </c>
      <c r="E292" s="67">
        <v>0</v>
      </c>
      <c r="F292" s="67">
        <v>4</v>
      </c>
      <c r="G292" s="67">
        <v>6</v>
      </c>
      <c r="H292" s="67">
        <v>1</v>
      </c>
      <c r="I292" s="67">
        <v>2</v>
      </c>
      <c r="J292" s="68">
        <v>15</v>
      </c>
      <c r="K292" s="11">
        <f t="shared" si="24"/>
        <v>13.333333333333334</v>
      </c>
      <c r="L292" s="11">
        <f t="shared" si="25"/>
        <v>0</v>
      </c>
      <c r="M292" s="11">
        <f t="shared" si="26"/>
        <v>26.666666666666668</v>
      </c>
      <c r="N292" s="11">
        <f t="shared" si="27"/>
        <v>40</v>
      </c>
      <c r="O292" s="11">
        <f t="shared" si="28"/>
        <v>6.666666666666667</v>
      </c>
      <c r="P292" s="69">
        <f t="shared" si="29"/>
        <v>13.333333333333334</v>
      </c>
    </row>
    <row r="293" spans="1:16" ht="15.6">
      <c r="A293" s="157"/>
      <c r="B293" s="9">
        <v>9573</v>
      </c>
      <c r="C293" s="10" t="s">
        <v>310</v>
      </c>
      <c r="D293" s="66">
        <v>0</v>
      </c>
      <c r="E293" s="67">
        <v>2</v>
      </c>
      <c r="F293" s="67">
        <v>2</v>
      </c>
      <c r="G293" s="67">
        <v>3</v>
      </c>
      <c r="H293" s="67">
        <v>1</v>
      </c>
      <c r="I293" s="67">
        <v>4</v>
      </c>
      <c r="J293" s="68">
        <v>12</v>
      </c>
      <c r="K293" s="11">
        <f t="shared" si="24"/>
        <v>0</v>
      </c>
      <c r="L293" s="11">
        <f t="shared" si="25"/>
        <v>16.666666666666664</v>
      </c>
      <c r="M293" s="11">
        <f t="shared" si="26"/>
        <v>16.666666666666664</v>
      </c>
      <c r="N293" s="11">
        <f t="shared" si="27"/>
        <v>25</v>
      </c>
      <c r="O293" s="11">
        <f t="shared" si="28"/>
        <v>8.3333333333333321</v>
      </c>
      <c r="P293" s="69">
        <f t="shared" si="29"/>
        <v>33.333333333333329</v>
      </c>
    </row>
    <row r="294" spans="1:16" ht="15.6">
      <c r="A294" s="157"/>
      <c r="B294" s="9">
        <v>9574</v>
      </c>
      <c r="C294" s="10" t="s">
        <v>311</v>
      </c>
      <c r="D294" s="66">
        <v>1</v>
      </c>
      <c r="E294" s="67">
        <v>1</v>
      </c>
      <c r="F294" s="67">
        <v>3</v>
      </c>
      <c r="G294" s="67">
        <v>7</v>
      </c>
      <c r="H294" s="67">
        <v>5</v>
      </c>
      <c r="I294" s="67">
        <v>4</v>
      </c>
      <c r="J294" s="68">
        <v>21</v>
      </c>
      <c r="K294" s="11">
        <f t="shared" si="24"/>
        <v>4.7619047619047619</v>
      </c>
      <c r="L294" s="11">
        <f t="shared" si="25"/>
        <v>4.7619047619047619</v>
      </c>
      <c r="M294" s="11">
        <f t="shared" si="26"/>
        <v>14.285714285714285</v>
      </c>
      <c r="N294" s="11">
        <f t="shared" si="27"/>
        <v>33.333333333333329</v>
      </c>
      <c r="O294" s="11">
        <f t="shared" si="28"/>
        <v>23.809523809523807</v>
      </c>
      <c r="P294" s="69">
        <f t="shared" si="29"/>
        <v>19.047619047619047</v>
      </c>
    </row>
    <row r="295" spans="1:16" ht="15.6">
      <c r="A295" s="157"/>
      <c r="B295" s="9">
        <v>9575</v>
      </c>
      <c r="C295" s="10" t="s">
        <v>312</v>
      </c>
      <c r="D295" s="66">
        <v>2</v>
      </c>
      <c r="E295" s="67">
        <v>0</v>
      </c>
      <c r="F295" s="67">
        <v>2</v>
      </c>
      <c r="G295" s="67">
        <v>1</v>
      </c>
      <c r="H295" s="67">
        <v>0</v>
      </c>
      <c r="I295" s="67">
        <v>0</v>
      </c>
      <c r="J295" s="68">
        <v>5</v>
      </c>
      <c r="K295" s="11">
        <f t="shared" si="24"/>
        <v>40</v>
      </c>
      <c r="L295" s="11">
        <f t="shared" si="25"/>
        <v>0</v>
      </c>
      <c r="M295" s="11">
        <f t="shared" si="26"/>
        <v>40</v>
      </c>
      <c r="N295" s="11">
        <f t="shared" si="27"/>
        <v>20</v>
      </c>
      <c r="O295" s="11">
        <f t="shared" si="28"/>
        <v>0</v>
      </c>
      <c r="P295" s="69">
        <f t="shared" si="29"/>
        <v>0</v>
      </c>
    </row>
    <row r="296" spans="1:16" ht="15.6">
      <c r="A296" s="157"/>
      <c r="B296" s="9">
        <v>9576</v>
      </c>
      <c r="C296" s="10" t="s">
        <v>313</v>
      </c>
      <c r="D296" s="66">
        <v>6</v>
      </c>
      <c r="E296" s="67">
        <v>2</v>
      </c>
      <c r="F296" s="67">
        <v>4</v>
      </c>
      <c r="G296" s="67">
        <v>1</v>
      </c>
      <c r="H296" s="67">
        <v>1</v>
      </c>
      <c r="I296" s="67">
        <v>6</v>
      </c>
      <c r="J296" s="68">
        <v>20</v>
      </c>
      <c r="K296" s="11">
        <f t="shared" si="24"/>
        <v>30</v>
      </c>
      <c r="L296" s="11">
        <f t="shared" si="25"/>
        <v>10</v>
      </c>
      <c r="M296" s="11">
        <f t="shared" si="26"/>
        <v>20</v>
      </c>
      <c r="N296" s="11">
        <f t="shared" si="27"/>
        <v>5</v>
      </c>
      <c r="O296" s="11">
        <f t="shared" si="28"/>
        <v>5</v>
      </c>
      <c r="P296" s="69">
        <f t="shared" si="29"/>
        <v>30</v>
      </c>
    </row>
    <row r="297" spans="1:16" ht="15.6">
      <c r="A297" s="157"/>
      <c r="B297" s="9">
        <v>9577</v>
      </c>
      <c r="C297" s="28" t="s">
        <v>314</v>
      </c>
      <c r="D297" s="66" t="s">
        <v>18</v>
      </c>
      <c r="E297" s="67" t="s">
        <v>18</v>
      </c>
      <c r="F297" s="67" t="s">
        <v>18</v>
      </c>
      <c r="G297" s="67" t="s">
        <v>18</v>
      </c>
      <c r="H297" s="67" t="s">
        <v>18</v>
      </c>
      <c r="I297" s="67" t="s">
        <v>18</v>
      </c>
      <c r="J297" s="68" t="s">
        <v>18</v>
      </c>
      <c r="K297" s="11" t="s">
        <v>18</v>
      </c>
      <c r="L297" s="11" t="s">
        <v>18</v>
      </c>
      <c r="M297" s="11" t="s">
        <v>18</v>
      </c>
      <c r="N297" s="11" t="s">
        <v>18</v>
      </c>
      <c r="O297" s="11" t="s">
        <v>18</v>
      </c>
      <c r="P297" s="69" t="s">
        <v>18</v>
      </c>
    </row>
    <row r="298" spans="1:16" ht="15.6">
      <c r="A298" s="157"/>
      <c r="B298" s="9">
        <v>9661</v>
      </c>
      <c r="C298" s="28" t="s">
        <v>315</v>
      </c>
      <c r="D298" s="66" t="s">
        <v>18</v>
      </c>
      <c r="E298" s="67" t="s">
        <v>18</v>
      </c>
      <c r="F298" s="67" t="s">
        <v>18</v>
      </c>
      <c r="G298" s="67" t="s">
        <v>18</v>
      </c>
      <c r="H298" s="67" t="s">
        <v>18</v>
      </c>
      <c r="I298" s="67" t="s">
        <v>18</v>
      </c>
      <c r="J298" s="68" t="s">
        <v>18</v>
      </c>
      <c r="K298" s="11" t="s">
        <v>18</v>
      </c>
      <c r="L298" s="11" t="s">
        <v>18</v>
      </c>
      <c r="M298" s="11" t="s">
        <v>18</v>
      </c>
      <c r="N298" s="11" t="s">
        <v>18</v>
      </c>
      <c r="O298" s="11" t="s">
        <v>18</v>
      </c>
      <c r="P298" s="69" t="s">
        <v>18</v>
      </c>
    </row>
    <row r="299" spans="1:16" ht="15.6">
      <c r="A299" s="157"/>
      <c r="B299" s="9">
        <v>9662</v>
      </c>
      <c r="C299" s="28" t="s">
        <v>316</v>
      </c>
      <c r="D299" s="91">
        <v>0</v>
      </c>
      <c r="E299" s="67">
        <v>0</v>
      </c>
      <c r="F299" s="67">
        <v>1</v>
      </c>
      <c r="G299" s="67">
        <v>1</v>
      </c>
      <c r="H299" s="67">
        <v>1</v>
      </c>
      <c r="I299" s="67">
        <v>0</v>
      </c>
      <c r="J299" s="68">
        <v>3</v>
      </c>
      <c r="K299" s="11">
        <f t="shared" si="24"/>
        <v>0</v>
      </c>
      <c r="L299" s="11">
        <f t="shared" si="25"/>
        <v>0</v>
      </c>
      <c r="M299" s="11">
        <f t="shared" si="26"/>
        <v>33.333333333333329</v>
      </c>
      <c r="N299" s="11">
        <f t="shared" si="27"/>
        <v>33.333333333333329</v>
      </c>
      <c r="O299" s="11">
        <f t="shared" si="28"/>
        <v>33.333333333333329</v>
      </c>
      <c r="P299" s="69">
        <f t="shared" si="29"/>
        <v>0</v>
      </c>
    </row>
    <row r="300" spans="1:16" ht="15.6">
      <c r="A300" s="157"/>
      <c r="B300" s="9">
        <v>9663</v>
      </c>
      <c r="C300" s="10" t="s">
        <v>317</v>
      </c>
      <c r="D300" s="66">
        <v>1</v>
      </c>
      <c r="E300" s="67">
        <v>1</v>
      </c>
      <c r="F300" s="67">
        <v>1</v>
      </c>
      <c r="G300" s="67">
        <v>0</v>
      </c>
      <c r="H300" s="67">
        <v>1</v>
      </c>
      <c r="I300" s="67">
        <v>6</v>
      </c>
      <c r="J300" s="68">
        <v>10</v>
      </c>
      <c r="K300" s="11">
        <f t="shared" si="24"/>
        <v>10</v>
      </c>
      <c r="L300" s="11">
        <f t="shared" si="25"/>
        <v>10</v>
      </c>
      <c r="M300" s="11">
        <f t="shared" si="26"/>
        <v>10</v>
      </c>
      <c r="N300" s="11">
        <f t="shared" si="27"/>
        <v>0</v>
      </c>
      <c r="O300" s="11">
        <f t="shared" si="28"/>
        <v>10</v>
      </c>
      <c r="P300" s="69">
        <f t="shared" si="29"/>
        <v>60</v>
      </c>
    </row>
    <row r="301" spans="1:16" ht="15.6">
      <c r="A301" s="157"/>
      <c r="B301" s="9">
        <v>9671</v>
      </c>
      <c r="C301" s="10" t="s">
        <v>318</v>
      </c>
      <c r="D301" s="66">
        <v>0</v>
      </c>
      <c r="E301" s="67">
        <v>0</v>
      </c>
      <c r="F301" s="67">
        <v>1</v>
      </c>
      <c r="G301" s="67">
        <v>4</v>
      </c>
      <c r="H301" s="67">
        <v>2</v>
      </c>
      <c r="I301" s="67">
        <v>2</v>
      </c>
      <c r="J301" s="68">
        <v>9</v>
      </c>
      <c r="K301" s="11">
        <f t="shared" si="24"/>
        <v>0</v>
      </c>
      <c r="L301" s="11">
        <f t="shared" si="25"/>
        <v>0</v>
      </c>
      <c r="M301" s="11">
        <f t="shared" si="26"/>
        <v>11.111111111111111</v>
      </c>
      <c r="N301" s="11">
        <f t="shared" si="27"/>
        <v>44.444444444444443</v>
      </c>
      <c r="O301" s="11">
        <f t="shared" si="28"/>
        <v>22.222222222222221</v>
      </c>
      <c r="P301" s="69">
        <f t="shared" si="29"/>
        <v>22.222222222222221</v>
      </c>
    </row>
    <row r="302" spans="1:16" ht="15.6">
      <c r="A302" s="157"/>
      <c r="B302" s="9">
        <v>9672</v>
      </c>
      <c r="C302" s="10" t="s">
        <v>319</v>
      </c>
      <c r="D302" s="66">
        <v>0</v>
      </c>
      <c r="E302" s="67">
        <v>1</v>
      </c>
      <c r="F302" s="67">
        <v>1</v>
      </c>
      <c r="G302" s="67">
        <v>0</v>
      </c>
      <c r="H302" s="67">
        <v>0</v>
      </c>
      <c r="I302" s="67">
        <v>3</v>
      </c>
      <c r="J302" s="68">
        <v>5</v>
      </c>
      <c r="K302" s="11">
        <f t="shared" si="24"/>
        <v>0</v>
      </c>
      <c r="L302" s="11">
        <f t="shared" si="25"/>
        <v>20</v>
      </c>
      <c r="M302" s="11">
        <f t="shared" si="26"/>
        <v>20</v>
      </c>
      <c r="N302" s="11">
        <f t="shared" si="27"/>
        <v>0</v>
      </c>
      <c r="O302" s="11">
        <f t="shared" si="28"/>
        <v>0</v>
      </c>
      <c r="P302" s="69">
        <f t="shared" si="29"/>
        <v>60</v>
      </c>
    </row>
    <row r="303" spans="1:16" ht="15.6">
      <c r="A303" s="157"/>
      <c r="B303" s="9">
        <v>9673</v>
      </c>
      <c r="C303" s="10" t="s">
        <v>320</v>
      </c>
      <c r="D303" s="66">
        <v>0</v>
      </c>
      <c r="E303" s="67">
        <v>0</v>
      </c>
      <c r="F303" s="67">
        <v>3</v>
      </c>
      <c r="G303" s="67">
        <v>1</v>
      </c>
      <c r="H303" s="67">
        <v>1</v>
      </c>
      <c r="I303" s="67">
        <v>3</v>
      </c>
      <c r="J303" s="68">
        <v>8</v>
      </c>
      <c r="K303" s="11">
        <f t="shared" si="24"/>
        <v>0</v>
      </c>
      <c r="L303" s="11">
        <f t="shared" si="25"/>
        <v>0</v>
      </c>
      <c r="M303" s="11">
        <f t="shared" si="26"/>
        <v>37.5</v>
      </c>
      <c r="N303" s="11">
        <f t="shared" si="27"/>
        <v>12.5</v>
      </c>
      <c r="O303" s="11">
        <f t="shared" si="28"/>
        <v>12.5</v>
      </c>
      <c r="P303" s="69">
        <f t="shared" si="29"/>
        <v>37.5</v>
      </c>
    </row>
    <row r="304" spans="1:16" ht="15.6">
      <c r="A304" s="157"/>
      <c r="B304" s="9">
        <v>9674</v>
      </c>
      <c r="C304" s="28" t="s">
        <v>321</v>
      </c>
      <c r="D304" s="66" t="s">
        <v>18</v>
      </c>
      <c r="E304" s="67" t="s">
        <v>18</v>
      </c>
      <c r="F304" s="67" t="s">
        <v>18</v>
      </c>
      <c r="G304" s="67" t="s">
        <v>18</v>
      </c>
      <c r="H304" s="67" t="s">
        <v>18</v>
      </c>
      <c r="I304" s="67" t="s">
        <v>18</v>
      </c>
      <c r="J304" s="68" t="s">
        <v>18</v>
      </c>
      <c r="K304" s="11" t="s">
        <v>18</v>
      </c>
      <c r="L304" s="11" t="s">
        <v>18</v>
      </c>
      <c r="M304" s="11" t="s">
        <v>18</v>
      </c>
      <c r="N304" s="11" t="s">
        <v>18</v>
      </c>
      <c r="O304" s="11" t="s">
        <v>18</v>
      </c>
      <c r="P304" s="69" t="s">
        <v>18</v>
      </c>
    </row>
    <row r="305" spans="1:16" ht="15.6">
      <c r="A305" s="157"/>
      <c r="B305" s="9">
        <v>9675</v>
      </c>
      <c r="C305" s="28" t="s">
        <v>322</v>
      </c>
      <c r="D305" s="66" t="s">
        <v>18</v>
      </c>
      <c r="E305" s="67" t="s">
        <v>18</v>
      </c>
      <c r="F305" s="67" t="s">
        <v>18</v>
      </c>
      <c r="G305" s="67" t="s">
        <v>18</v>
      </c>
      <c r="H305" s="67" t="s">
        <v>18</v>
      </c>
      <c r="I305" s="67" t="s">
        <v>18</v>
      </c>
      <c r="J305" s="68" t="s">
        <v>18</v>
      </c>
      <c r="K305" s="11" t="s">
        <v>18</v>
      </c>
      <c r="L305" s="11" t="s">
        <v>18</v>
      </c>
      <c r="M305" s="11" t="s">
        <v>18</v>
      </c>
      <c r="N305" s="11" t="s">
        <v>18</v>
      </c>
      <c r="O305" s="11" t="s">
        <v>18</v>
      </c>
      <c r="P305" s="69" t="s">
        <v>18</v>
      </c>
    </row>
    <row r="306" spans="1:16" ht="15.6">
      <c r="A306" s="157"/>
      <c r="B306" s="9">
        <v>9676</v>
      </c>
      <c r="C306" s="10" t="s">
        <v>323</v>
      </c>
      <c r="D306" s="66" t="s">
        <v>18</v>
      </c>
      <c r="E306" s="67" t="s">
        <v>18</v>
      </c>
      <c r="F306" s="67" t="s">
        <v>18</v>
      </c>
      <c r="G306" s="67" t="s">
        <v>18</v>
      </c>
      <c r="H306" s="67" t="s">
        <v>18</v>
      </c>
      <c r="I306" s="67" t="s">
        <v>18</v>
      </c>
      <c r="J306" s="68" t="s">
        <v>18</v>
      </c>
      <c r="K306" s="11" t="s">
        <v>18</v>
      </c>
      <c r="L306" s="11" t="s">
        <v>18</v>
      </c>
      <c r="M306" s="11" t="s">
        <v>18</v>
      </c>
      <c r="N306" s="11" t="s">
        <v>18</v>
      </c>
      <c r="O306" s="11" t="s">
        <v>18</v>
      </c>
      <c r="P306" s="69" t="s">
        <v>18</v>
      </c>
    </row>
    <row r="307" spans="1:16" ht="15.6">
      <c r="A307" s="157"/>
      <c r="B307" s="9">
        <v>9677</v>
      </c>
      <c r="C307" s="28" t="s">
        <v>324</v>
      </c>
      <c r="D307" s="66" t="s">
        <v>18</v>
      </c>
      <c r="E307" s="67" t="s">
        <v>18</v>
      </c>
      <c r="F307" s="67" t="s">
        <v>18</v>
      </c>
      <c r="G307" s="67" t="s">
        <v>18</v>
      </c>
      <c r="H307" s="67" t="s">
        <v>18</v>
      </c>
      <c r="I307" s="67" t="s">
        <v>18</v>
      </c>
      <c r="J307" s="68" t="s">
        <v>18</v>
      </c>
      <c r="K307" s="11" t="s">
        <v>18</v>
      </c>
      <c r="L307" s="11" t="s">
        <v>18</v>
      </c>
      <c r="M307" s="11" t="s">
        <v>18</v>
      </c>
      <c r="N307" s="11" t="s">
        <v>18</v>
      </c>
      <c r="O307" s="11" t="s">
        <v>18</v>
      </c>
      <c r="P307" s="69" t="s">
        <v>18</v>
      </c>
    </row>
    <row r="308" spans="1:16" ht="15.6">
      <c r="A308" s="157"/>
      <c r="B308" s="9">
        <v>9678</v>
      </c>
      <c r="C308" s="10" t="s">
        <v>325</v>
      </c>
      <c r="D308" s="66">
        <v>0</v>
      </c>
      <c r="E308" s="67">
        <v>1</v>
      </c>
      <c r="F308" s="67">
        <v>0</v>
      </c>
      <c r="G308" s="67">
        <v>1</v>
      </c>
      <c r="H308" s="67">
        <v>0</v>
      </c>
      <c r="I308" s="67">
        <v>1</v>
      </c>
      <c r="J308" s="68">
        <v>3</v>
      </c>
      <c r="K308" s="11">
        <f t="shared" si="24"/>
        <v>0</v>
      </c>
      <c r="L308" s="11">
        <f t="shared" si="25"/>
        <v>33.333333333333329</v>
      </c>
      <c r="M308" s="11">
        <f t="shared" si="26"/>
        <v>0</v>
      </c>
      <c r="N308" s="11">
        <f t="shared" si="27"/>
        <v>33.333333333333329</v>
      </c>
      <c r="O308" s="11">
        <f t="shared" si="28"/>
        <v>0</v>
      </c>
      <c r="P308" s="69">
        <f t="shared" si="29"/>
        <v>33.333333333333329</v>
      </c>
    </row>
    <row r="309" spans="1:16" ht="15.6">
      <c r="A309" s="157"/>
      <c r="B309" s="9">
        <v>9679</v>
      </c>
      <c r="C309" s="10" t="s">
        <v>326</v>
      </c>
      <c r="D309" s="66">
        <v>2</v>
      </c>
      <c r="E309" s="67">
        <v>3</v>
      </c>
      <c r="F309" s="67">
        <v>4</v>
      </c>
      <c r="G309" s="67">
        <v>1</v>
      </c>
      <c r="H309" s="67">
        <v>1</v>
      </c>
      <c r="I309" s="67">
        <v>1</v>
      </c>
      <c r="J309" s="68">
        <v>12</v>
      </c>
      <c r="K309" s="11">
        <f t="shared" si="24"/>
        <v>16.666666666666664</v>
      </c>
      <c r="L309" s="11">
        <f t="shared" si="25"/>
        <v>25</v>
      </c>
      <c r="M309" s="11">
        <f t="shared" si="26"/>
        <v>33.333333333333329</v>
      </c>
      <c r="N309" s="11">
        <f t="shared" si="27"/>
        <v>8.3333333333333321</v>
      </c>
      <c r="O309" s="11">
        <f t="shared" si="28"/>
        <v>8.3333333333333321</v>
      </c>
      <c r="P309" s="69">
        <f t="shared" si="29"/>
        <v>8.3333333333333321</v>
      </c>
    </row>
    <row r="310" spans="1:16" ht="15.6">
      <c r="A310" s="157"/>
      <c r="B310" s="9">
        <v>9761</v>
      </c>
      <c r="C310" s="10" t="s">
        <v>327</v>
      </c>
      <c r="D310" s="66">
        <v>4</v>
      </c>
      <c r="E310" s="67">
        <v>3</v>
      </c>
      <c r="F310" s="67">
        <v>3</v>
      </c>
      <c r="G310" s="67">
        <v>4</v>
      </c>
      <c r="H310" s="67">
        <v>4</v>
      </c>
      <c r="I310" s="67">
        <v>12</v>
      </c>
      <c r="J310" s="68">
        <v>30</v>
      </c>
      <c r="K310" s="11">
        <f t="shared" si="24"/>
        <v>13.333333333333334</v>
      </c>
      <c r="L310" s="11">
        <f t="shared" si="25"/>
        <v>10</v>
      </c>
      <c r="M310" s="11">
        <f t="shared" si="26"/>
        <v>10</v>
      </c>
      <c r="N310" s="11">
        <f t="shared" si="27"/>
        <v>13.333333333333334</v>
      </c>
      <c r="O310" s="11">
        <f t="shared" si="28"/>
        <v>13.333333333333334</v>
      </c>
      <c r="P310" s="69">
        <f t="shared" si="29"/>
        <v>40</v>
      </c>
    </row>
    <row r="311" spans="1:16" ht="15.6">
      <c r="A311" s="157"/>
      <c r="B311" s="9">
        <v>9762</v>
      </c>
      <c r="C311" s="28" t="s">
        <v>328</v>
      </c>
      <c r="D311" s="66" t="s">
        <v>18</v>
      </c>
      <c r="E311" s="67" t="s">
        <v>18</v>
      </c>
      <c r="F311" s="67" t="s">
        <v>18</v>
      </c>
      <c r="G311" s="67" t="s">
        <v>18</v>
      </c>
      <c r="H311" s="67" t="s">
        <v>18</v>
      </c>
      <c r="I311" s="67" t="s">
        <v>18</v>
      </c>
      <c r="J311" s="68" t="s">
        <v>18</v>
      </c>
      <c r="K311" s="11" t="s">
        <v>18</v>
      </c>
      <c r="L311" s="11" t="s">
        <v>18</v>
      </c>
      <c r="M311" s="11" t="s">
        <v>18</v>
      </c>
      <c r="N311" s="11" t="s">
        <v>18</v>
      </c>
      <c r="O311" s="11" t="s">
        <v>18</v>
      </c>
      <c r="P311" s="69" t="s">
        <v>18</v>
      </c>
    </row>
    <row r="312" spans="1:16" ht="15.6">
      <c r="A312" s="157"/>
      <c r="B312" s="9">
        <v>9763</v>
      </c>
      <c r="C312" s="28" t="s">
        <v>329</v>
      </c>
      <c r="D312" s="66" t="s">
        <v>18</v>
      </c>
      <c r="E312" s="67" t="s">
        <v>18</v>
      </c>
      <c r="F312" s="67" t="s">
        <v>18</v>
      </c>
      <c r="G312" s="67" t="s">
        <v>18</v>
      </c>
      <c r="H312" s="67" t="s">
        <v>18</v>
      </c>
      <c r="I312" s="67" t="s">
        <v>18</v>
      </c>
      <c r="J312" s="68" t="s">
        <v>18</v>
      </c>
      <c r="K312" s="11" t="s">
        <v>18</v>
      </c>
      <c r="L312" s="11" t="s">
        <v>18</v>
      </c>
      <c r="M312" s="11" t="s">
        <v>18</v>
      </c>
      <c r="N312" s="11" t="s">
        <v>18</v>
      </c>
      <c r="O312" s="11" t="s">
        <v>18</v>
      </c>
      <c r="P312" s="69" t="s">
        <v>18</v>
      </c>
    </row>
    <row r="313" spans="1:16" ht="15.6">
      <c r="A313" s="157"/>
      <c r="B313" s="9">
        <v>9764</v>
      </c>
      <c r="C313" s="10" t="s">
        <v>330</v>
      </c>
      <c r="D313" s="66" t="s">
        <v>18</v>
      </c>
      <c r="E313" s="67" t="s">
        <v>18</v>
      </c>
      <c r="F313" s="67" t="s">
        <v>18</v>
      </c>
      <c r="G313" s="67" t="s">
        <v>18</v>
      </c>
      <c r="H313" s="67" t="s">
        <v>18</v>
      </c>
      <c r="I313" s="67" t="s">
        <v>18</v>
      </c>
      <c r="J313" s="68" t="s">
        <v>18</v>
      </c>
      <c r="K313" s="11" t="s">
        <v>18</v>
      </c>
      <c r="L313" s="11" t="s">
        <v>18</v>
      </c>
      <c r="M313" s="11" t="s">
        <v>18</v>
      </c>
      <c r="N313" s="11" t="s">
        <v>18</v>
      </c>
      <c r="O313" s="11" t="s">
        <v>18</v>
      </c>
      <c r="P313" s="69" t="s">
        <v>18</v>
      </c>
    </row>
    <row r="314" spans="1:16" ht="15.6">
      <c r="A314" s="157"/>
      <c r="B314" s="9">
        <v>9771</v>
      </c>
      <c r="C314" s="10" t="s">
        <v>331</v>
      </c>
      <c r="D314" s="66">
        <v>1</v>
      </c>
      <c r="E314" s="67">
        <v>0</v>
      </c>
      <c r="F314" s="67">
        <v>0</v>
      </c>
      <c r="G314" s="67">
        <v>2</v>
      </c>
      <c r="H314" s="67">
        <v>0</v>
      </c>
      <c r="I314" s="67">
        <v>6</v>
      </c>
      <c r="J314" s="68">
        <v>9</v>
      </c>
      <c r="K314" s="11">
        <f t="shared" si="24"/>
        <v>11.111111111111111</v>
      </c>
      <c r="L314" s="11">
        <f t="shared" si="25"/>
        <v>0</v>
      </c>
      <c r="M314" s="11">
        <f t="shared" si="26"/>
        <v>0</v>
      </c>
      <c r="N314" s="11">
        <f t="shared" si="27"/>
        <v>22.222222222222221</v>
      </c>
      <c r="O314" s="11">
        <f t="shared" si="28"/>
        <v>0</v>
      </c>
      <c r="P314" s="69">
        <f t="shared" si="29"/>
        <v>66.666666666666657</v>
      </c>
    </row>
    <row r="315" spans="1:16" ht="15.6">
      <c r="A315" s="157"/>
      <c r="B315" s="9">
        <v>9772</v>
      </c>
      <c r="C315" s="10" t="s">
        <v>332</v>
      </c>
      <c r="D315" s="66">
        <v>5</v>
      </c>
      <c r="E315" s="67">
        <v>1</v>
      </c>
      <c r="F315" s="67">
        <v>1</v>
      </c>
      <c r="G315" s="67">
        <v>3</v>
      </c>
      <c r="H315" s="67">
        <v>0</v>
      </c>
      <c r="I315" s="67">
        <v>6</v>
      </c>
      <c r="J315" s="68">
        <v>16</v>
      </c>
      <c r="K315" s="11">
        <f t="shared" si="24"/>
        <v>31.25</v>
      </c>
      <c r="L315" s="11">
        <f t="shared" si="25"/>
        <v>6.25</v>
      </c>
      <c r="M315" s="11">
        <f t="shared" si="26"/>
        <v>6.25</v>
      </c>
      <c r="N315" s="11">
        <f t="shared" si="27"/>
        <v>18.75</v>
      </c>
      <c r="O315" s="11">
        <f t="shared" si="28"/>
        <v>0</v>
      </c>
      <c r="P315" s="69">
        <f t="shared" si="29"/>
        <v>37.5</v>
      </c>
    </row>
    <row r="316" spans="1:16" ht="15.6">
      <c r="A316" s="157"/>
      <c r="B316" s="9">
        <v>9773</v>
      </c>
      <c r="C316" s="28" t="s">
        <v>333</v>
      </c>
      <c r="D316" s="66" t="s">
        <v>18</v>
      </c>
      <c r="E316" s="67" t="s">
        <v>18</v>
      </c>
      <c r="F316" s="67" t="s">
        <v>18</v>
      </c>
      <c r="G316" s="67" t="s">
        <v>18</v>
      </c>
      <c r="H316" s="67" t="s">
        <v>18</v>
      </c>
      <c r="I316" s="67" t="s">
        <v>18</v>
      </c>
      <c r="J316" s="68" t="s">
        <v>18</v>
      </c>
      <c r="K316" s="11" t="s">
        <v>18</v>
      </c>
      <c r="L316" s="11" t="s">
        <v>18</v>
      </c>
      <c r="M316" s="11" t="s">
        <v>18</v>
      </c>
      <c r="N316" s="11" t="s">
        <v>18</v>
      </c>
      <c r="O316" s="11" t="s">
        <v>18</v>
      </c>
      <c r="P316" s="69" t="s">
        <v>18</v>
      </c>
    </row>
    <row r="317" spans="1:16" ht="15.6">
      <c r="A317" s="157"/>
      <c r="B317" s="9">
        <v>9774</v>
      </c>
      <c r="C317" s="10" t="s">
        <v>334</v>
      </c>
      <c r="D317" s="66">
        <v>0</v>
      </c>
      <c r="E317" s="67">
        <v>1</v>
      </c>
      <c r="F317" s="67">
        <v>1</v>
      </c>
      <c r="G317" s="67">
        <v>1</v>
      </c>
      <c r="H317" s="67">
        <v>0</v>
      </c>
      <c r="I317" s="67">
        <v>1</v>
      </c>
      <c r="J317" s="68">
        <v>4</v>
      </c>
      <c r="K317" s="11">
        <f t="shared" si="24"/>
        <v>0</v>
      </c>
      <c r="L317" s="11">
        <f t="shared" si="25"/>
        <v>25</v>
      </c>
      <c r="M317" s="11">
        <f t="shared" si="26"/>
        <v>25</v>
      </c>
      <c r="N317" s="11">
        <f t="shared" si="27"/>
        <v>25</v>
      </c>
      <c r="O317" s="11">
        <f t="shared" si="28"/>
        <v>0</v>
      </c>
      <c r="P317" s="69">
        <f t="shared" si="29"/>
        <v>25</v>
      </c>
    </row>
    <row r="318" spans="1:16" ht="15.6">
      <c r="A318" s="157"/>
      <c r="B318" s="9">
        <v>9775</v>
      </c>
      <c r="C318" s="10" t="s">
        <v>335</v>
      </c>
      <c r="D318" s="66">
        <v>0</v>
      </c>
      <c r="E318" s="67">
        <v>1</v>
      </c>
      <c r="F318" s="67">
        <v>1</v>
      </c>
      <c r="G318" s="67">
        <v>1</v>
      </c>
      <c r="H318" s="67">
        <v>2</v>
      </c>
      <c r="I318" s="67">
        <v>1</v>
      </c>
      <c r="J318" s="68">
        <v>6</v>
      </c>
      <c r="K318" s="11">
        <f t="shared" si="24"/>
        <v>0</v>
      </c>
      <c r="L318" s="11">
        <f t="shared" si="25"/>
        <v>16.666666666666664</v>
      </c>
      <c r="M318" s="11">
        <f t="shared" si="26"/>
        <v>16.666666666666664</v>
      </c>
      <c r="N318" s="11">
        <f t="shared" si="27"/>
        <v>16.666666666666664</v>
      </c>
      <c r="O318" s="11">
        <f t="shared" si="28"/>
        <v>33.333333333333329</v>
      </c>
      <c r="P318" s="69">
        <f t="shared" si="29"/>
        <v>16.666666666666664</v>
      </c>
    </row>
    <row r="319" spans="1:16" ht="15.6">
      <c r="A319" s="157"/>
      <c r="B319" s="9">
        <v>9776</v>
      </c>
      <c r="C319" s="10" t="s">
        <v>336</v>
      </c>
      <c r="D319" s="66" t="s">
        <v>18</v>
      </c>
      <c r="E319" s="67" t="s">
        <v>18</v>
      </c>
      <c r="F319" s="67" t="s">
        <v>18</v>
      </c>
      <c r="G319" s="67" t="s">
        <v>18</v>
      </c>
      <c r="H319" s="67" t="s">
        <v>18</v>
      </c>
      <c r="I319" s="67" t="s">
        <v>18</v>
      </c>
      <c r="J319" s="68" t="s">
        <v>18</v>
      </c>
      <c r="K319" s="11" t="s">
        <v>18</v>
      </c>
      <c r="L319" s="11" t="s">
        <v>18</v>
      </c>
      <c r="M319" s="11" t="s">
        <v>18</v>
      </c>
      <c r="N319" s="11" t="s">
        <v>18</v>
      </c>
      <c r="O319" s="11" t="s">
        <v>18</v>
      </c>
      <c r="P319" s="69" t="s">
        <v>18</v>
      </c>
    </row>
    <row r="320" spans="1:16" ht="15.6">
      <c r="A320" s="157"/>
      <c r="B320" s="9">
        <v>9777</v>
      </c>
      <c r="C320" s="10" t="s">
        <v>337</v>
      </c>
      <c r="D320" s="66">
        <v>0</v>
      </c>
      <c r="E320" s="67">
        <v>0</v>
      </c>
      <c r="F320" s="67">
        <v>0</v>
      </c>
      <c r="G320" s="67">
        <v>2</v>
      </c>
      <c r="H320" s="67">
        <v>0</v>
      </c>
      <c r="I320" s="67">
        <v>2</v>
      </c>
      <c r="J320" s="68">
        <v>4</v>
      </c>
      <c r="K320" s="11">
        <f t="shared" si="24"/>
        <v>0</v>
      </c>
      <c r="L320" s="11">
        <f t="shared" si="25"/>
        <v>0</v>
      </c>
      <c r="M320" s="11">
        <f t="shared" si="26"/>
        <v>0</v>
      </c>
      <c r="N320" s="11">
        <f t="shared" si="27"/>
        <v>50</v>
      </c>
      <c r="O320" s="11">
        <f t="shared" si="28"/>
        <v>0</v>
      </c>
      <c r="P320" s="69">
        <f t="shared" si="29"/>
        <v>50</v>
      </c>
    </row>
    <row r="321" spans="1:16" ht="15.6">
      <c r="A321" s="157"/>
      <c r="B321" s="9">
        <v>9778</v>
      </c>
      <c r="C321" s="10" t="s">
        <v>338</v>
      </c>
      <c r="D321" s="66" t="s">
        <v>18</v>
      </c>
      <c r="E321" s="67" t="s">
        <v>18</v>
      </c>
      <c r="F321" s="67" t="s">
        <v>18</v>
      </c>
      <c r="G321" s="67" t="s">
        <v>18</v>
      </c>
      <c r="H321" s="67" t="s">
        <v>18</v>
      </c>
      <c r="I321" s="67" t="s">
        <v>18</v>
      </c>
      <c r="J321" s="68" t="s">
        <v>18</v>
      </c>
      <c r="K321" s="11" t="s">
        <v>18</v>
      </c>
      <c r="L321" s="11" t="s">
        <v>18</v>
      </c>
      <c r="M321" s="11" t="s">
        <v>18</v>
      </c>
      <c r="N321" s="11" t="s">
        <v>18</v>
      </c>
      <c r="O321" s="11" t="s">
        <v>18</v>
      </c>
      <c r="P321" s="69" t="s">
        <v>18</v>
      </c>
    </row>
    <row r="322" spans="1:16" ht="15.6">
      <c r="A322" s="157"/>
      <c r="B322" s="9">
        <v>9779</v>
      </c>
      <c r="C322" s="10" t="s">
        <v>339</v>
      </c>
      <c r="D322" s="66">
        <v>0</v>
      </c>
      <c r="E322" s="67">
        <v>0</v>
      </c>
      <c r="F322" s="67">
        <v>2</v>
      </c>
      <c r="G322" s="67">
        <v>0</v>
      </c>
      <c r="H322" s="67">
        <v>1</v>
      </c>
      <c r="I322" s="67">
        <v>0</v>
      </c>
      <c r="J322" s="68">
        <v>3</v>
      </c>
      <c r="K322" s="11">
        <f t="shared" si="24"/>
        <v>0</v>
      </c>
      <c r="L322" s="11">
        <f t="shared" si="25"/>
        <v>0</v>
      </c>
      <c r="M322" s="11">
        <f t="shared" si="26"/>
        <v>66.666666666666657</v>
      </c>
      <c r="N322" s="11">
        <f t="shared" si="27"/>
        <v>0</v>
      </c>
      <c r="O322" s="11">
        <f t="shared" si="28"/>
        <v>33.333333333333329</v>
      </c>
      <c r="P322" s="69">
        <f t="shared" si="29"/>
        <v>0</v>
      </c>
    </row>
    <row r="323" spans="1:16" ht="15.6">
      <c r="A323" s="147"/>
      <c r="B323" s="33">
        <v>9780</v>
      </c>
      <c r="C323" s="34" t="s">
        <v>340</v>
      </c>
      <c r="D323" s="99">
        <v>0</v>
      </c>
      <c r="E323" s="100">
        <v>1</v>
      </c>
      <c r="F323" s="100">
        <v>0</v>
      </c>
      <c r="G323" s="100">
        <v>1</v>
      </c>
      <c r="H323" s="100">
        <v>2</v>
      </c>
      <c r="I323" s="100">
        <v>0</v>
      </c>
      <c r="J323" s="101">
        <v>4</v>
      </c>
      <c r="K323" s="35">
        <f t="shared" si="24"/>
        <v>0</v>
      </c>
      <c r="L323" s="35">
        <f t="shared" si="25"/>
        <v>25</v>
      </c>
      <c r="M323" s="35">
        <f t="shared" si="26"/>
        <v>0</v>
      </c>
      <c r="N323" s="35">
        <f t="shared" si="27"/>
        <v>25</v>
      </c>
      <c r="O323" s="35">
        <f t="shared" si="28"/>
        <v>50</v>
      </c>
      <c r="P323" s="102">
        <f t="shared" si="29"/>
        <v>0</v>
      </c>
    </row>
    <row r="324" spans="1:16" ht="15.6">
      <c r="A324" s="151" t="s">
        <v>11</v>
      </c>
      <c r="B324" s="36">
        <v>10041</v>
      </c>
      <c r="C324" s="37" t="s">
        <v>341</v>
      </c>
      <c r="D324" s="103">
        <v>1</v>
      </c>
      <c r="E324" s="104">
        <v>1</v>
      </c>
      <c r="F324" s="104">
        <v>0</v>
      </c>
      <c r="G324" s="104">
        <v>1</v>
      </c>
      <c r="H324" s="104">
        <v>0</v>
      </c>
      <c r="I324" s="104">
        <v>8</v>
      </c>
      <c r="J324" s="105">
        <v>11</v>
      </c>
      <c r="K324" s="38">
        <f t="shared" si="24"/>
        <v>9.0909090909090917</v>
      </c>
      <c r="L324" s="38">
        <f t="shared" si="25"/>
        <v>9.0909090909090917</v>
      </c>
      <c r="M324" s="38">
        <f t="shared" si="26"/>
        <v>0</v>
      </c>
      <c r="N324" s="38">
        <f t="shared" si="27"/>
        <v>9.0909090909090917</v>
      </c>
      <c r="O324" s="38">
        <f t="shared" si="28"/>
        <v>0</v>
      </c>
      <c r="P324" s="106">
        <f t="shared" si="29"/>
        <v>72.727272727272734</v>
      </c>
    </row>
    <row r="325" spans="1:16" ht="15.6">
      <c r="A325" s="151"/>
      <c r="B325" s="29">
        <v>10042</v>
      </c>
      <c r="C325" s="39" t="s">
        <v>342</v>
      </c>
      <c r="D325" s="107" t="s">
        <v>18</v>
      </c>
      <c r="E325" s="93" t="s">
        <v>18</v>
      </c>
      <c r="F325" s="93" t="s">
        <v>18</v>
      </c>
      <c r="G325" s="93" t="s">
        <v>18</v>
      </c>
      <c r="H325" s="93" t="s">
        <v>18</v>
      </c>
      <c r="I325" s="93" t="s">
        <v>18</v>
      </c>
      <c r="J325" s="94" t="s">
        <v>18</v>
      </c>
      <c r="K325" s="31" t="s">
        <v>18</v>
      </c>
      <c r="L325" s="31" t="s">
        <v>18</v>
      </c>
      <c r="M325" s="31" t="s">
        <v>18</v>
      </c>
      <c r="N325" s="31" t="s">
        <v>18</v>
      </c>
      <c r="O325" s="31" t="s">
        <v>18</v>
      </c>
      <c r="P325" s="95" t="s">
        <v>18</v>
      </c>
    </row>
    <row r="326" spans="1:16" ht="15.6">
      <c r="A326" s="151"/>
      <c r="B326" s="29">
        <v>10043</v>
      </c>
      <c r="C326" s="30" t="s">
        <v>343</v>
      </c>
      <c r="D326" s="92" t="s">
        <v>18</v>
      </c>
      <c r="E326" s="93" t="s">
        <v>18</v>
      </c>
      <c r="F326" s="93" t="s">
        <v>18</v>
      </c>
      <c r="G326" s="93" t="s">
        <v>18</v>
      </c>
      <c r="H326" s="93" t="s">
        <v>18</v>
      </c>
      <c r="I326" s="93" t="s">
        <v>18</v>
      </c>
      <c r="J326" s="94" t="s">
        <v>18</v>
      </c>
      <c r="K326" s="31" t="s">
        <v>18</v>
      </c>
      <c r="L326" s="31" t="s">
        <v>18</v>
      </c>
      <c r="M326" s="31" t="s">
        <v>18</v>
      </c>
      <c r="N326" s="31" t="s">
        <v>18</v>
      </c>
      <c r="O326" s="31" t="s">
        <v>18</v>
      </c>
      <c r="P326" s="95" t="s">
        <v>18</v>
      </c>
    </row>
    <row r="327" spans="1:16" ht="15.6">
      <c r="A327" s="151"/>
      <c r="B327" s="29">
        <v>10044</v>
      </c>
      <c r="C327" s="30" t="s">
        <v>344</v>
      </c>
      <c r="D327" s="92" t="s">
        <v>18</v>
      </c>
      <c r="E327" s="93" t="s">
        <v>18</v>
      </c>
      <c r="F327" s="93" t="s">
        <v>18</v>
      </c>
      <c r="G327" s="93" t="s">
        <v>18</v>
      </c>
      <c r="H327" s="93" t="s">
        <v>18</v>
      </c>
      <c r="I327" s="93" t="s">
        <v>18</v>
      </c>
      <c r="J327" s="94" t="s">
        <v>18</v>
      </c>
      <c r="K327" s="31" t="s">
        <v>18</v>
      </c>
      <c r="L327" s="31" t="s">
        <v>18</v>
      </c>
      <c r="M327" s="31" t="s">
        <v>18</v>
      </c>
      <c r="N327" s="31" t="s">
        <v>18</v>
      </c>
      <c r="O327" s="31" t="s">
        <v>18</v>
      </c>
      <c r="P327" s="95" t="s">
        <v>18</v>
      </c>
    </row>
    <row r="328" spans="1:16" ht="15.6">
      <c r="A328" s="151"/>
      <c r="B328" s="29">
        <v>10045</v>
      </c>
      <c r="C328" s="39" t="s">
        <v>345</v>
      </c>
      <c r="D328" s="107" t="s">
        <v>18</v>
      </c>
      <c r="E328" s="93" t="s">
        <v>18</v>
      </c>
      <c r="F328" s="93" t="s">
        <v>18</v>
      </c>
      <c r="G328" s="93" t="s">
        <v>18</v>
      </c>
      <c r="H328" s="93" t="s">
        <v>18</v>
      </c>
      <c r="I328" s="93" t="s">
        <v>18</v>
      </c>
      <c r="J328" s="94" t="s">
        <v>18</v>
      </c>
      <c r="K328" s="31" t="s">
        <v>18</v>
      </c>
      <c r="L328" s="31" t="s">
        <v>18</v>
      </c>
      <c r="M328" s="31" t="s">
        <v>18</v>
      </c>
      <c r="N328" s="31" t="s">
        <v>18</v>
      </c>
      <c r="O328" s="31" t="s">
        <v>18</v>
      </c>
      <c r="P328" s="95" t="s">
        <v>18</v>
      </c>
    </row>
    <row r="329" spans="1:16" ht="15.6">
      <c r="A329" s="151"/>
      <c r="B329" s="40">
        <v>10046</v>
      </c>
      <c r="C329" s="41" t="s">
        <v>346</v>
      </c>
      <c r="D329" s="108" t="s">
        <v>18</v>
      </c>
      <c r="E329" s="96" t="s">
        <v>18</v>
      </c>
      <c r="F329" s="93" t="s">
        <v>18</v>
      </c>
      <c r="G329" s="93" t="s">
        <v>18</v>
      </c>
      <c r="H329" s="93" t="s">
        <v>18</v>
      </c>
      <c r="I329" s="93" t="s">
        <v>18</v>
      </c>
      <c r="J329" s="94" t="s">
        <v>18</v>
      </c>
      <c r="K329" s="31" t="s">
        <v>18</v>
      </c>
      <c r="L329" s="31" t="s">
        <v>18</v>
      </c>
      <c r="M329" s="31" t="s">
        <v>18</v>
      </c>
      <c r="N329" s="31" t="s">
        <v>18</v>
      </c>
      <c r="O329" s="31" t="s">
        <v>18</v>
      </c>
      <c r="P329" s="95" t="s">
        <v>18</v>
      </c>
    </row>
    <row r="330" spans="1:16" ht="14.85" customHeight="1">
      <c r="A330" s="42" t="s">
        <v>3</v>
      </c>
      <c r="B330" s="43">
        <v>11000</v>
      </c>
      <c r="C330" s="44" t="s">
        <v>347</v>
      </c>
      <c r="D330" s="109" t="s">
        <v>436</v>
      </c>
      <c r="E330" s="110" t="s">
        <v>436</v>
      </c>
      <c r="F330" s="110" t="s">
        <v>436</v>
      </c>
      <c r="G330" s="110" t="s">
        <v>436</v>
      </c>
      <c r="H330" s="110" t="s">
        <v>436</v>
      </c>
      <c r="I330" s="110" t="s">
        <v>436</v>
      </c>
      <c r="J330" s="111" t="s">
        <v>436</v>
      </c>
      <c r="K330" s="45" t="s">
        <v>436</v>
      </c>
      <c r="L330" s="45" t="s">
        <v>436</v>
      </c>
      <c r="M330" s="45" t="s">
        <v>436</v>
      </c>
      <c r="N330" s="45" t="s">
        <v>436</v>
      </c>
      <c r="O330" s="45" t="s">
        <v>436</v>
      </c>
      <c r="P330" s="112" t="s">
        <v>436</v>
      </c>
    </row>
    <row r="331" spans="1:16" ht="15.6">
      <c r="A331" s="150" t="s">
        <v>4</v>
      </c>
      <c r="B331" s="22">
        <v>12051</v>
      </c>
      <c r="C331" s="46" t="s">
        <v>348</v>
      </c>
      <c r="D331" s="113">
        <v>0</v>
      </c>
      <c r="E331" s="84">
        <v>4</v>
      </c>
      <c r="F331" s="93">
        <v>3</v>
      </c>
      <c r="G331" s="93">
        <v>1</v>
      </c>
      <c r="H331" s="93">
        <v>0</v>
      </c>
      <c r="I331" s="93">
        <v>1</v>
      </c>
      <c r="J331" s="94">
        <v>9</v>
      </c>
      <c r="K331" s="31">
        <f t="shared" ref="K331:K383" si="30">(D331/J331*100)</f>
        <v>0</v>
      </c>
      <c r="L331" s="31">
        <f t="shared" ref="L331:L383" si="31">(E331/J331*100)</f>
        <v>44.444444444444443</v>
      </c>
      <c r="M331" s="31">
        <f t="shared" ref="M331:M383" si="32">(F331/J331*100)</f>
        <v>33.333333333333329</v>
      </c>
      <c r="N331" s="31">
        <f t="shared" ref="N331:N383" si="33">(G331/J331*100)</f>
        <v>11.111111111111111</v>
      </c>
      <c r="O331" s="31">
        <f t="shared" ref="O331:O383" si="34">(H331/J331*100)</f>
        <v>0</v>
      </c>
      <c r="P331" s="47">
        <f t="shared" ref="P331:P383" si="35">(I331/J331*100)</f>
        <v>11.111111111111111</v>
      </c>
    </row>
    <row r="332" spans="1:16" ht="15.6">
      <c r="A332" s="151"/>
      <c r="B332" s="29">
        <v>12052</v>
      </c>
      <c r="C332" s="39" t="s">
        <v>349</v>
      </c>
      <c r="D332" s="107">
        <v>3</v>
      </c>
      <c r="E332" s="93">
        <v>2</v>
      </c>
      <c r="F332" s="93">
        <v>7</v>
      </c>
      <c r="G332" s="93">
        <v>1</v>
      </c>
      <c r="H332" s="93">
        <v>3</v>
      </c>
      <c r="I332" s="93">
        <v>1</v>
      </c>
      <c r="J332" s="94">
        <v>17</v>
      </c>
      <c r="K332" s="31">
        <f t="shared" si="30"/>
        <v>17.647058823529413</v>
      </c>
      <c r="L332" s="31">
        <f t="shared" si="31"/>
        <v>11.76470588235294</v>
      </c>
      <c r="M332" s="31">
        <f t="shared" si="32"/>
        <v>41.17647058823529</v>
      </c>
      <c r="N332" s="31">
        <f t="shared" si="33"/>
        <v>5.8823529411764701</v>
      </c>
      <c r="O332" s="31">
        <f t="shared" si="34"/>
        <v>17.647058823529413</v>
      </c>
      <c r="P332" s="47">
        <f t="shared" si="35"/>
        <v>5.8823529411764701</v>
      </c>
    </row>
    <row r="333" spans="1:16" ht="15.6">
      <c r="A333" s="151"/>
      <c r="B333" s="29">
        <v>12053</v>
      </c>
      <c r="C333" s="39" t="s">
        <v>350</v>
      </c>
      <c r="D333" s="107">
        <v>1</v>
      </c>
      <c r="E333" s="93">
        <v>1</v>
      </c>
      <c r="F333" s="93">
        <v>6</v>
      </c>
      <c r="G333" s="93">
        <v>0</v>
      </c>
      <c r="H333" s="93">
        <v>0</v>
      </c>
      <c r="I333" s="93">
        <v>0</v>
      </c>
      <c r="J333" s="94">
        <v>8</v>
      </c>
      <c r="K333" s="31">
        <f t="shared" si="30"/>
        <v>12.5</v>
      </c>
      <c r="L333" s="31">
        <f t="shared" si="31"/>
        <v>12.5</v>
      </c>
      <c r="M333" s="31">
        <f t="shared" si="32"/>
        <v>75</v>
      </c>
      <c r="N333" s="31">
        <f t="shared" si="33"/>
        <v>0</v>
      </c>
      <c r="O333" s="31">
        <f t="shared" si="34"/>
        <v>0</v>
      </c>
      <c r="P333" s="47">
        <f t="shared" si="35"/>
        <v>0</v>
      </c>
    </row>
    <row r="334" spans="1:16" ht="15.6">
      <c r="A334" s="151"/>
      <c r="B334" s="29">
        <v>12054</v>
      </c>
      <c r="C334" s="30" t="s">
        <v>351</v>
      </c>
      <c r="D334" s="92">
        <v>9</v>
      </c>
      <c r="E334" s="93">
        <v>4</v>
      </c>
      <c r="F334" s="93">
        <v>10</v>
      </c>
      <c r="G334" s="93">
        <v>7</v>
      </c>
      <c r="H334" s="93">
        <v>4</v>
      </c>
      <c r="I334" s="93">
        <v>2</v>
      </c>
      <c r="J334" s="94">
        <v>36</v>
      </c>
      <c r="K334" s="31">
        <f t="shared" si="30"/>
        <v>25</v>
      </c>
      <c r="L334" s="31">
        <f t="shared" si="31"/>
        <v>11.111111111111111</v>
      </c>
      <c r="M334" s="31">
        <f t="shared" si="32"/>
        <v>27.777777777777779</v>
      </c>
      <c r="N334" s="31">
        <f t="shared" si="33"/>
        <v>19.444444444444446</v>
      </c>
      <c r="O334" s="31">
        <f t="shared" si="34"/>
        <v>11.111111111111111</v>
      </c>
      <c r="P334" s="47">
        <f t="shared" si="35"/>
        <v>5.5555555555555554</v>
      </c>
    </row>
    <row r="335" spans="1:16" ht="15.6">
      <c r="A335" s="151"/>
      <c r="B335" s="29">
        <v>12060</v>
      </c>
      <c r="C335" s="30" t="s">
        <v>352</v>
      </c>
      <c r="D335" s="92">
        <v>1</v>
      </c>
      <c r="E335" s="93">
        <v>2</v>
      </c>
      <c r="F335" s="93">
        <v>8</v>
      </c>
      <c r="G335" s="93">
        <v>5</v>
      </c>
      <c r="H335" s="93">
        <v>3</v>
      </c>
      <c r="I335" s="93">
        <v>1</v>
      </c>
      <c r="J335" s="94">
        <v>20</v>
      </c>
      <c r="K335" s="31">
        <f t="shared" si="30"/>
        <v>5</v>
      </c>
      <c r="L335" s="31">
        <f t="shared" si="31"/>
        <v>10</v>
      </c>
      <c r="M335" s="31">
        <f t="shared" si="32"/>
        <v>40</v>
      </c>
      <c r="N335" s="31">
        <f t="shared" si="33"/>
        <v>25</v>
      </c>
      <c r="O335" s="31">
        <f t="shared" si="34"/>
        <v>15</v>
      </c>
      <c r="P335" s="47">
        <f t="shared" si="35"/>
        <v>5</v>
      </c>
    </row>
    <row r="336" spans="1:16" ht="15.6">
      <c r="A336" s="151"/>
      <c r="B336" s="29">
        <v>12061</v>
      </c>
      <c r="C336" s="30" t="s">
        <v>353</v>
      </c>
      <c r="D336" s="92">
        <v>4</v>
      </c>
      <c r="E336" s="93">
        <v>2</v>
      </c>
      <c r="F336" s="93">
        <v>6</v>
      </c>
      <c r="G336" s="93">
        <v>7</v>
      </c>
      <c r="H336" s="93">
        <v>5</v>
      </c>
      <c r="I336" s="93">
        <v>3</v>
      </c>
      <c r="J336" s="94">
        <v>27</v>
      </c>
      <c r="K336" s="31">
        <f t="shared" si="30"/>
        <v>14.814814814814813</v>
      </c>
      <c r="L336" s="31">
        <f t="shared" si="31"/>
        <v>7.4074074074074066</v>
      </c>
      <c r="M336" s="31">
        <f t="shared" si="32"/>
        <v>22.222222222222221</v>
      </c>
      <c r="N336" s="31">
        <f t="shared" si="33"/>
        <v>25.925925925925924</v>
      </c>
      <c r="O336" s="31">
        <f t="shared" si="34"/>
        <v>18.518518518518519</v>
      </c>
      <c r="P336" s="95">
        <f t="shared" si="35"/>
        <v>11.111111111111111</v>
      </c>
    </row>
    <row r="337" spans="1:16" ht="15.6">
      <c r="A337" s="151"/>
      <c r="B337" s="29">
        <v>12062</v>
      </c>
      <c r="C337" s="30" t="s">
        <v>354</v>
      </c>
      <c r="D337" s="92">
        <v>3</v>
      </c>
      <c r="E337" s="93">
        <v>3</v>
      </c>
      <c r="F337" s="93">
        <v>7</v>
      </c>
      <c r="G337" s="93">
        <v>4</v>
      </c>
      <c r="H337" s="93">
        <v>0</v>
      </c>
      <c r="I337" s="93">
        <v>3</v>
      </c>
      <c r="J337" s="94">
        <v>20</v>
      </c>
      <c r="K337" s="31">
        <f t="shared" si="30"/>
        <v>15</v>
      </c>
      <c r="L337" s="31">
        <f t="shared" si="31"/>
        <v>15</v>
      </c>
      <c r="M337" s="31">
        <f t="shared" si="32"/>
        <v>35</v>
      </c>
      <c r="N337" s="31">
        <f t="shared" si="33"/>
        <v>20</v>
      </c>
      <c r="O337" s="31">
        <f t="shared" si="34"/>
        <v>0</v>
      </c>
      <c r="P337" s="95">
        <f t="shared" si="35"/>
        <v>15</v>
      </c>
    </row>
    <row r="338" spans="1:16" ht="15.6">
      <c r="A338" s="151"/>
      <c r="B338" s="29">
        <v>12063</v>
      </c>
      <c r="C338" s="30" t="s">
        <v>355</v>
      </c>
      <c r="D338" s="92">
        <v>6</v>
      </c>
      <c r="E338" s="93">
        <v>9</v>
      </c>
      <c r="F338" s="93">
        <v>9</v>
      </c>
      <c r="G338" s="93">
        <v>2</v>
      </c>
      <c r="H338" s="93">
        <v>1</v>
      </c>
      <c r="I338" s="93">
        <v>4</v>
      </c>
      <c r="J338" s="94">
        <v>31</v>
      </c>
      <c r="K338" s="31">
        <f t="shared" si="30"/>
        <v>19.35483870967742</v>
      </c>
      <c r="L338" s="31">
        <f t="shared" si="31"/>
        <v>29.032258064516132</v>
      </c>
      <c r="M338" s="31">
        <f t="shared" si="32"/>
        <v>29.032258064516132</v>
      </c>
      <c r="N338" s="31">
        <f t="shared" si="33"/>
        <v>6.4516129032258061</v>
      </c>
      <c r="O338" s="31">
        <f t="shared" si="34"/>
        <v>3.225806451612903</v>
      </c>
      <c r="P338" s="95">
        <f t="shared" si="35"/>
        <v>12.903225806451612</v>
      </c>
    </row>
    <row r="339" spans="1:16" ht="15.6">
      <c r="A339" s="151"/>
      <c r="B339" s="29">
        <v>12064</v>
      </c>
      <c r="C339" s="30" t="s">
        <v>356</v>
      </c>
      <c r="D339" s="92">
        <v>0</v>
      </c>
      <c r="E339" s="93">
        <v>3</v>
      </c>
      <c r="F339" s="93">
        <v>9</v>
      </c>
      <c r="G339" s="93">
        <v>4</v>
      </c>
      <c r="H339" s="93">
        <v>2</v>
      </c>
      <c r="I339" s="93">
        <v>4</v>
      </c>
      <c r="J339" s="94">
        <v>22</v>
      </c>
      <c r="K339" s="31">
        <f t="shared" si="30"/>
        <v>0</v>
      </c>
      <c r="L339" s="31">
        <f t="shared" si="31"/>
        <v>13.636363636363635</v>
      </c>
      <c r="M339" s="31">
        <f t="shared" si="32"/>
        <v>40.909090909090914</v>
      </c>
      <c r="N339" s="31">
        <f t="shared" si="33"/>
        <v>18.181818181818183</v>
      </c>
      <c r="O339" s="31">
        <f t="shared" si="34"/>
        <v>9.0909090909090917</v>
      </c>
      <c r="P339" s="95">
        <f t="shared" si="35"/>
        <v>18.181818181818183</v>
      </c>
    </row>
    <row r="340" spans="1:16" ht="15.6">
      <c r="A340" s="151"/>
      <c r="B340" s="29">
        <v>12065</v>
      </c>
      <c r="C340" s="30" t="s">
        <v>357</v>
      </c>
      <c r="D340" s="92">
        <v>1</v>
      </c>
      <c r="E340" s="93">
        <v>2</v>
      </c>
      <c r="F340" s="93">
        <v>6</v>
      </c>
      <c r="G340" s="93">
        <v>7</v>
      </c>
      <c r="H340" s="93">
        <v>4</v>
      </c>
      <c r="I340" s="93">
        <v>5</v>
      </c>
      <c r="J340" s="94">
        <v>25</v>
      </c>
      <c r="K340" s="31">
        <f t="shared" si="30"/>
        <v>4</v>
      </c>
      <c r="L340" s="31">
        <f t="shared" si="31"/>
        <v>8</v>
      </c>
      <c r="M340" s="31">
        <f t="shared" si="32"/>
        <v>24</v>
      </c>
      <c r="N340" s="31">
        <f t="shared" si="33"/>
        <v>28.000000000000004</v>
      </c>
      <c r="O340" s="31">
        <f t="shared" si="34"/>
        <v>16</v>
      </c>
      <c r="P340" s="95">
        <f t="shared" si="35"/>
        <v>20</v>
      </c>
    </row>
    <row r="341" spans="1:16" ht="15.6">
      <c r="A341" s="151"/>
      <c r="B341" s="29">
        <v>12066</v>
      </c>
      <c r="C341" s="30" t="s">
        <v>358</v>
      </c>
      <c r="D341" s="92">
        <v>3</v>
      </c>
      <c r="E341" s="93">
        <v>2</v>
      </c>
      <c r="F341" s="93">
        <v>3</v>
      </c>
      <c r="G341" s="93">
        <v>4</v>
      </c>
      <c r="H341" s="93">
        <v>0</v>
      </c>
      <c r="I341" s="93">
        <v>5</v>
      </c>
      <c r="J341" s="94">
        <v>17</v>
      </c>
      <c r="K341" s="31">
        <f t="shared" si="30"/>
        <v>17.647058823529413</v>
      </c>
      <c r="L341" s="31">
        <f t="shared" si="31"/>
        <v>11.76470588235294</v>
      </c>
      <c r="M341" s="31">
        <f t="shared" si="32"/>
        <v>17.647058823529413</v>
      </c>
      <c r="N341" s="31">
        <f t="shared" si="33"/>
        <v>23.52941176470588</v>
      </c>
      <c r="O341" s="31">
        <f t="shared" si="34"/>
        <v>0</v>
      </c>
      <c r="P341" s="95">
        <f t="shared" si="35"/>
        <v>29.411764705882355</v>
      </c>
    </row>
    <row r="342" spans="1:16" ht="15.6">
      <c r="A342" s="151"/>
      <c r="B342" s="29">
        <v>12067</v>
      </c>
      <c r="C342" s="30" t="s">
        <v>359</v>
      </c>
      <c r="D342" s="92">
        <v>1</v>
      </c>
      <c r="E342" s="93">
        <v>6</v>
      </c>
      <c r="F342" s="93">
        <v>8</v>
      </c>
      <c r="G342" s="93">
        <v>9</v>
      </c>
      <c r="H342" s="93">
        <v>1</v>
      </c>
      <c r="I342" s="93">
        <v>3</v>
      </c>
      <c r="J342" s="94">
        <v>28</v>
      </c>
      <c r="K342" s="31">
        <f t="shared" si="30"/>
        <v>3.5714285714285712</v>
      </c>
      <c r="L342" s="31">
        <f t="shared" si="31"/>
        <v>21.428571428571427</v>
      </c>
      <c r="M342" s="31">
        <f t="shared" si="32"/>
        <v>28.571428571428569</v>
      </c>
      <c r="N342" s="31">
        <f t="shared" si="33"/>
        <v>32.142857142857146</v>
      </c>
      <c r="O342" s="31">
        <f t="shared" si="34"/>
        <v>3.5714285714285712</v>
      </c>
      <c r="P342" s="95">
        <f t="shared" si="35"/>
        <v>10.714285714285714</v>
      </c>
    </row>
    <row r="343" spans="1:16" ht="15.6">
      <c r="A343" s="151"/>
      <c r="B343" s="29">
        <v>12068</v>
      </c>
      <c r="C343" s="30" t="s">
        <v>360</v>
      </c>
      <c r="D343" s="92">
        <v>4</v>
      </c>
      <c r="E343" s="93">
        <v>4</v>
      </c>
      <c r="F343" s="93">
        <v>3</v>
      </c>
      <c r="G343" s="93">
        <v>3</v>
      </c>
      <c r="H343" s="93">
        <v>2</v>
      </c>
      <c r="I343" s="93">
        <v>2</v>
      </c>
      <c r="J343" s="94">
        <v>18</v>
      </c>
      <c r="K343" s="31">
        <f t="shared" si="30"/>
        <v>22.222222222222221</v>
      </c>
      <c r="L343" s="31">
        <f t="shared" si="31"/>
        <v>22.222222222222221</v>
      </c>
      <c r="M343" s="31">
        <f t="shared" si="32"/>
        <v>16.666666666666664</v>
      </c>
      <c r="N343" s="31">
        <f t="shared" si="33"/>
        <v>16.666666666666664</v>
      </c>
      <c r="O343" s="31">
        <f t="shared" si="34"/>
        <v>11.111111111111111</v>
      </c>
      <c r="P343" s="95">
        <f t="shared" si="35"/>
        <v>11.111111111111111</v>
      </c>
    </row>
    <row r="344" spans="1:16" ht="15.6">
      <c r="A344" s="151"/>
      <c r="B344" s="29">
        <v>12069</v>
      </c>
      <c r="C344" s="30" t="s">
        <v>361</v>
      </c>
      <c r="D344" s="92">
        <v>6</v>
      </c>
      <c r="E344" s="93">
        <v>5</v>
      </c>
      <c r="F344" s="93">
        <v>12</v>
      </c>
      <c r="G344" s="93">
        <v>13</v>
      </c>
      <c r="H344" s="93">
        <v>2</v>
      </c>
      <c r="I344" s="93">
        <v>4</v>
      </c>
      <c r="J344" s="94">
        <v>42</v>
      </c>
      <c r="K344" s="31">
        <f t="shared" si="30"/>
        <v>14.285714285714285</v>
      </c>
      <c r="L344" s="31">
        <f t="shared" si="31"/>
        <v>11.904761904761903</v>
      </c>
      <c r="M344" s="31">
        <f t="shared" si="32"/>
        <v>28.571428571428569</v>
      </c>
      <c r="N344" s="31">
        <f t="shared" si="33"/>
        <v>30.952380952380953</v>
      </c>
      <c r="O344" s="31">
        <f t="shared" si="34"/>
        <v>4.7619047619047619</v>
      </c>
      <c r="P344" s="95">
        <f t="shared" si="35"/>
        <v>9.5238095238095237</v>
      </c>
    </row>
    <row r="345" spans="1:16" ht="15.6">
      <c r="A345" s="151"/>
      <c r="B345" s="29">
        <v>12070</v>
      </c>
      <c r="C345" s="30" t="s">
        <v>362</v>
      </c>
      <c r="D345" s="92">
        <v>1</v>
      </c>
      <c r="E345" s="93">
        <v>1</v>
      </c>
      <c r="F345" s="93">
        <v>5</v>
      </c>
      <c r="G345" s="93">
        <v>0</v>
      </c>
      <c r="H345" s="93">
        <v>0</v>
      </c>
      <c r="I345" s="93">
        <v>3</v>
      </c>
      <c r="J345" s="94">
        <v>10</v>
      </c>
      <c r="K345" s="31">
        <f t="shared" si="30"/>
        <v>10</v>
      </c>
      <c r="L345" s="31">
        <f t="shared" si="31"/>
        <v>10</v>
      </c>
      <c r="M345" s="31">
        <f t="shared" si="32"/>
        <v>50</v>
      </c>
      <c r="N345" s="31">
        <f t="shared" si="33"/>
        <v>0</v>
      </c>
      <c r="O345" s="31">
        <f t="shared" si="34"/>
        <v>0</v>
      </c>
      <c r="P345" s="95">
        <f t="shared" si="35"/>
        <v>30</v>
      </c>
    </row>
    <row r="346" spans="1:16" ht="15.6">
      <c r="A346" s="151"/>
      <c r="B346" s="29">
        <v>12071</v>
      </c>
      <c r="C346" s="30" t="s">
        <v>363</v>
      </c>
      <c r="D346" s="92">
        <v>0</v>
      </c>
      <c r="E346" s="93">
        <v>4</v>
      </c>
      <c r="F346" s="93">
        <v>7</v>
      </c>
      <c r="G346" s="93">
        <v>6</v>
      </c>
      <c r="H346" s="93">
        <v>1</v>
      </c>
      <c r="I346" s="93">
        <v>0</v>
      </c>
      <c r="J346" s="94">
        <v>18</v>
      </c>
      <c r="K346" s="31">
        <f t="shared" si="30"/>
        <v>0</v>
      </c>
      <c r="L346" s="31">
        <f t="shared" si="31"/>
        <v>22.222222222222221</v>
      </c>
      <c r="M346" s="31">
        <f t="shared" si="32"/>
        <v>38.888888888888893</v>
      </c>
      <c r="N346" s="31">
        <f t="shared" si="33"/>
        <v>33.333333333333329</v>
      </c>
      <c r="O346" s="31">
        <f t="shared" si="34"/>
        <v>5.5555555555555554</v>
      </c>
      <c r="P346" s="95">
        <f t="shared" si="35"/>
        <v>0</v>
      </c>
    </row>
    <row r="347" spans="1:16" ht="15.6">
      <c r="A347" s="151"/>
      <c r="B347" s="29">
        <v>12072</v>
      </c>
      <c r="C347" s="39" t="s">
        <v>364</v>
      </c>
      <c r="D347" s="107">
        <v>2</v>
      </c>
      <c r="E347" s="93">
        <v>3</v>
      </c>
      <c r="F347" s="93">
        <v>7</v>
      </c>
      <c r="G347" s="93">
        <v>9</v>
      </c>
      <c r="H347" s="93">
        <v>3</v>
      </c>
      <c r="I347" s="93">
        <v>7</v>
      </c>
      <c r="J347" s="94">
        <v>31</v>
      </c>
      <c r="K347" s="31">
        <f t="shared" si="30"/>
        <v>6.4516129032258061</v>
      </c>
      <c r="L347" s="31">
        <f t="shared" si="31"/>
        <v>9.67741935483871</v>
      </c>
      <c r="M347" s="31">
        <f t="shared" si="32"/>
        <v>22.58064516129032</v>
      </c>
      <c r="N347" s="31">
        <f t="shared" si="33"/>
        <v>29.032258064516132</v>
      </c>
      <c r="O347" s="31">
        <f t="shared" si="34"/>
        <v>9.67741935483871</v>
      </c>
      <c r="P347" s="47">
        <f t="shared" si="35"/>
        <v>22.58064516129032</v>
      </c>
    </row>
    <row r="348" spans="1:16" ht="15.6">
      <c r="A348" s="156"/>
      <c r="B348" s="25">
        <v>12073</v>
      </c>
      <c r="C348" s="26" t="s">
        <v>365</v>
      </c>
      <c r="D348" s="87">
        <v>2</v>
      </c>
      <c r="E348" s="88">
        <v>3</v>
      </c>
      <c r="F348" s="96">
        <v>4</v>
      </c>
      <c r="G348" s="96">
        <v>1</v>
      </c>
      <c r="H348" s="96">
        <v>1</v>
      </c>
      <c r="I348" s="96">
        <v>5</v>
      </c>
      <c r="J348" s="97">
        <v>16</v>
      </c>
      <c r="K348" s="32">
        <f t="shared" si="30"/>
        <v>12.5</v>
      </c>
      <c r="L348" s="32">
        <f t="shared" si="31"/>
        <v>18.75</v>
      </c>
      <c r="M348" s="32">
        <f t="shared" si="32"/>
        <v>25</v>
      </c>
      <c r="N348" s="32">
        <f t="shared" si="33"/>
        <v>6.25</v>
      </c>
      <c r="O348" s="32">
        <f t="shared" si="34"/>
        <v>6.25</v>
      </c>
      <c r="P348" s="98">
        <f t="shared" si="35"/>
        <v>31.25</v>
      </c>
    </row>
    <row r="349" spans="1:16" ht="15.6">
      <c r="A349" s="158" t="s">
        <v>8</v>
      </c>
      <c r="B349" s="18">
        <v>13003</v>
      </c>
      <c r="C349" s="19" t="s">
        <v>366</v>
      </c>
      <c r="D349" s="79">
        <v>0</v>
      </c>
      <c r="E349" s="80">
        <v>3</v>
      </c>
      <c r="F349" s="62">
        <v>12</v>
      </c>
      <c r="G349" s="62">
        <v>5</v>
      </c>
      <c r="H349" s="62">
        <v>0</v>
      </c>
      <c r="I349" s="62">
        <v>0</v>
      </c>
      <c r="J349" s="63">
        <v>20</v>
      </c>
      <c r="K349" s="8">
        <f t="shared" si="30"/>
        <v>0</v>
      </c>
      <c r="L349" s="8">
        <f t="shared" si="31"/>
        <v>15</v>
      </c>
      <c r="M349" s="8">
        <f t="shared" si="32"/>
        <v>60</v>
      </c>
      <c r="N349" s="8">
        <f t="shared" si="33"/>
        <v>25</v>
      </c>
      <c r="O349" s="8">
        <f t="shared" si="34"/>
        <v>0</v>
      </c>
      <c r="P349" s="64">
        <f t="shared" si="35"/>
        <v>0</v>
      </c>
    </row>
    <row r="350" spans="1:16" ht="15.6">
      <c r="A350" s="159"/>
      <c r="B350" s="9">
        <v>13004</v>
      </c>
      <c r="C350" s="10" t="s">
        <v>367</v>
      </c>
      <c r="D350" s="66">
        <v>0</v>
      </c>
      <c r="E350" s="67">
        <v>1</v>
      </c>
      <c r="F350" s="67">
        <v>6</v>
      </c>
      <c r="G350" s="67">
        <v>4</v>
      </c>
      <c r="H350" s="67">
        <v>0</v>
      </c>
      <c r="I350" s="67">
        <v>0</v>
      </c>
      <c r="J350" s="68">
        <v>11</v>
      </c>
      <c r="K350" s="11">
        <f t="shared" si="30"/>
        <v>0</v>
      </c>
      <c r="L350" s="11">
        <f t="shared" si="31"/>
        <v>9.0909090909090917</v>
      </c>
      <c r="M350" s="11">
        <f t="shared" si="32"/>
        <v>54.54545454545454</v>
      </c>
      <c r="N350" s="11">
        <f t="shared" si="33"/>
        <v>36.363636363636367</v>
      </c>
      <c r="O350" s="11">
        <f t="shared" si="34"/>
        <v>0</v>
      </c>
      <c r="P350" s="69">
        <f t="shared" si="35"/>
        <v>0</v>
      </c>
    </row>
    <row r="351" spans="1:16" ht="15.6">
      <c r="A351" s="159"/>
      <c r="B351" s="9">
        <v>13071</v>
      </c>
      <c r="C351" s="10" t="s">
        <v>368</v>
      </c>
      <c r="D351" s="66">
        <v>1</v>
      </c>
      <c r="E351" s="67">
        <v>1</v>
      </c>
      <c r="F351" s="67">
        <v>10</v>
      </c>
      <c r="G351" s="67">
        <v>9</v>
      </c>
      <c r="H351" s="67">
        <v>2</v>
      </c>
      <c r="I351" s="67">
        <v>0</v>
      </c>
      <c r="J351" s="68">
        <v>23</v>
      </c>
      <c r="K351" s="11">
        <f t="shared" si="30"/>
        <v>4.3478260869565215</v>
      </c>
      <c r="L351" s="11">
        <f t="shared" si="31"/>
        <v>4.3478260869565215</v>
      </c>
      <c r="M351" s="11">
        <f t="shared" si="32"/>
        <v>43.478260869565219</v>
      </c>
      <c r="N351" s="11">
        <f t="shared" si="33"/>
        <v>39.130434782608695</v>
      </c>
      <c r="O351" s="11">
        <f t="shared" si="34"/>
        <v>8.695652173913043</v>
      </c>
      <c r="P351" s="69">
        <f t="shared" si="35"/>
        <v>0</v>
      </c>
    </row>
    <row r="352" spans="1:16" ht="15.6">
      <c r="A352" s="159"/>
      <c r="B352" s="9">
        <v>13072</v>
      </c>
      <c r="C352" s="10" t="s">
        <v>369</v>
      </c>
      <c r="D352" s="66">
        <v>2</v>
      </c>
      <c r="E352" s="67">
        <v>2</v>
      </c>
      <c r="F352" s="67">
        <v>14</v>
      </c>
      <c r="G352" s="67">
        <v>8</v>
      </c>
      <c r="H352" s="67">
        <v>2</v>
      </c>
      <c r="I352" s="67">
        <v>1</v>
      </c>
      <c r="J352" s="68">
        <v>29</v>
      </c>
      <c r="K352" s="11">
        <f t="shared" si="30"/>
        <v>6.8965517241379306</v>
      </c>
      <c r="L352" s="11">
        <f t="shared" si="31"/>
        <v>6.8965517241379306</v>
      </c>
      <c r="M352" s="11">
        <f t="shared" si="32"/>
        <v>48.275862068965516</v>
      </c>
      <c r="N352" s="11">
        <f t="shared" si="33"/>
        <v>27.586206896551722</v>
      </c>
      <c r="O352" s="11">
        <f t="shared" si="34"/>
        <v>6.8965517241379306</v>
      </c>
      <c r="P352" s="69">
        <f t="shared" si="35"/>
        <v>3.4482758620689653</v>
      </c>
    </row>
    <row r="353" spans="1:16" ht="15.6">
      <c r="A353" s="159"/>
      <c r="B353" s="9">
        <v>13073</v>
      </c>
      <c r="C353" s="10" t="s">
        <v>370</v>
      </c>
      <c r="D353" s="66">
        <v>0</v>
      </c>
      <c r="E353" s="67">
        <v>2</v>
      </c>
      <c r="F353" s="67">
        <v>8</v>
      </c>
      <c r="G353" s="67">
        <v>8</v>
      </c>
      <c r="H353" s="67">
        <v>1</v>
      </c>
      <c r="I353" s="67">
        <v>2</v>
      </c>
      <c r="J353" s="68">
        <v>21</v>
      </c>
      <c r="K353" s="11">
        <f t="shared" si="30"/>
        <v>0</v>
      </c>
      <c r="L353" s="11">
        <f t="shared" si="31"/>
        <v>9.5238095238095237</v>
      </c>
      <c r="M353" s="11">
        <f t="shared" si="32"/>
        <v>38.095238095238095</v>
      </c>
      <c r="N353" s="11">
        <f t="shared" si="33"/>
        <v>38.095238095238095</v>
      </c>
      <c r="O353" s="11">
        <f t="shared" si="34"/>
        <v>4.7619047619047619</v>
      </c>
      <c r="P353" s="69">
        <f t="shared" si="35"/>
        <v>9.5238095238095237</v>
      </c>
    </row>
    <row r="354" spans="1:16" ht="15.6">
      <c r="A354" s="159"/>
      <c r="B354" s="9">
        <v>13074</v>
      </c>
      <c r="C354" s="10" t="s">
        <v>371</v>
      </c>
      <c r="D354" s="66">
        <v>5</v>
      </c>
      <c r="E354" s="67">
        <v>1</v>
      </c>
      <c r="F354" s="67">
        <v>7</v>
      </c>
      <c r="G354" s="67">
        <v>1</v>
      </c>
      <c r="H354" s="67">
        <v>2</v>
      </c>
      <c r="I354" s="67">
        <v>0</v>
      </c>
      <c r="J354" s="68">
        <v>16</v>
      </c>
      <c r="K354" s="11">
        <f t="shared" si="30"/>
        <v>31.25</v>
      </c>
      <c r="L354" s="11">
        <f t="shared" si="31"/>
        <v>6.25</v>
      </c>
      <c r="M354" s="11">
        <f t="shared" si="32"/>
        <v>43.75</v>
      </c>
      <c r="N354" s="11">
        <f t="shared" si="33"/>
        <v>6.25</v>
      </c>
      <c r="O354" s="11">
        <f t="shared" si="34"/>
        <v>12.5</v>
      </c>
      <c r="P354" s="69">
        <f t="shared" si="35"/>
        <v>0</v>
      </c>
    </row>
    <row r="355" spans="1:16" ht="15.6">
      <c r="A355" s="159"/>
      <c r="B355" s="9">
        <v>13075</v>
      </c>
      <c r="C355" s="10" t="s">
        <v>372</v>
      </c>
      <c r="D355" s="66">
        <v>4</v>
      </c>
      <c r="E355" s="67">
        <v>1</v>
      </c>
      <c r="F355" s="67">
        <v>10</v>
      </c>
      <c r="G355" s="67">
        <v>12</v>
      </c>
      <c r="H355" s="67">
        <v>1</v>
      </c>
      <c r="I355" s="67">
        <v>0</v>
      </c>
      <c r="J355" s="68">
        <v>28</v>
      </c>
      <c r="K355" s="11">
        <f t="shared" si="30"/>
        <v>14.285714285714285</v>
      </c>
      <c r="L355" s="11">
        <f t="shared" si="31"/>
        <v>3.5714285714285712</v>
      </c>
      <c r="M355" s="11">
        <f t="shared" si="32"/>
        <v>35.714285714285715</v>
      </c>
      <c r="N355" s="11">
        <f t="shared" si="33"/>
        <v>42.857142857142854</v>
      </c>
      <c r="O355" s="11">
        <f t="shared" si="34"/>
        <v>3.5714285714285712</v>
      </c>
      <c r="P355" s="69">
        <f t="shared" si="35"/>
        <v>0</v>
      </c>
    </row>
    <row r="356" spans="1:16" ht="15.6">
      <c r="A356" s="160"/>
      <c r="B356" s="12">
        <v>13076</v>
      </c>
      <c r="C356" s="13" t="s">
        <v>373</v>
      </c>
      <c r="D356" s="70">
        <v>2</v>
      </c>
      <c r="E356" s="71">
        <v>1</v>
      </c>
      <c r="F356" s="71">
        <v>6</v>
      </c>
      <c r="G356" s="71">
        <v>9</v>
      </c>
      <c r="H356" s="71">
        <v>2</v>
      </c>
      <c r="I356" s="71">
        <v>2</v>
      </c>
      <c r="J356" s="72">
        <v>22</v>
      </c>
      <c r="K356" s="14">
        <f t="shared" si="30"/>
        <v>9.0909090909090917</v>
      </c>
      <c r="L356" s="14">
        <f t="shared" si="31"/>
        <v>4.5454545454545459</v>
      </c>
      <c r="M356" s="14">
        <f t="shared" si="32"/>
        <v>27.27272727272727</v>
      </c>
      <c r="N356" s="14">
        <f t="shared" si="33"/>
        <v>40.909090909090914</v>
      </c>
      <c r="O356" s="14">
        <f t="shared" si="34"/>
        <v>9.0909090909090917</v>
      </c>
      <c r="P356" s="73">
        <f t="shared" si="35"/>
        <v>9.0909090909090917</v>
      </c>
    </row>
    <row r="357" spans="1:16" ht="15.6">
      <c r="A357" s="150" t="s">
        <v>12</v>
      </c>
      <c r="B357" s="22">
        <v>14511</v>
      </c>
      <c r="C357" s="23" t="s">
        <v>374</v>
      </c>
      <c r="D357" s="83">
        <v>2</v>
      </c>
      <c r="E357" s="84">
        <v>1</v>
      </c>
      <c r="F357" s="84">
        <v>19</v>
      </c>
      <c r="G357" s="84">
        <v>10</v>
      </c>
      <c r="H357" s="84">
        <v>6</v>
      </c>
      <c r="I357" s="84">
        <v>4</v>
      </c>
      <c r="J357" s="85">
        <v>42</v>
      </c>
      <c r="K357" s="24">
        <f t="shared" si="30"/>
        <v>4.7619047619047619</v>
      </c>
      <c r="L357" s="24">
        <f t="shared" si="31"/>
        <v>2.3809523809523809</v>
      </c>
      <c r="M357" s="24">
        <f t="shared" si="32"/>
        <v>45.238095238095241</v>
      </c>
      <c r="N357" s="24">
        <f t="shared" si="33"/>
        <v>23.809523809523807</v>
      </c>
      <c r="O357" s="24">
        <f t="shared" si="34"/>
        <v>14.285714285714285</v>
      </c>
      <c r="P357" s="86">
        <f t="shared" si="35"/>
        <v>9.5238095238095237</v>
      </c>
    </row>
    <row r="358" spans="1:16" ht="15.6">
      <c r="A358" s="151"/>
      <c r="B358" s="29">
        <v>14521</v>
      </c>
      <c r="C358" s="30" t="s">
        <v>375</v>
      </c>
      <c r="D358" s="92">
        <v>5</v>
      </c>
      <c r="E358" s="93">
        <v>5</v>
      </c>
      <c r="F358" s="93">
        <v>21</v>
      </c>
      <c r="G358" s="93">
        <v>10</v>
      </c>
      <c r="H358" s="93">
        <v>4</v>
      </c>
      <c r="I358" s="93">
        <v>4</v>
      </c>
      <c r="J358" s="94">
        <v>49</v>
      </c>
      <c r="K358" s="31">
        <f t="shared" si="30"/>
        <v>10.204081632653061</v>
      </c>
      <c r="L358" s="31">
        <f t="shared" si="31"/>
        <v>10.204081632653061</v>
      </c>
      <c r="M358" s="31">
        <f t="shared" si="32"/>
        <v>42.857142857142854</v>
      </c>
      <c r="N358" s="31">
        <f t="shared" si="33"/>
        <v>20.408163265306122</v>
      </c>
      <c r="O358" s="31">
        <f t="shared" si="34"/>
        <v>8.1632653061224492</v>
      </c>
      <c r="P358" s="95">
        <f t="shared" si="35"/>
        <v>8.1632653061224492</v>
      </c>
    </row>
    <row r="359" spans="1:16" ht="15.6">
      <c r="A359" s="151"/>
      <c r="B359" s="29">
        <v>14522</v>
      </c>
      <c r="C359" s="30" t="s">
        <v>376</v>
      </c>
      <c r="D359" s="92">
        <v>11</v>
      </c>
      <c r="E359" s="93">
        <v>6</v>
      </c>
      <c r="F359" s="93">
        <v>30</v>
      </c>
      <c r="G359" s="93">
        <v>12</v>
      </c>
      <c r="H359" s="93">
        <v>2</v>
      </c>
      <c r="I359" s="93">
        <v>3</v>
      </c>
      <c r="J359" s="94">
        <v>64</v>
      </c>
      <c r="K359" s="31">
        <f t="shared" si="30"/>
        <v>17.1875</v>
      </c>
      <c r="L359" s="31">
        <f t="shared" si="31"/>
        <v>9.375</v>
      </c>
      <c r="M359" s="31">
        <f t="shared" si="32"/>
        <v>46.875</v>
      </c>
      <c r="N359" s="31">
        <f t="shared" si="33"/>
        <v>18.75</v>
      </c>
      <c r="O359" s="31">
        <f t="shared" si="34"/>
        <v>3.125</v>
      </c>
      <c r="P359" s="95">
        <f t="shared" si="35"/>
        <v>4.6875</v>
      </c>
    </row>
    <row r="360" spans="1:16" ht="15.6">
      <c r="A360" s="151"/>
      <c r="B360" s="29">
        <v>14523</v>
      </c>
      <c r="C360" s="30" t="s">
        <v>377</v>
      </c>
      <c r="D360" s="92">
        <v>10</v>
      </c>
      <c r="E360" s="93">
        <v>4</v>
      </c>
      <c r="F360" s="93">
        <v>23</v>
      </c>
      <c r="G360" s="93">
        <v>5</v>
      </c>
      <c r="H360" s="93">
        <v>3</v>
      </c>
      <c r="I360" s="93">
        <v>3</v>
      </c>
      <c r="J360" s="94">
        <v>48</v>
      </c>
      <c r="K360" s="31">
        <f t="shared" si="30"/>
        <v>20.833333333333336</v>
      </c>
      <c r="L360" s="31">
        <f t="shared" si="31"/>
        <v>8.3333333333333321</v>
      </c>
      <c r="M360" s="31">
        <f t="shared" si="32"/>
        <v>47.916666666666671</v>
      </c>
      <c r="N360" s="31">
        <f t="shared" si="33"/>
        <v>10.416666666666668</v>
      </c>
      <c r="O360" s="31">
        <f t="shared" si="34"/>
        <v>6.25</v>
      </c>
      <c r="P360" s="95">
        <f t="shared" si="35"/>
        <v>6.25</v>
      </c>
    </row>
    <row r="361" spans="1:16" ht="15.6">
      <c r="A361" s="151"/>
      <c r="B361" s="29">
        <v>14524</v>
      </c>
      <c r="C361" s="30" t="s">
        <v>378</v>
      </c>
      <c r="D361" s="92">
        <v>1</v>
      </c>
      <c r="E361" s="93">
        <v>0</v>
      </c>
      <c r="F361" s="93">
        <v>17</v>
      </c>
      <c r="G361" s="93">
        <v>6</v>
      </c>
      <c r="H361" s="93">
        <v>3</v>
      </c>
      <c r="I361" s="93">
        <v>4</v>
      </c>
      <c r="J361" s="94">
        <v>31</v>
      </c>
      <c r="K361" s="31">
        <f t="shared" si="30"/>
        <v>3.225806451612903</v>
      </c>
      <c r="L361" s="31">
        <f t="shared" si="31"/>
        <v>0</v>
      </c>
      <c r="M361" s="31">
        <f t="shared" si="32"/>
        <v>54.838709677419352</v>
      </c>
      <c r="N361" s="31">
        <f t="shared" si="33"/>
        <v>19.35483870967742</v>
      </c>
      <c r="O361" s="31">
        <f t="shared" si="34"/>
        <v>9.67741935483871</v>
      </c>
      <c r="P361" s="95">
        <f t="shared" si="35"/>
        <v>12.903225806451612</v>
      </c>
    </row>
    <row r="362" spans="1:16" ht="15.6">
      <c r="A362" s="151"/>
      <c r="B362" s="29">
        <v>14612</v>
      </c>
      <c r="C362" s="30" t="s">
        <v>379</v>
      </c>
      <c r="D362" s="92">
        <v>3</v>
      </c>
      <c r="E362" s="93">
        <v>3</v>
      </c>
      <c r="F362" s="93">
        <v>63</v>
      </c>
      <c r="G362" s="93">
        <v>17</v>
      </c>
      <c r="H362" s="93">
        <v>7</v>
      </c>
      <c r="I362" s="93">
        <v>5</v>
      </c>
      <c r="J362" s="94">
        <v>98</v>
      </c>
      <c r="K362" s="31">
        <f t="shared" si="30"/>
        <v>3.0612244897959182</v>
      </c>
      <c r="L362" s="31">
        <f t="shared" si="31"/>
        <v>3.0612244897959182</v>
      </c>
      <c r="M362" s="31">
        <f t="shared" si="32"/>
        <v>64.285714285714292</v>
      </c>
      <c r="N362" s="31">
        <f t="shared" si="33"/>
        <v>17.346938775510203</v>
      </c>
      <c r="O362" s="31">
        <f t="shared" si="34"/>
        <v>7.1428571428571423</v>
      </c>
      <c r="P362" s="95">
        <f t="shared" si="35"/>
        <v>5.1020408163265305</v>
      </c>
    </row>
    <row r="363" spans="1:16" ht="15.6">
      <c r="A363" s="151"/>
      <c r="B363" s="29">
        <v>14625</v>
      </c>
      <c r="C363" s="30" t="s">
        <v>380</v>
      </c>
      <c r="D363" s="92">
        <v>11</v>
      </c>
      <c r="E363" s="93">
        <v>6</v>
      </c>
      <c r="F363" s="93">
        <v>31</v>
      </c>
      <c r="G363" s="93">
        <v>9</v>
      </c>
      <c r="H363" s="93">
        <v>2</v>
      </c>
      <c r="I363" s="93">
        <v>2</v>
      </c>
      <c r="J363" s="94">
        <v>61</v>
      </c>
      <c r="K363" s="31">
        <f t="shared" si="30"/>
        <v>18.032786885245901</v>
      </c>
      <c r="L363" s="31">
        <f t="shared" si="31"/>
        <v>9.8360655737704921</v>
      </c>
      <c r="M363" s="31">
        <f t="shared" si="32"/>
        <v>50.819672131147541</v>
      </c>
      <c r="N363" s="31">
        <f t="shared" si="33"/>
        <v>14.754098360655737</v>
      </c>
      <c r="O363" s="31">
        <f t="shared" si="34"/>
        <v>3.278688524590164</v>
      </c>
      <c r="P363" s="95">
        <f t="shared" si="35"/>
        <v>3.278688524590164</v>
      </c>
    </row>
    <row r="364" spans="1:16" ht="15.6">
      <c r="A364" s="151"/>
      <c r="B364" s="29">
        <v>14626</v>
      </c>
      <c r="C364" s="30" t="s">
        <v>381</v>
      </c>
      <c r="D364" s="92">
        <v>9</v>
      </c>
      <c r="E364" s="93">
        <v>3</v>
      </c>
      <c r="F364" s="93">
        <v>25</v>
      </c>
      <c r="G364" s="93">
        <v>5</v>
      </c>
      <c r="H364" s="93">
        <v>6</v>
      </c>
      <c r="I364" s="93">
        <v>1</v>
      </c>
      <c r="J364" s="94">
        <v>49</v>
      </c>
      <c r="K364" s="31">
        <f t="shared" si="30"/>
        <v>18.367346938775512</v>
      </c>
      <c r="L364" s="31">
        <f t="shared" si="31"/>
        <v>6.1224489795918364</v>
      </c>
      <c r="M364" s="31">
        <f t="shared" si="32"/>
        <v>51.020408163265309</v>
      </c>
      <c r="N364" s="31">
        <f t="shared" si="33"/>
        <v>10.204081632653061</v>
      </c>
      <c r="O364" s="31">
        <f t="shared" si="34"/>
        <v>12.244897959183673</v>
      </c>
      <c r="P364" s="95">
        <f t="shared" si="35"/>
        <v>2.0408163265306123</v>
      </c>
    </row>
    <row r="365" spans="1:16" ht="15.6">
      <c r="A365" s="151"/>
      <c r="B365" s="29">
        <v>14627</v>
      </c>
      <c r="C365" s="30" t="s">
        <v>382</v>
      </c>
      <c r="D365" s="92">
        <v>4</v>
      </c>
      <c r="E365" s="93">
        <v>5</v>
      </c>
      <c r="F365" s="93">
        <v>22</v>
      </c>
      <c r="G365" s="93">
        <v>8</v>
      </c>
      <c r="H365" s="93">
        <v>4</v>
      </c>
      <c r="I365" s="93">
        <v>2</v>
      </c>
      <c r="J365" s="94">
        <v>45</v>
      </c>
      <c r="K365" s="31">
        <f t="shared" si="30"/>
        <v>8.8888888888888893</v>
      </c>
      <c r="L365" s="31">
        <f t="shared" si="31"/>
        <v>11.111111111111111</v>
      </c>
      <c r="M365" s="31">
        <f t="shared" si="32"/>
        <v>48.888888888888886</v>
      </c>
      <c r="N365" s="31">
        <f t="shared" si="33"/>
        <v>17.777777777777779</v>
      </c>
      <c r="O365" s="31">
        <f t="shared" si="34"/>
        <v>8.8888888888888893</v>
      </c>
      <c r="P365" s="95">
        <f t="shared" si="35"/>
        <v>4.4444444444444446</v>
      </c>
    </row>
    <row r="366" spans="1:16" ht="15.6">
      <c r="A366" s="151"/>
      <c r="B366" s="29">
        <v>14628</v>
      </c>
      <c r="C366" s="30" t="s">
        <v>383</v>
      </c>
      <c r="D366" s="92">
        <v>4</v>
      </c>
      <c r="E366" s="93">
        <v>2</v>
      </c>
      <c r="F366" s="93">
        <v>21</v>
      </c>
      <c r="G366" s="93">
        <v>9</v>
      </c>
      <c r="H366" s="93">
        <v>2</v>
      </c>
      <c r="I366" s="93">
        <v>0</v>
      </c>
      <c r="J366" s="94">
        <v>38</v>
      </c>
      <c r="K366" s="31">
        <f t="shared" si="30"/>
        <v>10.526315789473683</v>
      </c>
      <c r="L366" s="31">
        <f t="shared" si="31"/>
        <v>5.2631578947368416</v>
      </c>
      <c r="M366" s="31">
        <f t="shared" si="32"/>
        <v>55.26315789473685</v>
      </c>
      <c r="N366" s="31">
        <f t="shared" si="33"/>
        <v>23.684210526315788</v>
      </c>
      <c r="O366" s="31">
        <f t="shared" si="34"/>
        <v>5.2631578947368416</v>
      </c>
      <c r="P366" s="95">
        <f t="shared" si="35"/>
        <v>0</v>
      </c>
    </row>
    <row r="367" spans="1:16" ht="15.6">
      <c r="A367" s="151"/>
      <c r="B367" s="29">
        <v>14713</v>
      </c>
      <c r="C367" s="30" t="s">
        <v>384</v>
      </c>
      <c r="D367" s="92">
        <v>4</v>
      </c>
      <c r="E367" s="93">
        <v>2</v>
      </c>
      <c r="F367" s="93">
        <v>61</v>
      </c>
      <c r="G367" s="93">
        <v>13</v>
      </c>
      <c r="H367" s="93">
        <v>2</v>
      </c>
      <c r="I367" s="93">
        <v>4</v>
      </c>
      <c r="J367" s="94">
        <v>86</v>
      </c>
      <c r="K367" s="31">
        <f t="shared" si="30"/>
        <v>4.6511627906976747</v>
      </c>
      <c r="L367" s="31">
        <f t="shared" si="31"/>
        <v>2.3255813953488373</v>
      </c>
      <c r="M367" s="31">
        <f t="shared" si="32"/>
        <v>70.930232558139537</v>
      </c>
      <c r="N367" s="31">
        <f t="shared" si="33"/>
        <v>15.11627906976744</v>
      </c>
      <c r="O367" s="31">
        <f t="shared" si="34"/>
        <v>2.3255813953488373</v>
      </c>
      <c r="P367" s="95">
        <f t="shared" si="35"/>
        <v>4.6511627906976747</v>
      </c>
    </row>
    <row r="368" spans="1:16" ht="15.6">
      <c r="A368" s="151"/>
      <c r="B368" s="29">
        <v>14729</v>
      </c>
      <c r="C368" s="30" t="s">
        <v>385</v>
      </c>
      <c r="D368" s="92">
        <v>2</v>
      </c>
      <c r="E368" s="93">
        <v>2</v>
      </c>
      <c r="F368" s="93">
        <v>27</v>
      </c>
      <c r="G368" s="93">
        <v>10</v>
      </c>
      <c r="H368" s="93">
        <v>7</v>
      </c>
      <c r="I368" s="93">
        <v>4</v>
      </c>
      <c r="J368" s="94">
        <v>52</v>
      </c>
      <c r="K368" s="31">
        <f t="shared" si="30"/>
        <v>3.8461538461538463</v>
      </c>
      <c r="L368" s="31">
        <f t="shared" si="31"/>
        <v>3.8461538461538463</v>
      </c>
      <c r="M368" s="31">
        <f t="shared" si="32"/>
        <v>51.923076923076927</v>
      </c>
      <c r="N368" s="31">
        <f t="shared" si="33"/>
        <v>19.230769230769234</v>
      </c>
      <c r="O368" s="31">
        <f t="shared" si="34"/>
        <v>13.461538461538462</v>
      </c>
      <c r="P368" s="95">
        <f t="shared" si="35"/>
        <v>7.6923076923076925</v>
      </c>
    </row>
    <row r="369" spans="1:16" ht="15.6">
      <c r="A369" s="156"/>
      <c r="B369" s="25">
        <v>14730</v>
      </c>
      <c r="C369" s="26" t="s">
        <v>386</v>
      </c>
      <c r="D369" s="87">
        <v>1</v>
      </c>
      <c r="E369" s="88">
        <v>8</v>
      </c>
      <c r="F369" s="96">
        <v>18</v>
      </c>
      <c r="G369" s="96">
        <v>4</v>
      </c>
      <c r="H369" s="96">
        <v>4</v>
      </c>
      <c r="I369" s="96">
        <v>3</v>
      </c>
      <c r="J369" s="97">
        <v>38</v>
      </c>
      <c r="K369" s="32">
        <f t="shared" si="30"/>
        <v>2.6315789473684208</v>
      </c>
      <c r="L369" s="32">
        <f t="shared" si="31"/>
        <v>21.052631578947366</v>
      </c>
      <c r="M369" s="32">
        <f t="shared" si="32"/>
        <v>47.368421052631575</v>
      </c>
      <c r="N369" s="32">
        <f t="shared" si="33"/>
        <v>10.526315789473683</v>
      </c>
      <c r="O369" s="32">
        <f t="shared" si="34"/>
        <v>10.526315789473683</v>
      </c>
      <c r="P369" s="98">
        <f t="shared" si="35"/>
        <v>7.8947368421052628</v>
      </c>
    </row>
    <row r="370" spans="1:16" ht="15.6">
      <c r="A370" s="147" t="s">
        <v>13</v>
      </c>
      <c r="B370" s="18">
        <v>15001</v>
      </c>
      <c r="C370" s="48" t="s">
        <v>387</v>
      </c>
      <c r="D370" s="114">
        <v>0</v>
      </c>
      <c r="E370" s="80">
        <v>3</v>
      </c>
      <c r="F370" s="62">
        <v>4</v>
      </c>
      <c r="G370" s="62">
        <v>1</v>
      </c>
      <c r="H370" s="62">
        <v>2</v>
      </c>
      <c r="I370" s="62">
        <v>0</v>
      </c>
      <c r="J370" s="63">
        <v>10</v>
      </c>
      <c r="K370" s="8">
        <f t="shared" si="30"/>
        <v>0</v>
      </c>
      <c r="L370" s="8">
        <f t="shared" si="31"/>
        <v>30</v>
      </c>
      <c r="M370" s="8">
        <f t="shared" si="32"/>
        <v>40</v>
      </c>
      <c r="N370" s="8">
        <f t="shared" si="33"/>
        <v>10</v>
      </c>
      <c r="O370" s="8">
        <f t="shared" si="34"/>
        <v>20</v>
      </c>
      <c r="P370" s="49">
        <f t="shared" si="35"/>
        <v>0</v>
      </c>
    </row>
    <row r="371" spans="1:16" ht="15.6">
      <c r="A371" s="148"/>
      <c r="B371" s="9">
        <v>15002</v>
      </c>
      <c r="C371" s="10" t="s">
        <v>388</v>
      </c>
      <c r="D371" s="66">
        <v>0</v>
      </c>
      <c r="E371" s="67">
        <v>1</v>
      </c>
      <c r="F371" s="67">
        <v>16</v>
      </c>
      <c r="G371" s="67">
        <v>13</v>
      </c>
      <c r="H371" s="67">
        <v>6</v>
      </c>
      <c r="I371" s="67">
        <v>2</v>
      </c>
      <c r="J371" s="68">
        <v>38</v>
      </c>
      <c r="K371" s="11">
        <f t="shared" si="30"/>
        <v>0</v>
      </c>
      <c r="L371" s="11">
        <f t="shared" si="31"/>
        <v>2.6315789473684208</v>
      </c>
      <c r="M371" s="11">
        <f t="shared" si="32"/>
        <v>42.105263157894733</v>
      </c>
      <c r="N371" s="11">
        <f t="shared" si="33"/>
        <v>34.210526315789473</v>
      </c>
      <c r="O371" s="11">
        <f t="shared" si="34"/>
        <v>15.789473684210526</v>
      </c>
      <c r="P371" s="50">
        <f t="shared" si="35"/>
        <v>5.2631578947368416</v>
      </c>
    </row>
    <row r="372" spans="1:16" ht="15.6">
      <c r="A372" s="148"/>
      <c r="B372" s="9">
        <v>15003</v>
      </c>
      <c r="C372" s="28" t="s">
        <v>389</v>
      </c>
      <c r="D372" s="91">
        <v>1</v>
      </c>
      <c r="E372" s="67">
        <v>18</v>
      </c>
      <c r="F372" s="67">
        <v>17</v>
      </c>
      <c r="G372" s="67">
        <v>5</v>
      </c>
      <c r="H372" s="67">
        <v>2</v>
      </c>
      <c r="I372" s="67">
        <v>1</v>
      </c>
      <c r="J372" s="68">
        <v>44</v>
      </c>
      <c r="K372" s="11">
        <f t="shared" si="30"/>
        <v>2.2727272727272729</v>
      </c>
      <c r="L372" s="11">
        <f t="shared" si="31"/>
        <v>40.909090909090914</v>
      </c>
      <c r="M372" s="11">
        <f t="shared" si="32"/>
        <v>38.636363636363633</v>
      </c>
      <c r="N372" s="11">
        <f t="shared" si="33"/>
        <v>11.363636363636363</v>
      </c>
      <c r="O372" s="11">
        <f t="shared" si="34"/>
        <v>4.5454545454545459</v>
      </c>
      <c r="P372" s="50">
        <f t="shared" si="35"/>
        <v>2.2727272727272729</v>
      </c>
    </row>
    <row r="373" spans="1:16" ht="15.6">
      <c r="A373" s="148"/>
      <c r="B373" s="9">
        <v>15081</v>
      </c>
      <c r="C373" s="10" t="s">
        <v>390</v>
      </c>
      <c r="D373" s="66">
        <v>1</v>
      </c>
      <c r="E373" s="67">
        <v>7</v>
      </c>
      <c r="F373" s="67">
        <v>8</v>
      </c>
      <c r="G373" s="67">
        <v>2</v>
      </c>
      <c r="H373" s="67">
        <v>2</v>
      </c>
      <c r="I373" s="67">
        <v>2</v>
      </c>
      <c r="J373" s="68">
        <v>22</v>
      </c>
      <c r="K373" s="11">
        <f t="shared" si="30"/>
        <v>4.5454545454545459</v>
      </c>
      <c r="L373" s="11">
        <f t="shared" si="31"/>
        <v>31.818181818181817</v>
      </c>
      <c r="M373" s="11">
        <f t="shared" si="32"/>
        <v>36.363636363636367</v>
      </c>
      <c r="N373" s="11">
        <f t="shared" si="33"/>
        <v>9.0909090909090917</v>
      </c>
      <c r="O373" s="11">
        <f t="shared" si="34"/>
        <v>9.0909090909090917</v>
      </c>
      <c r="P373" s="50">
        <f t="shared" si="35"/>
        <v>9.0909090909090917</v>
      </c>
    </row>
    <row r="374" spans="1:16" ht="15.6">
      <c r="A374" s="148"/>
      <c r="B374" s="9">
        <v>15082</v>
      </c>
      <c r="C374" s="10" t="s">
        <v>391</v>
      </c>
      <c r="D374" s="66">
        <v>0</v>
      </c>
      <c r="E374" s="67">
        <v>12</v>
      </c>
      <c r="F374" s="67">
        <v>16</v>
      </c>
      <c r="G374" s="67">
        <v>6</v>
      </c>
      <c r="H374" s="67">
        <v>0</v>
      </c>
      <c r="I374" s="67">
        <v>0</v>
      </c>
      <c r="J374" s="68">
        <v>34</v>
      </c>
      <c r="K374" s="11">
        <f t="shared" si="30"/>
        <v>0</v>
      </c>
      <c r="L374" s="11">
        <f t="shared" si="31"/>
        <v>35.294117647058826</v>
      </c>
      <c r="M374" s="11">
        <f t="shared" si="32"/>
        <v>47.058823529411761</v>
      </c>
      <c r="N374" s="11">
        <f t="shared" si="33"/>
        <v>17.647058823529413</v>
      </c>
      <c r="O374" s="11">
        <f t="shared" si="34"/>
        <v>0</v>
      </c>
      <c r="P374" s="50">
        <f t="shared" si="35"/>
        <v>0</v>
      </c>
    </row>
    <row r="375" spans="1:16" ht="15.6">
      <c r="A375" s="148"/>
      <c r="B375" s="9">
        <v>15083</v>
      </c>
      <c r="C375" s="28" t="s">
        <v>392</v>
      </c>
      <c r="D375" s="91">
        <v>12</v>
      </c>
      <c r="E375" s="67">
        <v>5</v>
      </c>
      <c r="F375" s="67">
        <v>11</v>
      </c>
      <c r="G375" s="67">
        <v>6</v>
      </c>
      <c r="H375" s="67">
        <v>4</v>
      </c>
      <c r="I375" s="67">
        <v>4</v>
      </c>
      <c r="J375" s="68">
        <v>42</v>
      </c>
      <c r="K375" s="11">
        <f t="shared" si="30"/>
        <v>28.571428571428569</v>
      </c>
      <c r="L375" s="11">
        <f t="shared" si="31"/>
        <v>11.904761904761903</v>
      </c>
      <c r="M375" s="11">
        <f t="shared" si="32"/>
        <v>26.190476190476193</v>
      </c>
      <c r="N375" s="11">
        <f t="shared" si="33"/>
        <v>14.285714285714285</v>
      </c>
      <c r="O375" s="11">
        <f t="shared" si="34"/>
        <v>9.5238095238095237</v>
      </c>
      <c r="P375" s="50">
        <f t="shared" si="35"/>
        <v>9.5238095238095237</v>
      </c>
    </row>
    <row r="376" spans="1:16" ht="15.6">
      <c r="A376" s="148"/>
      <c r="B376" s="9">
        <v>15084</v>
      </c>
      <c r="C376" s="10" t="s">
        <v>393</v>
      </c>
      <c r="D376" s="66">
        <v>4</v>
      </c>
      <c r="E376" s="67">
        <v>3</v>
      </c>
      <c r="F376" s="67">
        <v>12</v>
      </c>
      <c r="G376" s="67">
        <v>8</v>
      </c>
      <c r="H376" s="67">
        <v>2</v>
      </c>
      <c r="I376" s="67">
        <v>0</v>
      </c>
      <c r="J376" s="68">
        <v>29</v>
      </c>
      <c r="K376" s="11">
        <f t="shared" si="30"/>
        <v>13.793103448275861</v>
      </c>
      <c r="L376" s="11">
        <f t="shared" si="31"/>
        <v>10.344827586206897</v>
      </c>
      <c r="M376" s="11">
        <f t="shared" si="32"/>
        <v>41.379310344827587</v>
      </c>
      <c r="N376" s="11">
        <f t="shared" si="33"/>
        <v>27.586206896551722</v>
      </c>
      <c r="O376" s="11">
        <f t="shared" si="34"/>
        <v>6.8965517241379306</v>
      </c>
      <c r="P376" s="50">
        <f t="shared" si="35"/>
        <v>0</v>
      </c>
    </row>
    <row r="377" spans="1:16" ht="15.6">
      <c r="A377" s="148"/>
      <c r="B377" s="9">
        <v>15085</v>
      </c>
      <c r="C377" s="28" t="s">
        <v>394</v>
      </c>
      <c r="D377" s="91">
        <v>5</v>
      </c>
      <c r="E377" s="67">
        <v>17</v>
      </c>
      <c r="F377" s="67">
        <v>5</v>
      </c>
      <c r="G377" s="67">
        <v>2</v>
      </c>
      <c r="H377" s="67">
        <v>1</v>
      </c>
      <c r="I377" s="67">
        <v>2</v>
      </c>
      <c r="J377" s="68">
        <v>32</v>
      </c>
      <c r="K377" s="11">
        <f t="shared" si="30"/>
        <v>15.625</v>
      </c>
      <c r="L377" s="11">
        <f t="shared" si="31"/>
        <v>53.125</v>
      </c>
      <c r="M377" s="11">
        <f t="shared" si="32"/>
        <v>15.625</v>
      </c>
      <c r="N377" s="11">
        <f t="shared" si="33"/>
        <v>6.25</v>
      </c>
      <c r="O377" s="11">
        <f t="shared" si="34"/>
        <v>3.125</v>
      </c>
      <c r="P377" s="50">
        <f t="shared" si="35"/>
        <v>6.25</v>
      </c>
    </row>
    <row r="378" spans="1:16" ht="15.6">
      <c r="A378" s="148"/>
      <c r="B378" s="9">
        <v>15086</v>
      </c>
      <c r="C378" s="28" t="s">
        <v>395</v>
      </c>
      <c r="D378" s="91">
        <v>2</v>
      </c>
      <c r="E378" s="67">
        <v>6</v>
      </c>
      <c r="F378" s="67">
        <v>5</v>
      </c>
      <c r="G378" s="67">
        <v>0</v>
      </c>
      <c r="H378" s="67">
        <v>0</v>
      </c>
      <c r="I378" s="67">
        <v>0</v>
      </c>
      <c r="J378" s="68">
        <v>13</v>
      </c>
      <c r="K378" s="11">
        <f t="shared" si="30"/>
        <v>15.384615384615385</v>
      </c>
      <c r="L378" s="11">
        <f t="shared" si="31"/>
        <v>46.153846153846153</v>
      </c>
      <c r="M378" s="11">
        <f t="shared" si="32"/>
        <v>38.461538461538467</v>
      </c>
      <c r="N378" s="11">
        <f t="shared" si="33"/>
        <v>0</v>
      </c>
      <c r="O378" s="11">
        <f t="shared" si="34"/>
        <v>0</v>
      </c>
      <c r="P378" s="50">
        <f t="shared" si="35"/>
        <v>0</v>
      </c>
    </row>
    <row r="379" spans="1:16" ht="15.6">
      <c r="A379" s="148"/>
      <c r="B379" s="9">
        <v>15087</v>
      </c>
      <c r="C379" s="10" t="s">
        <v>396</v>
      </c>
      <c r="D379" s="66">
        <v>2</v>
      </c>
      <c r="E379" s="67">
        <v>11</v>
      </c>
      <c r="F379" s="67">
        <v>5</v>
      </c>
      <c r="G379" s="67">
        <v>3</v>
      </c>
      <c r="H379" s="67">
        <v>1</v>
      </c>
      <c r="I379" s="67">
        <v>0</v>
      </c>
      <c r="J379" s="68">
        <v>22</v>
      </c>
      <c r="K379" s="11">
        <f t="shared" si="30"/>
        <v>9.0909090909090917</v>
      </c>
      <c r="L379" s="11">
        <f t="shared" si="31"/>
        <v>50</v>
      </c>
      <c r="M379" s="11">
        <f t="shared" si="32"/>
        <v>22.727272727272727</v>
      </c>
      <c r="N379" s="11">
        <f t="shared" si="33"/>
        <v>13.636363636363635</v>
      </c>
      <c r="O379" s="11">
        <f t="shared" si="34"/>
        <v>4.5454545454545459</v>
      </c>
      <c r="P379" s="50">
        <f t="shared" si="35"/>
        <v>0</v>
      </c>
    </row>
    <row r="380" spans="1:16" ht="15.6">
      <c r="A380" s="148"/>
      <c r="B380" s="9">
        <v>15088</v>
      </c>
      <c r="C380" s="28" t="s">
        <v>397</v>
      </c>
      <c r="D380" s="91">
        <v>4</v>
      </c>
      <c r="E380" s="67">
        <v>3</v>
      </c>
      <c r="F380" s="67">
        <v>15</v>
      </c>
      <c r="G380" s="67">
        <v>6</v>
      </c>
      <c r="H380" s="67">
        <v>0</v>
      </c>
      <c r="I380" s="67">
        <v>4</v>
      </c>
      <c r="J380" s="68">
        <v>32</v>
      </c>
      <c r="K380" s="11">
        <f t="shared" si="30"/>
        <v>12.5</v>
      </c>
      <c r="L380" s="11">
        <f t="shared" si="31"/>
        <v>9.375</v>
      </c>
      <c r="M380" s="11">
        <f t="shared" si="32"/>
        <v>46.875</v>
      </c>
      <c r="N380" s="11">
        <f t="shared" si="33"/>
        <v>18.75</v>
      </c>
      <c r="O380" s="11">
        <f t="shared" si="34"/>
        <v>0</v>
      </c>
      <c r="P380" s="50">
        <f t="shared" si="35"/>
        <v>12.5</v>
      </c>
    </row>
    <row r="381" spans="1:16" ht="15.6">
      <c r="A381" s="148"/>
      <c r="B381" s="9">
        <v>15089</v>
      </c>
      <c r="C381" s="28" t="s">
        <v>398</v>
      </c>
      <c r="D381" s="91">
        <v>2</v>
      </c>
      <c r="E381" s="67">
        <v>10</v>
      </c>
      <c r="F381" s="67">
        <v>16</v>
      </c>
      <c r="G381" s="67">
        <v>2</v>
      </c>
      <c r="H381" s="67">
        <v>1</v>
      </c>
      <c r="I381" s="67">
        <v>2</v>
      </c>
      <c r="J381" s="68">
        <v>33</v>
      </c>
      <c r="K381" s="11">
        <f t="shared" si="30"/>
        <v>6.0606060606060606</v>
      </c>
      <c r="L381" s="11">
        <f t="shared" si="31"/>
        <v>30.303030303030305</v>
      </c>
      <c r="M381" s="11">
        <f t="shared" si="32"/>
        <v>48.484848484848484</v>
      </c>
      <c r="N381" s="11">
        <f t="shared" si="33"/>
        <v>6.0606060606060606</v>
      </c>
      <c r="O381" s="11">
        <f t="shared" si="34"/>
        <v>3.0303030303030303</v>
      </c>
      <c r="P381" s="50">
        <f t="shared" si="35"/>
        <v>6.0606060606060606</v>
      </c>
    </row>
    <row r="382" spans="1:16" ht="15.6">
      <c r="A382" s="148"/>
      <c r="B382" s="9">
        <v>15090</v>
      </c>
      <c r="C382" s="28" t="s">
        <v>399</v>
      </c>
      <c r="D382" s="91">
        <v>2</v>
      </c>
      <c r="E382" s="67">
        <v>9</v>
      </c>
      <c r="F382" s="67">
        <v>9</v>
      </c>
      <c r="G382" s="67">
        <v>3</v>
      </c>
      <c r="H382" s="67">
        <v>1</v>
      </c>
      <c r="I382" s="67">
        <v>0</v>
      </c>
      <c r="J382" s="68">
        <v>24</v>
      </c>
      <c r="K382" s="11">
        <f t="shared" si="30"/>
        <v>8.3333333333333321</v>
      </c>
      <c r="L382" s="11">
        <f t="shared" si="31"/>
        <v>37.5</v>
      </c>
      <c r="M382" s="11">
        <f t="shared" si="32"/>
        <v>37.5</v>
      </c>
      <c r="N382" s="11">
        <f t="shared" si="33"/>
        <v>12.5</v>
      </c>
      <c r="O382" s="11">
        <f t="shared" si="34"/>
        <v>4.1666666666666661</v>
      </c>
      <c r="P382" s="50">
        <f t="shared" si="35"/>
        <v>0</v>
      </c>
    </row>
    <row r="383" spans="1:16" ht="15.6">
      <c r="A383" s="149"/>
      <c r="B383" s="12">
        <v>15091</v>
      </c>
      <c r="C383" s="51" t="s">
        <v>400</v>
      </c>
      <c r="D383" s="115">
        <v>3</v>
      </c>
      <c r="E383" s="71">
        <v>3</v>
      </c>
      <c r="F383" s="71">
        <v>11</v>
      </c>
      <c r="G383" s="71">
        <v>1</v>
      </c>
      <c r="H383" s="71">
        <v>1</v>
      </c>
      <c r="I383" s="71">
        <v>0</v>
      </c>
      <c r="J383" s="72">
        <v>19</v>
      </c>
      <c r="K383" s="14">
        <f t="shared" si="30"/>
        <v>15.789473684210526</v>
      </c>
      <c r="L383" s="14">
        <f t="shared" si="31"/>
        <v>15.789473684210526</v>
      </c>
      <c r="M383" s="14">
        <f t="shared" si="32"/>
        <v>57.894736842105267</v>
      </c>
      <c r="N383" s="14">
        <f t="shared" si="33"/>
        <v>5.2631578947368416</v>
      </c>
      <c r="O383" s="14">
        <f t="shared" si="34"/>
        <v>5.2631578947368416</v>
      </c>
      <c r="P383" s="52">
        <f t="shared" si="35"/>
        <v>0</v>
      </c>
    </row>
    <row r="384" spans="1:16" ht="15.6">
      <c r="A384" s="150" t="s">
        <v>15</v>
      </c>
      <c r="B384" s="22">
        <v>16051</v>
      </c>
      <c r="C384" s="46" t="s">
        <v>401</v>
      </c>
      <c r="D384" s="113" t="s">
        <v>436</v>
      </c>
      <c r="E384" s="84" t="s">
        <v>436</v>
      </c>
      <c r="F384" s="84" t="s">
        <v>436</v>
      </c>
      <c r="G384" s="84" t="s">
        <v>436</v>
      </c>
      <c r="H384" s="84" t="s">
        <v>436</v>
      </c>
      <c r="I384" s="84" t="s">
        <v>436</v>
      </c>
      <c r="J384" s="85" t="s">
        <v>436</v>
      </c>
      <c r="K384" s="24" t="s">
        <v>436</v>
      </c>
      <c r="L384" s="24" t="s">
        <v>436</v>
      </c>
      <c r="M384" s="24" t="s">
        <v>436</v>
      </c>
      <c r="N384" s="24" t="s">
        <v>436</v>
      </c>
      <c r="O384" s="24" t="s">
        <v>436</v>
      </c>
      <c r="P384" s="116" t="s">
        <v>436</v>
      </c>
    </row>
    <row r="385" spans="1:16" ht="15.6">
      <c r="A385" s="151"/>
      <c r="B385" s="29">
        <v>16052</v>
      </c>
      <c r="C385" s="39" t="s">
        <v>402</v>
      </c>
      <c r="D385" s="107" t="s">
        <v>436</v>
      </c>
      <c r="E385" s="93" t="s">
        <v>436</v>
      </c>
      <c r="F385" s="93" t="s">
        <v>436</v>
      </c>
      <c r="G385" s="93" t="s">
        <v>436</v>
      </c>
      <c r="H385" s="93" t="s">
        <v>436</v>
      </c>
      <c r="I385" s="93" t="s">
        <v>436</v>
      </c>
      <c r="J385" s="94" t="s">
        <v>436</v>
      </c>
      <c r="K385" s="31" t="s">
        <v>436</v>
      </c>
      <c r="L385" s="31" t="s">
        <v>436</v>
      </c>
      <c r="M385" s="31" t="s">
        <v>436</v>
      </c>
      <c r="N385" s="31" t="s">
        <v>436</v>
      </c>
      <c r="O385" s="31" t="s">
        <v>436</v>
      </c>
      <c r="P385" s="117" t="s">
        <v>436</v>
      </c>
    </row>
    <row r="386" spans="1:16" ht="15.6">
      <c r="A386" s="151"/>
      <c r="B386" s="29">
        <v>16053</v>
      </c>
      <c r="C386" s="39" t="s">
        <v>403</v>
      </c>
      <c r="D386" s="107" t="s">
        <v>436</v>
      </c>
      <c r="E386" s="93" t="s">
        <v>436</v>
      </c>
      <c r="F386" s="93" t="s">
        <v>436</v>
      </c>
      <c r="G386" s="93" t="s">
        <v>436</v>
      </c>
      <c r="H386" s="93" t="s">
        <v>436</v>
      </c>
      <c r="I386" s="93" t="s">
        <v>436</v>
      </c>
      <c r="J386" s="94" t="s">
        <v>436</v>
      </c>
      <c r="K386" s="31" t="s">
        <v>436</v>
      </c>
      <c r="L386" s="31" t="s">
        <v>436</v>
      </c>
      <c r="M386" s="31" t="s">
        <v>436</v>
      </c>
      <c r="N386" s="31" t="s">
        <v>436</v>
      </c>
      <c r="O386" s="31" t="s">
        <v>436</v>
      </c>
      <c r="P386" s="117" t="s">
        <v>436</v>
      </c>
    </row>
    <row r="387" spans="1:16" ht="15.6">
      <c r="A387" s="151"/>
      <c r="B387" s="29">
        <v>16054</v>
      </c>
      <c r="C387" s="39" t="s">
        <v>404</v>
      </c>
      <c r="D387" s="107" t="s">
        <v>436</v>
      </c>
      <c r="E387" s="93" t="s">
        <v>436</v>
      </c>
      <c r="F387" s="93" t="s">
        <v>436</v>
      </c>
      <c r="G387" s="93" t="s">
        <v>436</v>
      </c>
      <c r="H387" s="93" t="s">
        <v>436</v>
      </c>
      <c r="I387" s="93" t="s">
        <v>436</v>
      </c>
      <c r="J387" s="94" t="s">
        <v>436</v>
      </c>
      <c r="K387" s="31" t="s">
        <v>436</v>
      </c>
      <c r="L387" s="31" t="s">
        <v>436</v>
      </c>
      <c r="M387" s="31" t="s">
        <v>436</v>
      </c>
      <c r="N387" s="31" t="s">
        <v>436</v>
      </c>
      <c r="O387" s="31" t="s">
        <v>436</v>
      </c>
      <c r="P387" s="117" t="s">
        <v>436</v>
      </c>
    </row>
    <row r="388" spans="1:16" ht="15.6">
      <c r="A388" s="151"/>
      <c r="B388" s="29">
        <v>16055</v>
      </c>
      <c r="C388" s="39" t="s">
        <v>405</v>
      </c>
      <c r="D388" s="107" t="s">
        <v>436</v>
      </c>
      <c r="E388" s="93" t="s">
        <v>436</v>
      </c>
      <c r="F388" s="93" t="s">
        <v>436</v>
      </c>
      <c r="G388" s="93" t="s">
        <v>436</v>
      </c>
      <c r="H388" s="93" t="s">
        <v>436</v>
      </c>
      <c r="I388" s="93" t="s">
        <v>436</v>
      </c>
      <c r="J388" s="94" t="s">
        <v>436</v>
      </c>
      <c r="K388" s="31" t="s">
        <v>436</v>
      </c>
      <c r="L388" s="31" t="s">
        <v>436</v>
      </c>
      <c r="M388" s="31" t="s">
        <v>436</v>
      </c>
      <c r="N388" s="31" t="s">
        <v>436</v>
      </c>
      <c r="O388" s="31" t="s">
        <v>436</v>
      </c>
      <c r="P388" s="117" t="s">
        <v>436</v>
      </c>
    </row>
    <row r="389" spans="1:16" ht="15.6">
      <c r="A389" s="151"/>
      <c r="B389" s="29">
        <v>16061</v>
      </c>
      <c r="C389" s="39" t="s">
        <v>407</v>
      </c>
      <c r="D389" s="107" t="s">
        <v>436</v>
      </c>
      <c r="E389" s="93" t="s">
        <v>436</v>
      </c>
      <c r="F389" s="93" t="s">
        <v>436</v>
      </c>
      <c r="G389" s="93" t="s">
        <v>436</v>
      </c>
      <c r="H389" s="93" t="s">
        <v>436</v>
      </c>
      <c r="I389" s="93" t="s">
        <v>436</v>
      </c>
      <c r="J389" s="94" t="s">
        <v>436</v>
      </c>
      <c r="K389" s="31" t="s">
        <v>436</v>
      </c>
      <c r="L389" s="31" t="s">
        <v>436</v>
      </c>
      <c r="M389" s="31" t="s">
        <v>436</v>
      </c>
      <c r="N389" s="31" t="s">
        <v>436</v>
      </c>
      <c r="O389" s="31" t="s">
        <v>436</v>
      </c>
      <c r="P389" s="117" t="s">
        <v>436</v>
      </c>
    </row>
    <row r="390" spans="1:16" ht="15.6">
      <c r="A390" s="151"/>
      <c r="B390" s="29">
        <v>16062</v>
      </c>
      <c r="C390" s="39" t="s">
        <v>408</v>
      </c>
      <c r="D390" s="107" t="s">
        <v>436</v>
      </c>
      <c r="E390" s="93" t="s">
        <v>436</v>
      </c>
      <c r="F390" s="93" t="s">
        <v>436</v>
      </c>
      <c r="G390" s="93" t="s">
        <v>436</v>
      </c>
      <c r="H390" s="93" t="s">
        <v>436</v>
      </c>
      <c r="I390" s="93" t="s">
        <v>436</v>
      </c>
      <c r="J390" s="94" t="s">
        <v>436</v>
      </c>
      <c r="K390" s="31" t="s">
        <v>436</v>
      </c>
      <c r="L390" s="31" t="s">
        <v>436</v>
      </c>
      <c r="M390" s="31" t="s">
        <v>436</v>
      </c>
      <c r="N390" s="31" t="s">
        <v>436</v>
      </c>
      <c r="O390" s="31" t="s">
        <v>436</v>
      </c>
      <c r="P390" s="117" t="s">
        <v>436</v>
      </c>
    </row>
    <row r="391" spans="1:16" ht="15.6">
      <c r="A391" s="151"/>
      <c r="B391" s="29">
        <v>16063</v>
      </c>
      <c r="C391" s="39" t="s">
        <v>409</v>
      </c>
      <c r="D391" s="107" t="s">
        <v>436</v>
      </c>
      <c r="E391" s="93" t="s">
        <v>436</v>
      </c>
      <c r="F391" s="93" t="s">
        <v>436</v>
      </c>
      <c r="G391" s="93" t="s">
        <v>436</v>
      </c>
      <c r="H391" s="93" t="s">
        <v>436</v>
      </c>
      <c r="I391" s="93" t="s">
        <v>436</v>
      </c>
      <c r="J391" s="94" t="s">
        <v>436</v>
      </c>
      <c r="K391" s="31" t="s">
        <v>436</v>
      </c>
      <c r="L391" s="31" t="s">
        <v>436</v>
      </c>
      <c r="M391" s="31" t="s">
        <v>436</v>
      </c>
      <c r="N391" s="31" t="s">
        <v>436</v>
      </c>
      <c r="O391" s="31" t="s">
        <v>436</v>
      </c>
      <c r="P391" s="117" t="s">
        <v>436</v>
      </c>
    </row>
    <row r="392" spans="1:16" ht="15.6">
      <c r="A392" s="151"/>
      <c r="B392" s="29">
        <v>16064</v>
      </c>
      <c r="C392" s="39" t="s">
        <v>410</v>
      </c>
      <c r="D392" s="107" t="s">
        <v>436</v>
      </c>
      <c r="E392" s="93" t="s">
        <v>436</v>
      </c>
      <c r="F392" s="93" t="s">
        <v>436</v>
      </c>
      <c r="G392" s="93" t="s">
        <v>436</v>
      </c>
      <c r="H392" s="93" t="s">
        <v>436</v>
      </c>
      <c r="I392" s="93" t="s">
        <v>436</v>
      </c>
      <c r="J392" s="94" t="s">
        <v>436</v>
      </c>
      <c r="K392" s="31" t="s">
        <v>436</v>
      </c>
      <c r="L392" s="31" t="s">
        <v>436</v>
      </c>
      <c r="M392" s="31" t="s">
        <v>436</v>
      </c>
      <c r="N392" s="31" t="s">
        <v>436</v>
      </c>
      <c r="O392" s="31" t="s">
        <v>436</v>
      </c>
      <c r="P392" s="117" t="s">
        <v>436</v>
      </c>
    </row>
    <row r="393" spans="1:16" ht="15.6">
      <c r="A393" s="151"/>
      <c r="B393" s="29">
        <v>16065</v>
      </c>
      <c r="C393" s="39" t="s">
        <v>411</v>
      </c>
      <c r="D393" s="107" t="s">
        <v>436</v>
      </c>
      <c r="E393" s="93" t="s">
        <v>436</v>
      </c>
      <c r="F393" s="93" t="s">
        <v>436</v>
      </c>
      <c r="G393" s="93" t="s">
        <v>436</v>
      </c>
      <c r="H393" s="93" t="s">
        <v>436</v>
      </c>
      <c r="I393" s="93" t="s">
        <v>436</v>
      </c>
      <c r="J393" s="94" t="s">
        <v>436</v>
      </c>
      <c r="K393" s="31" t="s">
        <v>436</v>
      </c>
      <c r="L393" s="31" t="s">
        <v>436</v>
      </c>
      <c r="M393" s="31" t="s">
        <v>436</v>
      </c>
      <c r="N393" s="31" t="s">
        <v>436</v>
      </c>
      <c r="O393" s="31" t="s">
        <v>436</v>
      </c>
      <c r="P393" s="117" t="s">
        <v>436</v>
      </c>
    </row>
    <row r="394" spans="1:16" ht="15.6">
      <c r="A394" s="151"/>
      <c r="B394" s="29">
        <v>16066</v>
      </c>
      <c r="C394" s="39" t="s">
        <v>412</v>
      </c>
      <c r="D394" s="107" t="s">
        <v>436</v>
      </c>
      <c r="E394" s="93" t="s">
        <v>436</v>
      </c>
      <c r="F394" s="93" t="s">
        <v>436</v>
      </c>
      <c r="G394" s="93" t="s">
        <v>436</v>
      </c>
      <c r="H394" s="93" t="s">
        <v>436</v>
      </c>
      <c r="I394" s="93" t="s">
        <v>436</v>
      </c>
      <c r="J394" s="94" t="s">
        <v>436</v>
      </c>
      <c r="K394" s="31" t="s">
        <v>436</v>
      </c>
      <c r="L394" s="31" t="s">
        <v>436</v>
      </c>
      <c r="M394" s="31" t="s">
        <v>436</v>
      </c>
      <c r="N394" s="31" t="s">
        <v>436</v>
      </c>
      <c r="O394" s="31" t="s">
        <v>436</v>
      </c>
      <c r="P394" s="117" t="s">
        <v>436</v>
      </c>
    </row>
    <row r="395" spans="1:16" ht="15.6">
      <c r="A395" s="151"/>
      <c r="B395" s="29">
        <v>16067</v>
      </c>
      <c r="C395" s="39" t="s">
        <v>413</v>
      </c>
      <c r="D395" s="107" t="s">
        <v>436</v>
      </c>
      <c r="E395" s="93" t="s">
        <v>436</v>
      </c>
      <c r="F395" s="93" t="s">
        <v>436</v>
      </c>
      <c r="G395" s="93" t="s">
        <v>436</v>
      </c>
      <c r="H395" s="93" t="s">
        <v>436</v>
      </c>
      <c r="I395" s="93" t="s">
        <v>436</v>
      </c>
      <c r="J395" s="94" t="s">
        <v>436</v>
      </c>
      <c r="K395" s="31" t="s">
        <v>436</v>
      </c>
      <c r="L395" s="31" t="s">
        <v>436</v>
      </c>
      <c r="M395" s="31" t="s">
        <v>436</v>
      </c>
      <c r="N395" s="31" t="s">
        <v>436</v>
      </c>
      <c r="O395" s="31" t="s">
        <v>436</v>
      </c>
      <c r="P395" s="117" t="s">
        <v>436</v>
      </c>
    </row>
    <row r="396" spans="1:16" ht="15.6">
      <c r="A396" s="151"/>
      <c r="B396" s="29">
        <v>16068</v>
      </c>
      <c r="C396" s="39" t="s">
        <v>414</v>
      </c>
      <c r="D396" s="107" t="s">
        <v>436</v>
      </c>
      <c r="E396" s="93" t="s">
        <v>436</v>
      </c>
      <c r="F396" s="93" t="s">
        <v>436</v>
      </c>
      <c r="G396" s="93" t="s">
        <v>436</v>
      </c>
      <c r="H396" s="93" t="s">
        <v>436</v>
      </c>
      <c r="I396" s="93" t="s">
        <v>436</v>
      </c>
      <c r="J396" s="94" t="s">
        <v>436</v>
      </c>
      <c r="K396" s="31" t="s">
        <v>436</v>
      </c>
      <c r="L396" s="31" t="s">
        <v>436</v>
      </c>
      <c r="M396" s="31" t="s">
        <v>436</v>
      </c>
      <c r="N396" s="31" t="s">
        <v>436</v>
      </c>
      <c r="O396" s="31" t="s">
        <v>436</v>
      </c>
      <c r="P396" s="117" t="s">
        <v>436</v>
      </c>
    </row>
    <row r="397" spans="1:16" ht="15.6">
      <c r="A397" s="151"/>
      <c r="B397" s="29">
        <v>16069</v>
      </c>
      <c r="C397" s="39" t="s">
        <v>415</v>
      </c>
      <c r="D397" s="107" t="s">
        <v>436</v>
      </c>
      <c r="E397" s="93" t="s">
        <v>436</v>
      </c>
      <c r="F397" s="93" t="s">
        <v>436</v>
      </c>
      <c r="G397" s="93" t="s">
        <v>436</v>
      </c>
      <c r="H397" s="93" t="s">
        <v>436</v>
      </c>
      <c r="I397" s="93" t="s">
        <v>436</v>
      </c>
      <c r="J397" s="94" t="s">
        <v>436</v>
      </c>
      <c r="K397" s="31" t="s">
        <v>436</v>
      </c>
      <c r="L397" s="31" t="s">
        <v>436</v>
      </c>
      <c r="M397" s="31" t="s">
        <v>436</v>
      </c>
      <c r="N397" s="31" t="s">
        <v>436</v>
      </c>
      <c r="O397" s="31" t="s">
        <v>436</v>
      </c>
      <c r="P397" s="117" t="s">
        <v>436</v>
      </c>
    </row>
    <row r="398" spans="1:16" ht="15.6">
      <c r="A398" s="151"/>
      <c r="B398" s="29">
        <v>16070</v>
      </c>
      <c r="C398" s="39" t="s">
        <v>416</v>
      </c>
      <c r="D398" s="107" t="s">
        <v>436</v>
      </c>
      <c r="E398" s="93" t="s">
        <v>436</v>
      </c>
      <c r="F398" s="93" t="s">
        <v>436</v>
      </c>
      <c r="G398" s="93" t="s">
        <v>436</v>
      </c>
      <c r="H398" s="93" t="s">
        <v>436</v>
      </c>
      <c r="I398" s="93" t="s">
        <v>436</v>
      </c>
      <c r="J398" s="94" t="s">
        <v>436</v>
      </c>
      <c r="K398" s="31" t="s">
        <v>436</v>
      </c>
      <c r="L398" s="31" t="s">
        <v>436</v>
      </c>
      <c r="M398" s="31" t="s">
        <v>436</v>
      </c>
      <c r="N398" s="31" t="s">
        <v>436</v>
      </c>
      <c r="O398" s="31" t="s">
        <v>436</v>
      </c>
      <c r="P398" s="117" t="s">
        <v>436</v>
      </c>
    </row>
    <row r="399" spans="1:16" ht="15.6">
      <c r="A399" s="151"/>
      <c r="B399" s="29">
        <v>16071</v>
      </c>
      <c r="C399" s="39" t="s">
        <v>417</v>
      </c>
      <c r="D399" s="107" t="s">
        <v>436</v>
      </c>
      <c r="E399" s="93" t="s">
        <v>436</v>
      </c>
      <c r="F399" s="93" t="s">
        <v>436</v>
      </c>
      <c r="G399" s="93" t="s">
        <v>436</v>
      </c>
      <c r="H399" s="93" t="s">
        <v>436</v>
      </c>
      <c r="I399" s="93" t="s">
        <v>436</v>
      </c>
      <c r="J399" s="94" t="s">
        <v>436</v>
      </c>
      <c r="K399" s="31" t="s">
        <v>436</v>
      </c>
      <c r="L399" s="31" t="s">
        <v>436</v>
      </c>
      <c r="M399" s="31" t="s">
        <v>436</v>
      </c>
      <c r="N399" s="31" t="s">
        <v>436</v>
      </c>
      <c r="O399" s="31" t="s">
        <v>436</v>
      </c>
      <c r="P399" s="117" t="s">
        <v>436</v>
      </c>
    </row>
    <row r="400" spans="1:16" ht="15.6">
      <c r="A400" s="151"/>
      <c r="B400" s="29">
        <v>16072</v>
      </c>
      <c r="C400" s="39" t="s">
        <v>418</v>
      </c>
      <c r="D400" s="107" t="s">
        <v>436</v>
      </c>
      <c r="E400" s="93" t="s">
        <v>436</v>
      </c>
      <c r="F400" s="93" t="s">
        <v>436</v>
      </c>
      <c r="G400" s="93" t="s">
        <v>436</v>
      </c>
      <c r="H400" s="93" t="s">
        <v>436</v>
      </c>
      <c r="I400" s="93" t="s">
        <v>436</v>
      </c>
      <c r="J400" s="94" t="s">
        <v>436</v>
      </c>
      <c r="K400" s="31" t="s">
        <v>436</v>
      </c>
      <c r="L400" s="31" t="s">
        <v>436</v>
      </c>
      <c r="M400" s="31" t="s">
        <v>436</v>
      </c>
      <c r="N400" s="31" t="s">
        <v>436</v>
      </c>
      <c r="O400" s="31" t="s">
        <v>436</v>
      </c>
      <c r="P400" s="117" t="s">
        <v>436</v>
      </c>
    </row>
    <row r="401" spans="1:16" ht="15.6">
      <c r="A401" s="151"/>
      <c r="B401" s="29">
        <v>16073</v>
      </c>
      <c r="C401" s="39" t="s">
        <v>419</v>
      </c>
      <c r="D401" s="107" t="s">
        <v>436</v>
      </c>
      <c r="E401" s="93" t="s">
        <v>436</v>
      </c>
      <c r="F401" s="93" t="s">
        <v>436</v>
      </c>
      <c r="G401" s="93" t="s">
        <v>436</v>
      </c>
      <c r="H401" s="93" t="s">
        <v>436</v>
      </c>
      <c r="I401" s="93" t="s">
        <v>436</v>
      </c>
      <c r="J401" s="94" t="s">
        <v>436</v>
      </c>
      <c r="K401" s="31" t="s">
        <v>436</v>
      </c>
      <c r="L401" s="31" t="s">
        <v>436</v>
      </c>
      <c r="M401" s="31" t="s">
        <v>436</v>
      </c>
      <c r="N401" s="31" t="s">
        <v>436</v>
      </c>
      <c r="O401" s="31" t="s">
        <v>436</v>
      </c>
      <c r="P401" s="117" t="s">
        <v>436</v>
      </c>
    </row>
    <row r="402" spans="1:16" ht="15.6">
      <c r="A402" s="151"/>
      <c r="B402" s="29">
        <v>16074</v>
      </c>
      <c r="C402" s="39" t="s">
        <v>420</v>
      </c>
      <c r="D402" s="107" t="s">
        <v>436</v>
      </c>
      <c r="E402" s="93" t="s">
        <v>436</v>
      </c>
      <c r="F402" s="93" t="s">
        <v>436</v>
      </c>
      <c r="G402" s="93" t="s">
        <v>436</v>
      </c>
      <c r="H402" s="93" t="s">
        <v>436</v>
      </c>
      <c r="I402" s="93" t="s">
        <v>436</v>
      </c>
      <c r="J402" s="94" t="s">
        <v>436</v>
      </c>
      <c r="K402" s="31" t="s">
        <v>436</v>
      </c>
      <c r="L402" s="31" t="s">
        <v>436</v>
      </c>
      <c r="M402" s="31" t="s">
        <v>436</v>
      </c>
      <c r="N402" s="31" t="s">
        <v>436</v>
      </c>
      <c r="O402" s="31" t="s">
        <v>436</v>
      </c>
      <c r="P402" s="117" t="s">
        <v>436</v>
      </c>
    </row>
    <row r="403" spans="1:16" ht="15.6">
      <c r="A403" s="151"/>
      <c r="B403" s="29">
        <v>16075</v>
      </c>
      <c r="C403" s="39" t="s">
        <v>421</v>
      </c>
      <c r="D403" s="107" t="s">
        <v>436</v>
      </c>
      <c r="E403" s="93" t="s">
        <v>436</v>
      </c>
      <c r="F403" s="93" t="s">
        <v>436</v>
      </c>
      <c r="G403" s="93" t="s">
        <v>436</v>
      </c>
      <c r="H403" s="93" t="s">
        <v>436</v>
      </c>
      <c r="I403" s="93" t="s">
        <v>436</v>
      </c>
      <c r="J403" s="94" t="s">
        <v>436</v>
      </c>
      <c r="K403" s="31" t="s">
        <v>436</v>
      </c>
      <c r="L403" s="31" t="s">
        <v>436</v>
      </c>
      <c r="M403" s="31" t="s">
        <v>436</v>
      </c>
      <c r="N403" s="31" t="s">
        <v>436</v>
      </c>
      <c r="O403" s="31" t="s">
        <v>436</v>
      </c>
      <c r="P403" s="117" t="s">
        <v>436</v>
      </c>
    </row>
    <row r="404" spans="1:16" ht="15.6">
      <c r="A404" s="151"/>
      <c r="B404" s="29">
        <v>16076</v>
      </c>
      <c r="C404" s="39" t="s">
        <v>422</v>
      </c>
      <c r="D404" s="107" t="s">
        <v>436</v>
      </c>
      <c r="E404" s="93" t="s">
        <v>436</v>
      </c>
      <c r="F404" s="93" t="s">
        <v>436</v>
      </c>
      <c r="G404" s="93" t="s">
        <v>436</v>
      </c>
      <c r="H404" s="93" t="s">
        <v>436</v>
      </c>
      <c r="I404" s="93" t="s">
        <v>436</v>
      </c>
      <c r="J404" s="94" t="s">
        <v>436</v>
      </c>
      <c r="K404" s="53" t="s">
        <v>436</v>
      </c>
      <c r="L404" s="53" t="s">
        <v>436</v>
      </c>
      <c r="M404" s="53" t="s">
        <v>436</v>
      </c>
      <c r="N404" s="53" t="s">
        <v>436</v>
      </c>
      <c r="O404" s="53" t="s">
        <v>436</v>
      </c>
      <c r="P404" s="118" t="s">
        <v>436</v>
      </c>
    </row>
    <row r="405" spans="1:16" ht="15.6">
      <c r="A405" s="151"/>
      <c r="B405" s="40">
        <v>16077</v>
      </c>
      <c r="C405" s="41" t="s">
        <v>423</v>
      </c>
      <c r="D405" s="119" t="s">
        <v>436</v>
      </c>
      <c r="E405" s="96" t="s">
        <v>436</v>
      </c>
      <c r="F405" s="88" t="s">
        <v>436</v>
      </c>
      <c r="G405" s="88" t="s">
        <v>436</v>
      </c>
      <c r="H405" s="88" t="s">
        <v>436</v>
      </c>
      <c r="I405" s="88" t="s">
        <v>436</v>
      </c>
      <c r="J405" s="89" t="s">
        <v>436</v>
      </c>
      <c r="K405" s="54" t="s">
        <v>436</v>
      </c>
      <c r="L405" s="54" t="s">
        <v>436</v>
      </c>
      <c r="M405" s="54" t="s">
        <v>436</v>
      </c>
      <c r="N405" s="54" t="s">
        <v>436</v>
      </c>
      <c r="O405" s="54" t="s">
        <v>436</v>
      </c>
      <c r="P405" s="120" t="s">
        <v>436</v>
      </c>
    </row>
    <row r="406" spans="1:16" ht="15" customHeight="1">
      <c r="A406" s="152" t="s">
        <v>16</v>
      </c>
      <c r="B406" s="153"/>
      <c r="C406" s="154"/>
      <c r="D406" s="121">
        <v>556</v>
      </c>
      <c r="E406" s="122">
        <v>354</v>
      </c>
      <c r="F406" s="123">
        <v>1035</v>
      </c>
      <c r="G406" s="123">
        <v>704</v>
      </c>
      <c r="H406" s="123">
        <v>376</v>
      </c>
      <c r="I406" s="123">
        <v>876</v>
      </c>
      <c r="J406" s="124">
        <v>3901</v>
      </c>
      <c r="K406" s="55">
        <f t="shared" ref="K406" si="36">(D406/J406*100)</f>
        <v>14.252755703665725</v>
      </c>
      <c r="L406" s="55">
        <f t="shared" ref="L406" si="37">(E406/J406*100)</f>
        <v>9.0745962573699046</v>
      </c>
      <c r="M406" s="55">
        <f t="shared" ref="M406" si="38">(F406/J406*100)</f>
        <v>26.531658549089975</v>
      </c>
      <c r="N406" s="55">
        <f t="shared" ref="N406" si="39">(G406/J406*100)</f>
        <v>18.046654703922073</v>
      </c>
      <c r="O406" s="55">
        <f t="shared" ref="O406" si="40">(H406/J406*100)</f>
        <v>9.6385542168674707</v>
      </c>
      <c r="P406" s="125">
        <f t="shared" ref="P406" si="41">(I406/J406*100)</f>
        <v>22.455780569084848</v>
      </c>
    </row>
    <row r="407" spans="1:16" ht="15" customHeight="1">
      <c r="A407" s="155" t="s">
        <v>425</v>
      </c>
      <c r="B407" s="155"/>
      <c r="C407" s="155"/>
      <c r="D407" s="155"/>
      <c r="E407" s="155"/>
      <c r="F407" s="155"/>
      <c r="G407" s="155"/>
      <c r="H407" s="155"/>
      <c r="I407" s="155"/>
      <c r="J407" s="155"/>
      <c r="K407" s="155"/>
      <c r="L407" s="155"/>
      <c r="M407" s="155"/>
      <c r="N407" s="155"/>
      <c r="O407" s="155"/>
      <c r="P407" s="155"/>
    </row>
    <row r="408" spans="1:16" ht="15" customHeight="1">
      <c r="A408" s="155" t="s">
        <v>438</v>
      </c>
      <c r="B408" s="155"/>
      <c r="C408" s="155"/>
      <c r="D408" s="155"/>
      <c r="E408" s="155"/>
      <c r="F408" s="155"/>
      <c r="G408" s="155"/>
      <c r="H408" s="155"/>
      <c r="I408" s="155"/>
      <c r="J408" s="155"/>
      <c r="K408" s="155"/>
      <c r="L408" s="155"/>
      <c r="M408" s="155"/>
      <c r="N408" s="155"/>
      <c r="O408" s="155"/>
      <c r="P408" s="155"/>
    </row>
    <row r="409" spans="1:16" ht="15" customHeight="1">
      <c r="A409" s="155" t="s">
        <v>439</v>
      </c>
      <c r="B409" s="155"/>
      <c r="C409" s="155"/>
      <c r="D409" s="155"/>
      <c r="E409" s="155"/>
      <c r="F409" s="155"/>
      <c r="G409" s="155"/>
      <c r="H409" s="155"/>
      <c r="I409" s="155"/>
      <c r="J409" s="155"/>
      <c r="K409" s="155"/>
      <c r="L409" s="155"/>
      <c r="M409" s="155"/>
      <c r="N409" s="155"/>
      <c r="O409" s="155"/>
      <c r="P409" s="155"/>
    </row>
    <row r="410" spans="1:16" ht="30" customHeight="1">
      <c r="A410" s="146" t="s">
        <v>449</v>
      </c>
      <c r="B410" s="146"/>
      <c r="C410" s="146"/>
      <c r="D410" s="146"/>
      <c r="E410" s="146"/>
      <c r="F410" s="146"/>
      <c r="G410" s="146"/>
      <c r="H410" s="146"/>
      <c r="I410" s="146"/>
      <c r="J410" s="146"/>
      <c r="K410" s="146"/>
      <c r="L410" s="146"/>
      <c r="M410" s="146"/>
      <c r="N410" s="146"/>
      <c r="O410" s="146"/>
      <c r="P410" s="146"/>
    </row>
    <row r="411" spans="1:16">
      <c r="A411" s="56"/>
      <c r="D411" s="21"/>
    </row>
    <row r="412" spans="1:16">
      <c r="A412" s="56"/>
    </row>
    <row r="413" spans="1:16">
      <c r="A413" s="56"/>
    </row>
    <row r="414" spans="1:16">
      <c r="A414" s="56"/>
    </row>
    <row r="415" spans="1:16">
      <c r="A415" s="56"/>
    </row>
    <row r="416" spans="1:16">
      <c r="A416" s="56"/>
    </row>
    <row r="417" spans="1:3">
      <c r="A417" s="56"/>
      <c r="C417" s="4"/>
    </row>
    <row r="418" spans="1:3">
      <c r="A418" s="56"/>
      <c r="C418" s="4"/>
    </row>
  </sheetData>
  <mergeCells count="25">
    <mergeCell ref="A1:P1"/>
    <mergeCell ref="A3:A5"/>
    <mergeCell ref="B3:C5"/>
    <mergeCell ref="D3:P3"/>
    <mergeCell ref="D5:J5"/>
    <mergeCell ref="K5:P5"/>
    <mergeCell ref="A357:A369"/>
    <mergeCell ref="A6:A20"/>
    <mergeCell ref="A22:A66"/>
    <mergeCell ref="A67:A68"/>
    <mergeCell ref="A69:A121"/>
    <mergeCell ref="A122:A147"/>
    <mergeCell ref="A148:A183"/>
    <mergeCell ref="A184:A227"/>
    <mergeCell ref="A228:A323"/>
    <mergeCell ref="A324:A329"/>
    <mergeCell ref="A331:A348"/>
    <mergeCell ref="A349:A356"/>
    <mergeCell ref="A410:P410"/>
    <mergeCell ref="A370:A383"/>
    <mergeCell ref="A384:A405"/>
    <mergeCell ref="A406:C406"/>
    <mergeCell ref="A407:P407"/>
    <mergeCell ref="A408:P408"/>
    <mergeCell ref="A409:P40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1F25A-F04A-4C80-9594-087344A9A9BE}">
  <dimension ref="A1:Z420"/>
  <sheetViews>
    <sheetView workbookViewId="0">
      <selection sqref="A1:P1"/>
    </sheetView>
  </sheetViews>
  <sheetFormatPr baseColWidth="10" defaultColWidth="8.09765625" defaultRowHeight="14.4"/>
  <cols>
    <col min="1" max="1" width="13.5" style="4" customWidth="1"/>
    <col min="2" max="2" width="8.09765625" style="4"/>
    <col min="3" max="3" width="46.59765625" style="1" customWidth="1"/>
    <col min="4" max="4" width="16.09765625" style="4" customWidth="1"/>
    <col min="5" max="10" width="14.59765625" style="4" customWidth="1"/>
    <col min="11" max="11" width="16.09765625" style="4" customWidth="1"/>
    <col min="12" max="16" width="14.59765625" style="4" customWidth="1"/>
    <col min="17" max="18" width="11.69921875" style="4" customWidth="1"/>
    <col min="19" max="19" width="10.19921875" style="4" customWidth="1"/>
    <col min="20" max="20" width="10.5" style="4" customWidth="1"/>
    <col min="21" max="26" width="11.69921875" style="4" customWidth="1"/>
    <col min="27" max="27" width="9.8984375" style="4" customWidth="1"/>
    <col min="28" max="29" width="11.69921875" style="4" customWidth="1"/>
    <col min="30" max="30" width="11.09765625" style="4" customWidth="1"/>
    <col min="31" max="33" width="11.69921875" style="4" customWidth="1"/>
    <col min="34" max="34" width="8.69921875" style="4" customWidth="1"/>
    <col min="35" max="36" width="11.69921875" style="4" customWidth="1"/>
    <col min="37" max="37" width="10.19921875" style="4" customWidth="1"/>
    <col min="38" max="54" width="11.69921875" style="4" customWidth="1"/>
    <col min="55" max="55" width="10" style="4" customWidth="1"/>
    <col min="56" max="56" width="11.69921875" style="4" customWidth="1"/>
    <col min="57" max="57" width="10.19921875" style="4" customWidth="1"/>
    <col min="58" max="58" width="11.3984375" style="4" customWidth="1"/>
    <col min="59" max="59" width="10.19921875" style="4" customWidth="1"/>
    <col min="60" max="60" width="11.69921875" style="4" customWidth="1"/>
    <col min="61" max="61" width="10.8984375" style="4" customWidth="1"/>
    <col min="62" max="65" width="11.69921875" style="4" customWidth="1"/>
    <col min="66" max="66" width="11.09765625" style="4" customWidth="1"/>
    <col min="67" max="70" width="11.69921875" style="4" customWidth="1"/>
    <col min="71" max="71" width="10.8984375" style="4" customWidth="1"/>
    <col min="72" max="72" width="11.69921875" style="4" customWidth="1"/>
    <col min="73" max="73" width="11.09765625" style="4" customWidth="1"/>
    <col min="74" max="77" width="11.69921875" style="4" customWidth="1"/>
    <col min="78" max="78" width="10.8984375" style="4" customWidth="1"/>
    <col min="79" max="81" width="11.69921875" style="4" customWidth="1"/>
    <col min="82" max="82" width="10.69921875" style="4" customWidth="1"/>
    <col min="83" max="84" width="11.69921875" style="4" customWidth="1"/>
    <col min="85" max="85" width="10.8984375" style="4" customWidth="1"/>
    <col min="86" max="89" width="11.69921875" style="4" customWidth="1"/>
    <col min="90" max="90" width="11.59765625" style="4" customWidth="1"/>
    <col min="91" max="91" width="11.09765625" style="4" customWidth="1"/>
    <col min="92" max="96" width="11.69921875" style="4" customWidth="1"/>
    <col min="97" max="97" width="10.69921875" style="4" customWidth="1"/>
    <col min="98" max="99" width="11.69921875" style="4" customWidth="1"/>
    <col min="100" max="100" width="10" style="4" customWidth="1"/>
    <col min="101" max="101" width="11.3984375" style="4" customWidth="1"/>
    <col min="102" max="103" width="11.69921875" style="4" customWidth="1"/>
    <col min="104" max="104" width="10.19921875" style="4" customWidth="1"/>
    <col min="105" max="105" width="11.59765625" style="4" customWidth="1"/>
    <col min="106" max="116" width="11.69921875" style="4" customWidth="1"/>
    <col min="117" max="117" width="10.19921875" style="4" customWidth="1"/>
    <col min="118" max="139" width="11.69921875" style="4" customWidth="1"/>
    <col min="140" max="140" width="10.5" style="4" customWidth="1"/>
    <col min="141" max="141" width="10.8984375" style="4" customWidth="1"/>
    <col min="142" max="142" width="11.59765625" style="4" customWidth="1"/>
    <col min="143" max="143" width="11.3984375" style="4" customWidth="1"/>
    <col min="144" max="148" width="11.69921875" style="4" customWidth="1"/>
    <col min="149" max="149" width="11.3984375" style="4" customWidth="1"/>
    <col min="150" max="152" width="11.69921875" style="4" customWidth="1"/>
    <col min="153" max="153" width="11.09765625" style="4" customWidth="1"/>
    <col min="154" max="154" width="9.3984375" style="4" customWidth="1"/>
    <col min="155" max="159" width="11.69921875" style="4" customWidth="1"/>
    <col min="160" max="160" width="11.3984375" style="4" customWidth="1"/>
    <col min="161" max="161" width="11.69921875" style="4" customWidth="1"/>
    <col min="162" max="162" width="11.59765625" style="4" customWidth="1"/>
    <col min="163" max="163" width="11.69921875" style="4" customWidth="1"/>
    <col min="164" max="164" width="10.19921875" style="4" customWidth="1"/>
    <col min="165" max="165" width="11.69921875" style="4" customWidth="1"/>
    <col min="166" max="166" width="10.69921875" style="4" customWidth="1"/>
    <col min="167" max="170" width="11.69921875" style="4" customWidth="1"/>
    <col min="171" max="171" width="9.09765625" style="4" customWidth="1"/>
    <col min="172" max="172" width="11.69921875" style="4" customWidth="1"/>
    <col min="173" max="173" width="10.8984375" style="4" customWidth="1"/>
    <col min="174" max="174" width="11.59765625" style="4" customWidth="1"/>
    <col min="175" max="175" width="10.8984375" style="4" customWidth="1"/>
    <col min="176" max="179" width="11.69921875" style="4" customWidth="1"/>
    <col min="180" max="180" width="10" style="4" customWidth="1"/>
    <col min="181" max="181" width="11.3984375" style="4" customWidth="1"/>
    <col min="182" max="183" width="11.69921875" style="4" customWidth="1"/>
    <col min="184" max="184" width="11.59765625" style="4" customWidth="1"/>
    <col min="185" max="199" width="11.69921875" style="4" customWidth="1"/>
    <col min="200" max="200" width="10.69921875" style="4" customWidth="1"/>
    <col min="201" max="205" width="11.69921875" style="4" customWidth="1"/>
    <col min="206" max="206" width="10.69921875" style="4" customWidth="1"/>
    <col min="207" max="207" width="11.09765625" style="4" customWidth="1"/>
    <col min="208" max="214" width="11.69921875" style="4" customWidth="1"/>
    <col min="215" max="215" width="11.3984375" style="4" customWidth="1"/>
    <col min="216" max="217" width="11.69921875" style="4" customWidth="1"/>
    <col min="218" max="218" width="10.5" style="4" customWidth="1"/>
    <col min="219" max="221" width="11.69921875" style="4" customWidth="1"/>
    <col min="222" max="222" width="11.59765625" style="4" customWidth="1"/>
    <col min="223" max="223" width="10.8984375" style="4" customWidth="1"/>
    <col min="224" max="224" width="11.69921875" style="4" customWidth="1"/>
    <col min="225" max="225" width="10" style="4" customWidth="1"/>
    <col min="226" max="226" width="10.19921875" style="4" customWidth="1"/>
    <col min="227" max="227" width="10.8984375" style="4" customWidth="1"/>
    <col min="228" max="238" width="11.69921875" style="4" customWidth="1"/>
    <col min="239" max="239" width="11.09765625" style="4" customWidth="1"/>
    <col min="240" max="245" width="11.69921875" style="4" customWidth="1"/>
    <col min="246" max="246" width="11.59765625" style="4" customWidth="1"/>
    <col min="247" max="247" width="11.69921875" style="4" customWidth="1"/>
    <col min="248" max="248" width="11.59765625" style="4" customWidth="1"/>
    <col min="249" max="253" width="11.69921875" style="4" customWidth="1"/>
    <col min="254" max="254" width="9.3984375" style="4" customWidth="1"/>
    <col min="255" max="255" width="10.19921875" style="4" customWidth="1"/>
    <col min="256" max="256" width="11.69921875" style="4" customWidth="1"/>
    <col min="257" max="257" width="10.5" style="4" customWidth="1"/>
    <col min="258" max="270" width="11.69921875" style="4" customWidth="1"/>
    <col min="271" max="271" width="10.8984375" style="4" customWidth="1"/>
    <col min="272" max="296" width="11.69921875" style="4" customWidth="1"/>
    <col min="297" max="297" width="9.59765625" style="4" customWidth="1"/>
    <col min="298" max="301" width="11.69921875" style="4" customWidth="1"/>
    <col min="302" max="302" width="11.09765625" style="4" customWidth="1"/>
    <col min="303" max="317" width="11.69921875" style="4" customWidth="1"/>
    <col min="318" max="318" width="10.5" style="4" customWidth="1"/>
    <col min="319" max="323" width="11.69921875" style="4" customWidth="1"/>
    <col min="324" max="324" width="9.09765625" style="4" customWidth="1"/>
    <col min="325" max="325" width="11.59765625" style="4" customWidth="1"/>
    <col min="326" max="330" width="11.69921875" style="4" customWidth="1"/>
    <col min="331" max="331" width="11.09765625" style="4" customWidth="1"/>
    <col min="332" max="336" width="11.69921875" style="4" customWidth="1"/>
    <col min="337" max="337" width="10.8984375" style="4" customWidth="1"/>
    <col min="338" max="341" width="11.69921875" style="4" customWidth="1"/>
    <col min="342" max="342" width="8.5" style="4" customWidth="1"/>
    <col min="343" max="350" width="11.69921875" style="4" customWidth="1"/>
    <col min="351" max="351" width="10.8984375" style="4" customWidth="1"/>
    <col min="352" max="353" width="11.69921875" style="4" customWidth="1"/>
    <col min="354" max="354" width="10.8984375" style="4" customWidth="1"/>
    <col min="355" max="355" width="11.69921875" style="4" customWidth="1"/>
    <col min="356" max="356" width="11.59765625" style="4" customWidth="1"/>
    <col min="357" max="357" width="10" style="4" customWidth="1"/>
    <col min="358" max="358" width="11.09765625" style="4" customWidth="1"/>
    <col min="359" max="375" width="11.69921875" style="4" customWidth="1"/>
    <col min="376" max="376" width="11.3984375" style="4" customWidth="1"/>
    <col min="377" max="377" width="11.69921875" style="4" customWidth="1"/>
    <col min="378" max="378" width="10.8984375" style="4" customWidth="1"/>
    <col min="379" max="379" width="10.19921875" style="4" customWidth="1"/>
    <col min="380" max="386" width="11.69921875" style="4" customWidth="1"/>
    <col min="387" max="387" width="9.8984375" style="4" customWidth="1"/>
    <col min="388" max="397" width="11.69921875" style="4" customWidth="1"/>
    <col min="398" max="398" width="11.59765625" style="4" customWidth="1"/>
    <col min="399" max="399" width="10.69921875" style="4" customWidth="1"/>
    <col min="400" max="400" width="11.69921875" style="4" customWidth="1"/>
    <col min="401" max="401" width="8.19921875" style="4" customWidth="1"/>
    <col min="402" max="402" width="11.3984375" style="4" customWidth="1"/>
    <col min="403" max="410" width="11.69921875" style="4" customWidth="1"/>
    <col min="411" max="411" width="11.59765625" style="4" customWidth="1"/>
    <col min="412" max="412" width="11.69921875" style="4" customWidth="1"/>
    <col min="413" max="413" width="9.09765625" style="4" customWidth="1"/>
    <col min="414" max="415" width="11.69921875" style="4" customWidth="1"/>
    <col min="416" max="416" width="9" style="4" customWidth="1"/>
    <col min="417" max="449" width="11.69921875" style="4" customWidth="1"/>
    <col min="450" max="450" width="10.5" style="4" customWidth="1"/>
    <col min="451" max="454" width="11.69921875" style="4" customWidth="1"/>
    <col min="455" max="455" width="10.69921875" style="4" customWidth="1"/>
    <col min="456" max="464" width="11.69921875" style="4" customWidth="1"/>
    <col min="465" max="465" width="10.69921875" style="4" customWidth="1"/>
    <col min="466" max="468" width="11.69921875" style="4" customWidth="1"/>
    <col min="469" max="469" width="11.09765625" style="4" customWidth="1"/>
    <col min="470" max="471" width="11.69921875" style="4" customWidth="1"/>
    <col min="472" max="472" width="11.09765625" style="4" customWidth="1"/>
    <col min="473" max="480" width="11.69921875" style="4" customWidth="1"/>
    <col min="481" max="481" width="11.09765625" style="4" customWidth="1"/>
    <col min="482" max="482" width="11.69921875" style="4" customWidth="1"/>
    <col min="483" max="483" width="11.09765625" style="4" customWidth="1"/>
    <col min="484" max="484" width="9.8984375" style="4" customWidth="1"/>
    <col min="485" max="485" width="10.69921875" style="4" customWidth="1"/>
    <col min="486" max="487" width="11.69921875" style="4" customWidth="1"/>
    <col min="488" max="488" width="10.5" style="4" customWidth="1"/>
    <col min="489" max="494" width="11.69921875" style="4" customWidth="1"/>
    <col min="495" max="495" width="9.8984375" style="4" customWidth="1"/>
    <col min="496" max="496" width="11.69921875" style="4" customWidth="1"/>
    <col min="497" max="497" width="8.69921875" style="4" customWidth="1"/>
    <col min="498" max="501" width="11.69921875" style="4" customWidth="1"/>
    <col min="502" max="502" width="10.8984375" style="4" customWidth="1"/>
    <col min="503" max="515" width="11.69921875" style="4" customWidth="1"/>
    <col min="516" max="516" width="9.8984375" style="4" customWidth="1"/>
    <col min="517" max="524" width="11.69921875" style="4" customWidth="1"/>
    <col min="525" max="525" width="9.09765625" style="4" customWidth="1"/>
    <col min="526" max="526" width="11.69921875" style="4" customWidth="1"/>
    <col min="527" max="527" width="8.19921875" style="4" customWidth="1"/>
    <col min="528" max="16384" width="8.09765625" style="4"/>
  </cols>
  <sheetData>
    <row r="1" spans="1:26" ht="27" customHeight="1">
      <c r="A1" s="163" t="s">
        <v>428</v>
      </c>
      <c r="B1" s="163"/>
      <c r="C1" s="163"/>
      <c r="D1" s="163"/>
      <c r="E1" s="163"/>
      <c r="F1" s="163"/>
      <c r="G1" s="163"/>
      <c r="H1" s="163"/>
      <c r="I1" s="163"/>
      <c r="J1" s="163"/>
      <c r="K1" s="163"/>
      <c r="L1" s="163"/>
      <c r="M1" s="163"/>
      <c r="N1" s="163"/>
      <c r="O1" s="163"/>
      <c r="P1" s="163"/>
      <c r="Q1" s="3"/>
      <c r="R1" s="3"/>
      <c r="S1" s="3"/>
      <c r="T1" s="3"/>
      <c r="U1" s="3"/>
      <c r="V1" s="3"/>
      <c r="W1" s="3"/>
      <c r="X1" s="3"/>
      <c r="Y1" s="3"/>
      <c r="Z1" s="3"/>
    </row>
    <row r="2" spans="1:26">
      <c r="B2" s="5"/>
    </row>
    <row r="3" spans="1:26" ht="30" customHeight="1">
      <c r="A3" s="164" t="s">
        <v>17</v>
      </c>
      <c r="B3" s="166" t="s">
        <v>22</v>
      </c>
      <c r="C3" s="167"/>
      <c r="D3" s="170" t="s">
        <v>429</v>
      </c>
      <c r="E3" s="171"/>
      <c r="F3" s="171"/>
      <c r="G3" s="171"/>
      <c r="H3" s="171"/>
      <c r="I3" s="171"/>
      <c r="J3" s="171"/>
      <c r="K3" s="171"/>
      <c r="L3" s="171"/>
      <c r="M3" s="171"/>
      <c r="N3" s="171"/>
      <c r="O3" s="171"/>
      <c r="P3" s="172"/>
    </row>
    <row r="4" spans="1:26" ht="30" customHeight="1">
      <c r="A4" s="165"/>
      <c r="B4" s="168"/>
      <c r="C4" s="169"/>
      <c r="D4" s="57" t="s">
        <v>430</v>
      </c>
      <c r="E4" s="58" t="s">
        <v>431</v>
      </c>
      <c r="F4" s="58" t="s">
        <v>432</v>
      </c>
      <c r="G4" s="58" t="s">
        <v>433</v>
      </c>
      <c r="H4" s="58" t="s">
        <v>434</v>
      </c>
      <c r="I4" s="59" t="s">
        <v>435</v>
      </c>
      <c r="J4" s="59" t="s">
        <v>426</v>
      </c>
      <c r="K4" s="59" t="s">
        <v>430</v>
      </c>
      <c r="L4" s="58" t="s">
        <v>431</v>
      </c>
      <c r="M4" s="58" t="s">
        <v>432</v>
      </c>
      <c r="N4" s="58" t="s">
        <v>433</v>
      </c>
      <c r="O4" s="58" t="s">
        <v>434</v>
      </c>
      <c r="P4" s="59" t="s">
        <v>435</v>
      </c>
    </row>
    <row r="5" spans="1:26" ht="24.9" customHeight="1">
      <c r="A5" s="165"/>
      <c r="B5" s="168"/>
      <c r="C5" s="169"/>
      <c r="D5" s="173" t="s">
        <v>0</v>
      </c>
      <c r="E5" s="174"/>
      <c r="F5" s="174"/>
      <c r="G5" s="174"/>
      <c r="H5" s="174"/>
      <c r="I5" s="174"/>
      <c r="J5" s="175"/>
      <c r="K5" s="173" t="s">
        <v>427</v>
      </c>
      <c r="L5" s="174"/>
      <c r="M5" s="174"/>
      <c r="N5" s="174"/>
      <c r="O5" s="174"/>
      <c r="P5" s="175"/>
    </row>
    <row r="6" spans="1:26" ht="15.6">
      <c r="A6" s="157" t="s">
        <v>14</v>
      </c>
      <c r="B6" s="6">
        <v>1001</v>
      </c>
      <c r="C6" s="7" t="s">
        <v>23</v>
      </c>
      <c r="D6" s="60">
        <v>0</v>
      </c>
      <c r="E6" s="61">
        <v>0</v>
      </c>
      <c r="F6" s="62">
        <v>0</v>
      </c>
      <c r="G6" s="62">
        <v>0</v>
      </c>
      <c r="H6" s="62">
        <v>2</v>
      </c>
      <c r="I6" s="62">
        <v>2</v>
      </c>
      <c r="J6" s="63">
        <v>4</v>
      </c>
      <c r="K6" s="11">
        <f>(D6/J6*100)</f>
        <v>0</v>
      </c>
      <c r="L6" s="11">
        <f>(E6/J6*100)</f>
        <v>0</v>
      </c>
      <c r="M6" s="11">
        <f>(F6/J6*100)</f>
        <v>0</v>
      </c>
      <c r="N6" s="11">
        <f>(G6/J6*100)</f>
        <v>0</v>
      </c>
      <c r="O6" s="11">
        <f>(H6/J6*100)</f>
        <v>50</v>
      </c>
      <c r="P6" s="69">
        <f t="shared" ref="P6:P68" si="0">(I6/J6*100)</f>
        <v>50</v>
      </c>
      <c r="Q6" s="65"/>
    </row>
    <row r="7" spans="1:26" ht="15.6">
      <c r="A7" s="157"/>
      <c r="B7" s="9">
        <v>1002</v>
      </c>
      <c r="C7" s="10" t="s">
        <v>24</v>
      </c>
      <c r="D7" s="66">
        <v>0</v>
      </c>
      <c r="E7" s="67">
        <v>0</v>
      </c>
      <c r="F7" s="67">
        <v>1</v>
      </c>
      <c r="G7" s="67">
        <v>0</v>
      </c>
      <c r="H7" s="67">
        <v>1</v>
      </c>
      <c r="I7" s="67">
        <v>1</v>
      </c>
      <c r="J7" s="68">
        <v>3</v>
      </c>
      <c r="K7" s="11">
        <f>(D7/J7*100)</f>
        <v>0</v>
      </c>
      <c r="L7" s="11">
        <f>(E7/J7*100)</f>
        <v>0</v>
      </c>
      <c r="M7" s="11">
        <f>(F7/J7*100)</f>
        <v>33.333333333333329</v>
      </c>
      <c r="N7" s="11">
        <f>(G7/J7*100)</f>
        <v>0</v>
      </c>
      <c r="O7" s="11">
        <f>(H7/J7*100)</f>
        <v>33.333333333333329</v>
      </c>
      <c r="P7" s="69">
        <f t="shared" si="0"/>
        <v>33.333333333333329</v>
      </c>
    </row>
    <row r="8" spans="1:26" ht="15.6">
      <c r="A8" s="157"/>
      <c r="B8" s="9">
        <v>1003</v>
      </c>
      <c r="C8" s="10" t="s">
        <v>25</v>
      </c>
      <c r="D8" s="66">
        <v>0</v>
      </c>
      <c r="E8" s="67">
        <v>0</v>
      </c>
      <c r="F8" s="67">
        <v>0</v>
      </c>
      <c r="G8" s="67">
        <v>0</v>
      </c>
      <c r="H8" s="67">
        <v>0</v>
      </c>
      <c r="I8" s="67">
        <v>0</v>
      </c>
      <c r="J8" s="68">
        <v>0</v>
      </c>
      <c r="K8" s="11" t="s">
        <v>436</v>
      </c>
      <c r="L8" s="11" t="s">
        <v>436</v>
      </c>
      <c r="M8" s="11" t="s">
        <v>436</v>
      </c>
      <c r="N8" s="11" t="s">
        <v>436</v>
      </c>
      <c r="O8" s="11" t="s">
        <v>436</v>
      </c>
      <c r="P8" s="69" t="s">
        <v>436</v>
      </c>
    </row>
    <row r="9" spans="1:26" ht="15.6">
      <c r="A9" s="157"/>
      <c r="B9" s="9">
        <v>1004</v>
      </c>
      <c r="C9" s="10" t="s">
        <v>26</v>
      </c>
      <c r="D9" s="66">
        <v>0</v>
      </c>
      <c r="E9" s="67">
        <v>0</v>
      </c>
      <c r="F9" s="67">
        <v>0</v>
      </c>
      <c r="G9" s="67">
        <v>0</v>
      </c>
      <c r="H9" s="67">
        <v>0</v>
      </c>
      <c r="I9" s="67">
        <v>0</v>
      </c>
      <c r="J9" s="68">
        <v>0</v>
      </c>
      <c r="K9" s="11" t="s">
        <v>436</v>
      </c>
      <c r="L9" s="11" t="s">
        <v>436</v>
      </c>
      <c r="M9" s="11" t="s">
        <v>436</v>
      </c>
      <c r="N9" s="11" t="s">
        <v>436</v>
      </c>
      <c r="O9" s="11" t="s">
        <v>436</v>
      </c>
      <c r="P9" s="69" t="s">
        <v>436</v>
      </c>
    </row>
    <row r="10" spans="1:26" ht="15.6">
      <c r="A10" s="157"/>
      <c r="B10" s="9">
        <v>1051</v>
      </c>
      <c r="C10" s="10" t="s">
        <v>27</v>
      </c>
      <c r="D10" s="66" t="s">
        <v>18</v>
      </c>
      <c r="E10" s="67" t="s">
        <v>18</v>
      </c>
      <c r="F10" s="67" t="s">
        <v>18</v>
      </c>
      <c r="G10" s="67" t="s">
        <v>18</v>
      </c>
      <c r="H10" s="67" t="s">
        <v>18</v>
      </c>
      <c r="I10" s="67" t="s">
        <v>18</v>
      </c>
      <c r="J10" s="68" t="s">
        <v>18</v>
      </c>
      <c r="K10" s="11" t="s">
        <v>18</v>
      </c>
      <c r="L10" s="11" t="s">
        <v>18</v>
      </c>
      <c r="M10" s="11" t="s">
        <v>18</v>
      </c>
      <c r="N10" s="11" t="s">
        <v>18</v>
      </c>
      <c r="O10" s="11" t="s">
        <v>18</v>
      </c>
      <c r="P10" s="69" t="s">
        <v>18</v>
      </c>
    </row>
    <row r="11" spans="1:26" ht="15.6">
      <c r="A11" s="157"/>
      <c r="B11" s="9">
        <v>1053</v>
      </c>
      <c r="C11" s="10" t="s">
        <v>28</v>
      </c>
      <c r="D11" s="66" t="s">
        <v>18</v>
      </c>
      <c r="E11" s="67" t="s">
        <v>18</v>
      </c>
      <c r="F11" s="67" t="s">
        <v>18</v>
      </c>
      <c r="G11" s="67" t="s">
        <v>18</v>
      </c>
      <c r="H11" s="67" t="s">
        <v>18</v>
      </c>
      <c r="I11" s="67" t="s">
        <v>18</v>
      </c>
      <c r="J11" s="68" t="s">
        <v>18</v>
      </c>
      <c r="K11" s="11" t="s">
        <v>18</v>
      </c>
      <c r="L11" s="11" t="s">
        <v>18</v>
      </c>
      <c r="M11" s="11" t="s">
        <v>18</v>
      </c>
      <c r="N11" s="11" t="s">
        <v>18</v>
      </c>
      <c r="O11" s="11" t="s">
        <v>18</v>
      </c>
      <c r="P11" s="69" t="s">
        <v>18</v>
      </c>
    </row>
    <row r="12" spans="1:26" ht="15.6">
      <c r="A12" s="157"/>
      <c r="B12" s="9">
        <v>1054</v>
      </c>
      <c r="C12" s="10" t="s">
        <v>29</v>
      </c>
      <c r="D12" s="66">
        <v>2</v>
      </c>
      <c r="E12" s="67">
        <v>0</v>
      </c>
      <c r="F12" s="67">
        <v>0</v>
      </c>
      <c r="G12" s="67">
        <v>0</v>
      </c>
      <c r="H12" s="67">
        <v>1</v>
      </c>
      <c r="I12" s="67">
        <v>2</v>
      </c>
      <c r="J12" s="68">
        <v>5</v>
      </c>
      <c r="K12" s="11">
        <f t="shared" ref="K12:K68" si="1">(D12/J12*100)</f>
        <v>40</v>
      </c>
      <c r="L12" s="11">
        <f t="shared" ref="L12:L68" si="2">(E12/J12*100)</f>
        <v>0</v>
      </c>
      <c r="M12" s="11">
        <f t="shared" ref="M12:M68" si="3">(F12/J12*100)</f>
        <v>0</v>
      </c>
      <c r="N12" s="11">
        <f t="shared" ref="N12:N68" si="4">(G12/J12*100)</f>
        <v>0</v>
      </c>
      <c r="O12" s="11">
        <f t="shared" ref="O12:O68" si="5">(H12/J12*100)</f>
        <v>20</v>
      </c>
      <c r="P12" s="69">
        <f t="shared" si="0"/>
        <v>40</v>
      </c>
    </row>
    <row r="13" spans="1:26" ht="15.6">
      <c r="A13" s="157"/>
      <c r="B13" s="9">
        <v>1055</v>
      </c>
      <c r="C13" s="10" t="s">
        <v>30</v>
      </c>
      <c r="D13" s="66">
        <v>0</v>
      </c>
      <c r="E13" s="67">
        <v>0</v>
      </c>
      <c r="F13" s="67">
        <v>0</v>
      </c>
      <c r="G13" s="67">
        <v>0</v>
      </c>
      <c r="H13" s="67">
        <v>0</v>
      </c>
      <c r="I13" s="67">
        <v>3</v>
      </c>
      <c r="J13" s="68">
        <v>3</v>
      </c>
      <c r="K13" s="11">
        <f t="shared" si="1"/>
        <v>0</v>
      </c>
      <c r="L13" s="11">
        <f t="shared" si="2"/>
        <v>0</v>
      </c>
      <c r="M13" s="11">
        <f t="shared" si="3"/>
        <v>0</v>
      </c>
      <c r="N13" s="11">
        <f t="shared" si="4"/>
        <v>0</v>
      </c>
      <c r="O13" s="11">
        <f t="shared" si="5"/>
        <v>0</v>
      </c>
      <c r="P13" s="69">
        <f t="shared" si="0"/>
        <v>100</v>
      </c>
    </row>
    <row r="14" spans="1:26" ht="15.6">
      <c r="A14" s="157"/>
      <c r="B14" s="9">
        <v>1056</v>
      </c>
      <c r="C14" s="10" t="s">
        <v>31</v>
      </c>
      <c r="D14" s="66" t="s">
        <v>18</v>
      </c>
      <c r="E14" s="67" t="s">
        <v>18</v>
      </c>
      <c r="F14" s="67" t="s">
        <v>18</v>
      </c>
      <c r="G14" s="67" t="s">
        <v>18</v>
      </c>
      <c r="H14" s="67" t="s">
        <v>18</v>
      </c>
      <c r="I14" s="67" t="s">
        <v>18</v>
      </c>
      <c r="J14" s="68" t="s">
        <v>18</v>
      </c>
      <c r="K14" s="11" t="s">
        <v>18</v>
      </c>
      <c r="L14" s="11" t="s">
        <v>18</v>
      </c>
      <c r="M14" s="11" t="s">
        <v>18</v>
      </c>
      <c r="N14" s="11" t="s">
        <v>18</v>
      </c>
      <c r="O14" s="11" t="s">
        <v>18</v>
      </c>
      <c r="P14" s="69" t="s">
        <v>18</v>
      </c>
    </row>
    <row r="15" spans="1:26" ht="15.6">
      <c r="A15" s="157"/>
      <c r="B15" s="9">
        <v>1057</v>
      </c>
      <c r="C15" s="10" t="s">
        <v>32</v>
      </c>
      <c r="D15" s="66" t="s">
        <v>18</v>
      </c>
      <c r="E15" s="67" t="s">
        <v>18</v>
      </c>
      <c r="F15" s="67" t="s">
        <v>18</v>
      </c>
      <c r="G15" s="67" t="s">
        <v>18</v>
      </c>
      <c r="H15" s="67" t="s">
        <v>18</v>
      </c>
      <c r="I15" s="67" t="s">
        <v>18</v>
      </c>
      <c r="J15" s="68" t="s">
        <v>18</v>
      </c>
      <c r="K15" s="11" t="s">
        <v>18</v>
      </c>
      <c r="L15" s="11" t="s">
        <v>18</v>
      </c>
      <c r="M15" s="11" t="s">
        <v>18</v>
      </c>
      <c r="N15" s="11" t="s">
        <v>18</v>
      </c>
      <c r="O15" s="11" t="s">
        <v>18</v>
      </c>
      <c r="P15" s="69" t="s">
        <v>18</v>
      </c>
    </row>
    <row r="16" spans="1:26" ht="15.6">
      <c r="A16" s="157"/>
      <c r="B16" s="9">
        <v>1058</v>
      </c>
      <c r="C16" s="10" t="s">
        <v>33</v>
      </c>
      <c r="D16" s="66" t="s">
        <v>18</v>
      </c>
      <c r="E16" s="67" t="s">
        <v>18</v>
      </c>
      <c r="F16" s="67" t="s">
        <v>18</v>
      </c>
      <c r="G16" s="67" t="s">
        <v>18</v>
      </c>
      <c r="H16" s="67" t="s">
        <v>18</v>
      </c>
      <c r="I16" s="67" t="s">
        <v>18</v>
      </c>
      <c r="J16" s="68" t="s">
        <v>18</v>
      </c>
      <c r="K16" s="11" t="s">
        <v>18</v>
      </c>
      <c r="L16" s="11" t="s">
        <v>18</v>
      </c>
      <c r="M16" s="11" t="s">
        <v>18</v>
      </c>
      <c r="N16" s="11" t="s">
        <v>18</v>
      </c>
      <c r="O16" s="11" t="s">
        <v>18</v>
      </c>
      <c r="P16" s="69" t="s">
        <v>18</v>
      </c>
    </row>
    <row r="17" spans="1:17" ht="15.6">
      <c r="A17" s="157"/>
      <c r="B17" s="9">
        <v>1059</v>
      </c>
      <c r="C17" s="10" t="s">
        <v>34</v>
      </c>
      <c r="D17" s="66">
        <v>0</v>
      </c>
      <c r="E17" s="67">
        <v>0</v>
      </c>
      <c r="F17" s="67">
        <v>0</v>
      </c>
      <c r="G17" s="67">
        <v>2</v>
      </c>
      <c r="H17" s="67">
        <v>0</v>
      </c>
      <c r="I17" s="67">
        <v>2</v>
      </c>
      <c r="J17" s="68">
        <v>4</v>
      </c>
      <c r="K17" s="11">
        <f t="shared" si="1"/>
        <v>0</v>
      </c>
      <c r="L17" s="11">
        <f t="shared" si="2"/>
        <v>0</v>
      </c>
      <c r="M17" s="11">
        <f t="shared" si="3"/>
        <v>0</v>
      </c>
      <c r="N17" s="11">
        <f t="shared" si="4"/>
        <v>50</v>
      </c>
      <c r="O17" s="11">
        <f t="shared" si="5"/>
        <v>0</v>
      </c>
      <c r="P17" s="69">
        <f t="shared" si="0"/>
        <v>50</v>
      </c>
    </row>
    <row r="18" spans="1:17" ht="15.6">
      <c r="A18" s="157"/>
      <c r="B18" s="9">
        <v>1060</v>
      </c>
      <c r="C18" s="10" t="s">
        <v>35</v>
      </c>
      <c r="D18" s="66">
        <v>0</v>
      </c>
      <c r="E18" s="67">
        <v>5</v>
      </c>
      <c r="F18" s="67">
        <v>4</v>
      </c>
      <c r="G18" s="67">
        <v>0</v>
      </c>
      <c r="H18" s="67">
        <v>2</v>
      </c>
      <c r="I18" s="67">
        <v>0</v>
      </c>
      <c r="J18" s="68">
        <v>11</v>
      </c>
      <c r="K18" s="11">
        <f t="shared" si="1"/>
        <v>0</v>
      </c>
      <c r="L18" s="11">
        <f t="shared" si="2"/>
        <v>45.454545454545453</v>
      </c>
      <c r="M18" s="11">
        <f t="shared" si="3"/>
        <v>36.363636363636367</v>
      </c>
      <c r="N18" s="11">
        <f t="shared" si="4"/>
        <v>0</v>
      </c>
      <c r="O18" s="11">
        <f t="shared" si="5"/>
        <v>18.181818181818183</v>
      </c>
      <c r="P18" s="69">
        <f t="shared" si="0"/>
        <v>0</v>
      </c>
    </row>
    <row r="19" spans="1:17" ht="15.6">
      <c r="A19" s="157"/>
      <c r="B19" s="9">
        <v>1061</v>
      </c>
      <c r="C19" s="10" t="s">
        <v>36</v>
      </c>
      <c r="D19" s="66">
        <v>0</v>
      </c>
      <c r="E19" s="67">
        <v>0</v>
      </c>
      <c r="F19" s="67">
        <v>0</v>
      </c>
      <c r="G19" s="67">
        <v>0</v>
      </c>
      <c r="H19" s="67">
        <v>0</v>
      </c>
      <c r="I19" s="67">
        <v>0</v>
      </c>
      <c r="J19" s="68">
        <v>0</v>
      </c>
      <c r="K19" s="11" t="s">
        <v>436</v>
      </c>
      <c r="L19" s="11" t="s">
        <v>436</v>
      </c>
      <c r="M19" s="11" t="s">
        <v>436</v>
      </c>
      <c r="N19" s="11" t="s">
        <v>436</v>
      </c>
      <c r="O19" s="11" t="s">
        <v>436</v>
      </c>
      <c r="P19" s="69" t="s">
        <v>436</v>
      </c>
    </row>
    <row r="20" spans="1:17" ht="15.6">
      <c r="A20" s="157"/>
      <c r="B20" s="12">
        <v>1062</v>
      </c>
      <c r="C20" s="13" t="s">
        <v>37</v>
      </c>
      <c r="D20" s="70">
        <v>0</v>
      </c>
      <c r="E20" s="71">
        <v>0</v>
      </c>
      <c r="F20" s="71">
        <v>0</v>
      </c>
      <c r="G20" s="71">
        <v>0</v>
      </c>
      <c r="H20" s="71">
        <v>0</v>
      </c>
      <c r="I20" s="71">
        <v>3</v>
      </c>
      <c r="J20" s="72">
        <v>3</v>
      </c>
      <c r="K20" s="14">
        <f t="shared" si="1"/>
        <v>0</v>
      </c>
      <c r="L20" s="14">
        <f t="shared" si="2"/>
        <v>0</v>
      </c>
      <c r="M20" s="14">
        <f t="shared" si="3"/>
        <v>0</v>
      </c>
      <c r="N20" s="14">
        <f t="shared" si="4"/>
        <v>0</v>
      </c>
      <c r="O20" s="14">
        <f t="shared" si="5"/>
        <v>0</v>
      </c>
      <c r="P20" s="73">
        <f t="shared" si="0"/>
        <v>100</v>
      </c>
    </row>
    <row r="21" spans="1:17" ht="14.85" customHeight="1">
      <c r="A21" s="15" t="s">
        <v>6</v>
      </c>
      <c r="B21" s="16">
        <v>2000</v>
      </c>
      <c r="C21" s="17" t="s">
        <v>38</v>
      </c>
      <c r="D21" s="74">
        <v>3</v>
      </c>
      <c r="E21" s="75">
        <v>0</v>
      </c>
      <c r="F21" s="75">
        <v>0</v>
      </c>
      <c r="G21" s="75">
        <v>0</v>
      </c>
      <c r="H21" s="75">
        <v>1</v>
      </c>
      <c r="I21" s="75">
        <v>5</v>
      </c>
      <c r="J21" s="76">
        <v>9</v>
      </c>
      <c r="K21" s="77">
        <f t="shared" si="1"/>
        <v>33.333333333333329</v>
      </c>
      <c r="L21" s="77">
        <f t="shared" si="2"/>
        <v>0</v>
      </c>
      <c r="M21" s="77">
        <f t="shared" si="3"/>
        <v>0</v>
      </c>
      <c r="N21" s="77">
        <f t="shared" si="4"/>
        <v>0</v>
      </c>
      <c r="O21" s="77">
        <f t="shared" si="5"/>
        <v>11.111111111111111</v>
      </c>
      <c r="P21" s="78">
        <f t="shared" si="0"/>
        <v>55.555555555555557</v>
      </c>
    </row>
    <row r="22" spans="1:17" ht="15.6">
      <c r="A22" s="157" t="s">
        <v>437</v>
      </c>
      <c r="B22" s="18">
        <v>3101</v>
      </c>
      <c r="C22" s="19" t="s">
        <v>39</v>
      </c>
      <c r="D22" s="79">
        <v>15</v>
      </c>
      <c r="E22" s="80">
        <v>0</v>
      </c>
      <c r="F22" s="80">
        <v>2</v>
      </c>
      <c r="G22" s="80">
        <v>9</v>
      </c>
      <c r="H22" s="80">
        <v>3</v>
      </c>
      <c r="I22" s="80">
        <v>24</v>
      </c>
      <c r="J22" s="81">
        <v>53</v>
      </c>
      <c r="K22" s="20">
        <f t="shared" si="1"/>
        <v>28.30188679245283</v>
      </c>
      <c r="L22" s="20">
        <f t="shared" si="2"/>
        <v>0</v>
      </c>
      <c r="M22" s="20">
        <f t="shared" si="3"/>
        <v>3.7735849056603774</v>
      </c>
      <c r="N22" s="20">
        <f t="shared" si="4"/>
        <v>16.981132075471699</v>
      </c>
      <c r="O22" s="20">
        <f t="shared" si="5"/>
        <v>5.6603773584905666</v>
      </c>
      <c r="P22" s="82">
        <f t="shared" si="0"/>
        <v>45.283018867924532</v>
      </c>
    </row>
    <row r="23" spans="1:17" ht="15.6">
      <c r="A23" s="157"/>
      <c r="B23" s="9">
        <v>3102</v>
      </c>
      <c r="C23" s="10" t="s">
        <v>40</v>
      </c>
      <c r="D23" s="66" t="s">
        <v>18</v>
      </c>
      <c r="E23" s="67" t="s">
        <v>18</v>
      </c>
      <c r="F23" s="67" t="s">
        <v>18</v>
      </c>
      <c r="G23" s="67" t="s">
        <v>18</v>
      </c>
      <c r="H23" s="67" t="s">
        <v>18</v>
      </c>
      <c r="I23" s="67" t="s">
        <v>18</v>
      </c>
      <c r="J23" s="68" t="s">
        <v>18</v>
      </c>
      <c r="K23" s="11" t="s">
        <v>18</v>
      </c>
      <c r="L23" s="11" t="s">
        <v>18</v>
      </c>
      <c r="M23" s="11" t="s">
        <v>18</v>
      </c>
      <c r="N23" s="11" t="s">
        <v>18</v>
      </c>
      <c r="O23" s="11" t="s">
        <v>18</v>
      </c>
      <c r="P23" s="69" t="s">
        <v>18</v>
      </c>
    </row>
    <row r="24" spans="1:17" ht="15.6">
      <c r="A24" s="157"/>
      <c r="B24" s="9">
        <v>3103</v>
      </c>
      <c r="C24" s="10" t="s">
        <v>41</v>
      </c>
      <c r="D24" s="66" t="s">
        <v>18</v>
      </c>
      <c r="E24" s="67" t="s">
        <v>18</v>
      </c>
      <c r="F24" s="67" t="s">
        <v>18</v>
      </c>
      <c r="G24" s="67" t="s">
        <v>18</v>
      </c>
      <c r="H24" s="67" t="s">
        <v>18</v>
      </c>
      <c r="I24" s="67" t="s">
        <v>18</v>
      </c>
      <c r="J24" s="68" t="s">
        <v>18</v>
      </c>
      <c r="K24" s="11" t="s">
        <v>18</v>
      </c>
      <c r="L24" s="11" t="s">
        <v>18</v>
      </c>
      <c r="M24" s="11" t="s">
        <v>18</v>
      </c>
      <c r="N24" s="11" t="s">
        <v>18</v>
      </c>
      <c r="O24" s="11" t="s">
        <v>18</v>
      </c>
      <c r="P24" s="69" t="s">
        <v>18</v>
      </c>
    </row>
    <row r="25" spans="1:17" ht="15.6">
      <c r="A25" s="157"/>
      <c r="B25" s="9">
        <v>3151</v>
      </c>
      <c r="C25" s="10" t="s">
        <v>42</v>
      </c>
      <c r="D25" s="66">
        <v>2</v>
      </c>
      <c r="E25" s="67">
        <v>0</v>
      </c>
      <c r="F25" s="67">
        <v>0</v>
      </c>
      <c r="G25" s="67">
        <v>2</v>
      </c>
      <c r="H25" s="67">
        <v>3</v>
      </c>
      <c r="I25" s="67">
        <v>3</v>
      </c>
      <c r="J25" s="68">
        <v>10</v>
      </c>
      <c r="K25" s="11">
        <f t="shared" si="1"/>
        <v>20</v>
      </c>
      <c r="L25" s="11">
        <f t="shared" si="2"/>
        <v>0</v>
      </c>
      <c r="M25" s="11">
        <f t="shared" si="3"/>
        <v>0</v>
      </c>
      <c r="N25" s="11">
        <f t="shared" si="4"/>
        <v>20</v>
      </c>
      <c r="O25" s="11">
        <f t="shared" si="5"/>
        <v>30</v>
      </c>
      <c r="P25" s="69">
        <f t="shared" si="0"/>
        <v>30</v>
      </c>
    </row>
    <row r="26" spans="1:17" ht="15.6">
      <c r="A26" s="157"/>
      <c r="B26" s="9">
        <v>3153</v>
      </c>
      <c r="C26" s="10" t="s">
        <v>43</v>
      </c>
      <c r="D26" s="66" t="s">
        <v>18</v>
      </c>
      <c r="E26" s="67" t="s">
        <v>18</v>
      </c>
      <c r="F26" s="67" t="s">
        <v>18</v>
      </c>
      <c r="G26" s="67" t="s">
        <v>18</v>
      </c>
      <c r="H26" s="67" t="s">
        <v>18</v>
      </c>
      <c r="I26" s="67" t="s">
        <v>18</v>
      </c>
      <c r="J26" s="68" t="s">
        <v>18</v>
      </c>
      <c r="K26" s="11" t="s">
        <v>18</v>
      </c>
      <c r="L26" s="11" t="s">
        <v>18</v>
      </c>
      <c r="M26" s="11" t="s">
        <v>18</v>
      </c>
      <c r="N26" s="11" t="s">
        <v>18</v>
      </c>
      <c r="O26" s="11" t="s">
        <v>18</v>
      </c>
      <c r="P26" s="69" t="s">
        <v>18</v>
      </c>
    </row>
    <row r="27" spans="1:17" ht="15.6">
      <c r="A27" s="157"/>
      <c r="B27" s="9">
        <v>3154</v>
      </c>
      <c r="C27" s="10" t="s">
        <v>44</v>
      </c>
      <c r="D27" s="66">
        <v>2</v>
      </c>
      <c r="E27" s="67">
        <v>0</v>
      </c>
      <c r="F27" s="67">
        <v>0</v>
      </c>
      <c r="G27" s="67">
        <v>3</v>
      </c>
      <c r="H27" s="67">
        <v>0</v>
      </c>
      <c r="I27" s="67">
        <v>0</v>
      </c>
      <c r="J27" s="68">
        <v>5</v>
      </c>
      <c r="K27" s="11">
        <f t="shared" si="1"/>
        <v>40</v>
      </c>
      <c r="L27" s="11">
        <f t="shared" si="2"/>
        <v>0</v>
      </c>
      <c r="M27" s="11">
        <f t="shared" si="3"/>
        <v>0</v>
      </c>
      <c r="N27" s="11">
        <f t="shared" si="4"/>
        <v>60</v>
      </c>
      <c r="O27" s="11">
        <f t="shared" si="5"/>
        <v>0</v>
      </c>
      <c r="P27" s="69">
        <f t="shared" si="0"/>
        <v>0</v>
      </c>
    </row>
    <row r="28" spans="1:17" ht="15.6">
      <c r="A28" s="157"/>
      <c r="B28" s="9">
        <v>3155</v>
      </c>
      <c r="C28" s="10" t="s">
        <v>45</v>
      </c>
      <c r="D28" s="66">
        <v>2</v>
      </c>
      <c r="E28" s="67">
        <v>0</v>
      </c>
      <c r="F28" s="67">
        <v>1</v>
      </c>
      <c r="G28" s="67">
        <v>0</v>
      </c>
      <c r="H28" s="67">
        <v>1</v>
      </c>
      <c r="I28" s="67">
        <v>2</v>
      </c>
      <c r="J28" s="68">
        <v>6</v>
      </c>
      <c r="K28" s="11">
        <f t="shared" si="1"/>
        <v>33.333333333333329</v>
      </c>
      <c r="L28" s="11">
        <f t="shared" si="2"/>
        <v>0</v>
      </c>
      <c r="M28" s="11">
        <f t="shared" si="3"/>
        <v>16.666666666666664</v>
      </c>
      <c r="N28" s="11">
        <f t="shared" si="4"/>
        <v>0</v>
      </c>
      <c r="O28" s="11">
        <f t="shared" si="5"/>
        <v>16.666666666666664</v>
      </c>
      <c r="P28" s="69">
        <f t="shared" si="0"/>
        <v>33.333333333333329</v>
      </c>
    </row>
    <row r="29" spans="1:17" ht="15.6">
      <c r="A29" s="157"/>
      <c r="B29" s="9">
        <v>3157</v>
      </c>
      <c r="C29" s="10" t="s">
        <v>46</v>
      </c>
      <c r="D29" s="66">
        <v>7</v>
      </c>
      <c r="E29" s="67">
        <v>0</v>
      </c>
      <c r="F29" s="67">
        <v>0</v>
      </c>
      <c r="G29" s="67">
        <v>0</v>
      </c>
      <c r="H29" s="67">
        <v>0</v>
      </c>
      <c r="I29" s="67">
        <v>4</v>
      </c>
      <c r="J29" s="68">
        <v>11</v>
      </c>
      <c r="K29" s="11">
        <f t="shared" si="1"/>
        <v>63.636363636363633</v>
      </c>
      <c r="L29" s="11">
        <f t="shared" si="2"/>
        <v>0</v>
      </c>
      <c r="M29" s="11">
        <f t="shared" si="3"/>
        <v>0</v>
      </c>
      <c r="N29" s="11">
        <f t="shared" si="4"/>
        <v>0</v>
      </c>
      <c r="O29" s="11">
        <f t="shared" si="5"/>
        <v>0</v>
      </c>
      <c r="P29" s="69">
        <f t="shared" si="0"/>
        <v>36.363636363636367</v>
      </c>
    </row>
    <row r="30" spans="1:17" ht="15.6">
      <c r="A30" s="157"/>
      <c r="B30" s="9">
        <v>3158</v>
      </c>
      <c r="C30" s="10" t="s">
        <v>47</v>
      </c>
      <c r="D30" s="66">
        <v>3</v>
      </c>
      <c r="E30" s="67">
        <v>0</v>
      </c>
      <c r="F30" s="67">
        <v>0</v>
      </c>
      <c r="G30" s="67">
        <v>0</v>
      </c>
      <c r="H30" s="67">
        <v>0</v>
      </c>
      <c r="I30" s="67">
        <v>4</v>
      </c>
      <c r="J30" s="68">
        <v>7</v>
      </c>
      <c r="K30" s="11">
        <f t="shared" si="1"/>
        <v>42.857142857142854</v>
      </c>
      <c r="L30" s="11">
        <f t="shared" si="2"/>
        <v>0</v>
      </c>
      <c r="M30" s="11">
        <f t="shared" si="3"/>
        <v>0</v>
      </c>
      <c r="N30" s="11">
        <f t="shared" si="4"/>
        <v>0</v>
      </c>
      <c r="O30" s="11">
        <f t="shared" si="5"/>
        <v>0</v>
      </c>
      <c r="P30" s="69">
        <f t="shared" si="0"/>
        <v>57.142857142857139</v>
      </c>
    </row>
    <row r="31" spans="1:17" ht="15.6">
      <c r="A31" s="157"/>
      <c r="B31" s="9">
        <v>3159</v>
      </c>
      <c r="C31" s="10" t="s">
        <v>48</v>
      </c>
      <c r="D31" s="66">
        <v>6</v>
      </c>
      <c r="E31" s="67">
        <v>0</v>
      </c>
      <c r="F31" s="67">
        <v>1</v>
      </c>
      <c r="G31" s="67">
        <v>3</v>
      </c>
      <c r="H31" s="67">
        <v>3</v>
      </c>
      <c r="I31" s="67">
        <v>14</v>
      </c>
      <c r="J31" s="68">
        <v>27</v>
      </c>
      <c r="K31" s="11">
        <f t="shared" si="1"/>
        <v>22.222222222222221</v>
      </c>
      <c r="L31" s="11">
        <f t="shared" si="2"/>
        <v>0</v>
      </c>
      <c r="M31" s="11">
        <f t="shared" si="3"/>
        <v>3.7037037037037033</v>
      </c>
      <c r="N31" s="11">
        <f t="shared" si="4"/>
        <v>11.111111111111111</v>
      </c>
      <c r="O31" s="11">
        <f t="shared" si="5"/>
        <v>11.111111111111111</v>
      </c>
      <c r="P31" s="69">
        <f t="shared" si="0"/>
        <v>51.851851851851848</v>
      </c>
    </row>
    <row r="32" spans="1:17" ht="15.6">
      <c r="A32" s="157"/>
      <c r="B32" s="9">
        <v>3241</v>
      </c>
      <c r="C32" s="10" t="s">
        <v>49</v>
      </c>
      <c r="D32" s="66">
        <v>31</v>
      </c>
      <c r="E32" s="67">
        <v>1</v>
      </c>
      <c r="F32" s="67">
        <v>4</v>
      </c>
      <c r="G32" s="67">
        <v>20</v>
      </c>
      <c r="H32" s="67">
        <v>11</v>
      </c>
      <c r="I32" s="67">
        <v>38</v>
      </c>
      <c r="J32" s="68">
        <v>105</v>
      </c>
      <c r="K32" s="11">
        <f t="shared" si="1"/>
        <v>29.523809523809526</v>
      </c>
      <c r="L32" s="11">
        <f t="shared" si="2"/>
        <v>0.95238095238095244</v>
      </c>
      <c r="M32" s="11">
        <f t="shared" si="3"/>
        <v>3.8095238095238098</v>
      </c>
      <c r="N32" s="11">
        <f t="shared" si="4"/>
        <v>19.047619047619047</v>
      </c>
      <c r="O32" s="11">
        <f t="shared" si="5"/>
        <v>10.476190476190476</v>
      </c>
      <c r="P32" s="69">
        <f t="shared" si="0"/>
        <v>36.19047619047619</v>
      </c>
      <c r="Q32" s="21"/>
    </row>
    <row r="33" spans="1:16" ht="15.6">
      <c r="A33" s="157"/>
      <c r="B33" s="9">
        <v>3251</v>
      </c>
      <c r="C33" s="10" t="s">
        <v>50</v>
      </c>
      <c r="D33" s="66">
        <v>6</v>
      </c>
      <c r="E33" s="67">
        <v>0</v>
      </c>
      <c r="F33" s="67">
        <v>0</v>
      </c>
      <c r="G33" s="67">
        <v>1</v>
      </c>
      <c r="H33" s="67">
        <v>0</v>
      </c>
      <c r="I33" s="67">
        <v>11</v>
      </c>
      <c r="J33" s="68">
        <v>18</v>
      </c>
      <c r="K33" s="11">
        <f t="shared" si="1"/>
        <v>33.333333333333329</v>
      </c>
      <c r="L33" s="11">
        <f t="shared" si="2"/>
        <v>0</v>
      </c>
      <c r="M33" s="11">
        <f t="shared" si="3"/>
        <v>0</v>
      </c>
      <c r="N33" s="11">
        <f t="shared" si="4"/>
        <v>5.5555555555555554</v>
      </c>
      <c r="O33" s="11">
        <f t="shared" si="5"/>
        <v>0</v>
      </c>
      <c r="P33" s="69">
        <f t="shared" si="0"/>
        <v>61.111111111111114</v>
      </c>
    </row>
    <row r="34" spans="1:16" ht="15.6">
      <c r="A34" s="157"/>
      <c r="B34" s="9">
        <v>3252</v>
      </c>
      <c r="C34" s="10" t="s">
        <v>51</v>
      </c>
      <c r="D34" s="66">
        <v>13</v>
      </c>
      <c r="E34" s="67">
        <v>0</v>
      </c>
      <c r="F34" s="67">
        <v>0</v>
      </c>
      <c r="G34" s="67">
        <v>1</v>
      </c>
      <c r="H34" s="67">
        <v>0</v>
      </c>
      <c r="I34" s="67">
        <v>0</v>
      </c>
      <c r="J34" s="68">
        <v>14</v>
      </c>
      <c r="K34" s="11">
        <f t="shared" si="1"/>
        <v>92.857142857142861</v>
      </c>
      <c r="L34" s="11">
        <f t="shared" si="2"/>
        <v>0</v>
      </c>
      <c r="M34" s="11">
        <f t="shared" si="3"/>
        <v>0</v>
      </c>
      <c r="N34" s="11">
        <f t="shared" si="4"/>
        <v>7.1428571428571423</v>
      </c>
      <c r="O34" s="11">
        <f t="shared" si="5"/>
        <v>0</v>
      </c>
      <c r="P34" s="69">
        <f t="shared" si="0"/>
        <v>0</v>
      </c>
    </row>
    <row r="35" spans="1:16" ht="15.6">
      <c r="A35" s="157"/>
      <c r="B35" s="9">
        <v>3254</v>
      </c>
      <c r="C35" s="10" t="s">
        <v>52</v>
      </c>
      <c r="D35" s="66">
        <v>10</v>
      </c>
      <c r="E35" s="67">
        <v>0</v>
      </c>
      <c r="F35" s="67">
        <v>0</v>
      </c>
      <c r="G35" s="67">
        <v>1</v>
      </c>
      <c r="H35" s="67">
        <v>1</v>
      </c>
      <c r="I35" s="67">
        <v>8</v>
      </c>
      <c r="J35" s="68">
        <v>20</v>
      </c>
      <c r="K35" s="11">
        <f t="shared" si="1"/>
        <v>50</v>
      </c>
      <c r="L35" s="11">
        <f t="shared" si="2"/>
        <v>0</v>
      </c>
      <c r="M35" s="11">
        <f t="shared" si="3"/>
        <v>0</v>
      </c>
      <c r="N35" s="11">
        <f t="shared" si="4"/>
        <v>5</v>
      </c>
      <c r="O35" s="11">
        <f t="shared" si="5"/>
        <v>5</v>
      </c>
      <c r="P35" s="69">
        <f t="shared" si="0"/>
        <v>40</v>
      </c>
    </row>
    <row r="36" spans="1:16" ht="15.6">
      <c r="A36" s="157"/>
      <c r="B36" s="9">
        <v>3255</v>
      </c>
      <c r="C36" s="10" t="s">
        <v>53</v>
      </c>
      <c r="D36" s="66">
        <v>4</v>
      </c>
      <c r="E36" s="67">
        <v>0</v>
      </c>
      <c r="F36" s="67">
        <v>0</v>
      </c>
      <c r="G36" s="67">
        <v>1</v>
      </c>
      <c r="H36" s="67">
        <v>0</v>
      </c>
      <c r="I36" s="67">
        <v>1</v>
      </c>
      <c r="J36" s="68">
        <v>6</v>
      </c>
      <c r="K36" s="11">
        <f t="shared" si="1"/>
        <v>66.666666666666657</v>
      </c>
      <c r="L36" s="11">
        <f t="shared" si="2"/>
        <v>0</v>
      </c>
      <c r="M36" s="11">
        <f t="shared" si="3"/>
        <v>0</v>
      </c>
      <c r="N36" s="11">
        <f t="shared" si="4"/>
        <v>16.666666666666664</v>
      </c>
      <c r="O36" s="11">
        <f t="shared" si="5"/>
        <v>0</v>
      </c>
      <c r="P36" s="69">
        <f t="shared" si="0"/>
        <v>16.666666666666664</v>
      </c>
    </row>
    <row r="37" spans="1:16" ht="15.6">
      <c r="A37" s="157"/>
      <c r="B37" s="9">
        <v>3256</v>
      </c>
      <c r="C37" s="10" t="s">
        <v>54</v>
      </c>
      <c r="D37" s="66" t="s">
        <v>18</v>
      </c>
      <c r="E37" s="67" t="s">
        <v>18</v>
      </c>
      <c r="F37" s="67" t="s">
        <v>18</v>
      </c>
      <c r="G37" s="67" t="s">
        <v>18</v>
      </c>
      <c r="H37" s="67" t="s">
        <v>18</v>
      </c>
      <c r="I37" s="67" t="s">
        <v>18</v>
      </c>
      <c r="J37" s="68" t="s">
        <v>18</v>
      </c>
      <c r="K37" s="11" t="s">
        <v>18</v>
      </c>
      <c r="L37" s="11" t="s">
        <v>18</v>
      </c>
      <c r="M37" s="11" t="s">
        <v>18</v>
      </c>
      <c r="N37" s="11" t="s">
        <v>18</v>
      </c>
      <c r="O37" s="11" t="s">
        <v>18</v>
      </c>
      <c r="P37" s="69" t="s">
        <v>18</v>
      </c>
    </row>
    <row r="38" spans="1:16" ht="15.6">
      <c r="A38" s="157"/>
      <c r="B38" s="9">
        <v>3257</v>
      </c>
      <c r="C38" s="10" t="s">
        <v>55</v>
      </c>
      <c r="D38" s="66">
        <v>3</v>
      </c>
      <c r="E38" s="67">
        <v>0</v>
      </c>
      <c r="F38" s="67">
        <v>0</v>
      </c>
      <c r="G38" s="67">
        <v>3</v>
      </c>
      <c r="H38" s="67">
        <v>0</v>
      </c>
      <c r="I38" s="67">
        <v>3</v>
      </c>
      <c r="J38" s="68">
        <v>9</v>
      </c>
      <c r="K38" s="11">
        <f t="shared" si="1"/>
        <v>33.333333333333329</v>
      </c>
      <c r="L38" s="11">
        <f t="shared" si="2"/>
        <v>0</v>
      </c>
      <c r="M38" s="11">
        <f t="shared" si="3"/>
        <v>0</v>
      </c>
      <c r="N38" s="11">
        <f t="shared" si="4"/>
        <v>33.333333333333329</v>
      </c>
      <c r="O38" s="11">
        <f t="shared" si="5"/>
        <v>0</v>
      </c>
      <c r="P38" s="69">
        <f t="shared" si="0"/>
        <v>33.333333333333329</v>
      </c>
    </row>
    <row r="39" spans="1:16" ht="15.6">
      <c r="A39" s="157"/>
      <c r="B39" s="9">
        <v>3351</v>
      </c>
      <c r="C39" s="10" t="s">
        <v>56</v>
      </c>
      <c r="D39" s="66">
        <v>10</v>
      </c>
      <c r="E39" s="67">
        <v>0</v>
      </c>
      <c r="F39" s="67">
        <v>0</v>
      </c>
      <c r="G39" s="67">
        <v>0</v>
      </c>
      <c r="H39" s="67">
        <v>0</v>
      </c>
      <c r="I39" s="67">
        <v>1</v>
      </c>
      <c r="J39" s="68">
        <v>11</v>
      </c>
      <c r="K39" s="11">
        <f t="shared" si="1"/>
        <v>90.909090909090907</v>
      </c>
      <c r="L39" s="11">
        <f t="shared" si="2"/>
        <v>0</v>
      </c>
      <c r="M39" s="11">
        <f t="shared" si="3"/>
        <v>0</v>
      </c>
      <c r="N39" s="11">
        <f t="shared" si="4"/>
        <v>0</v>
      </c>
      <c r="O39" s="11">
        <f t="shared" si="5"/>
        <v>0</v>
      </c>
      <c r="P39" s="69">
        <f t="shared" si="0"/>
        <v>9.0909090909090917</v>
      </c>
    </row>
    <row r="40" spans="1:16" ht="15.6">
      <c r="A40" s="157"/>
      <c r="B40" s="9">
        <v>3352</v>
      </c>
      <c r="C40" s="10" t="s">
        <v>57</v>
      </c>
      <c r="D40" s="66">
        <v>4</v>
      </c>
      <c r="E40" s="67">
        <v>0</v>
      </c>
      <c r="F40" s="67">
        <v>3</v>
      </c>
      <c r="G40" s="67">
        <v>2</v>
      </c>
      <c r="H40" s="67">
        <v>4</v>
      </c>
      <c r="I40" s="67">
        <v>3</v>
      </c>
      <c r="J40" s="68">
        <v>16</v>
      </c>
      <c r="K40" s="11">
        <f t="shared" si="1"/>
        <v>25</v>
      </c>
      <c r="L40" s="11">
        <f t="shared" si="2"/>
        <v>0</v>
      </c>
      <c r="M40" s="11">
        <f t="shared" si="3"/>
        <v>18.75</v>
      </c>
      <c r="N40" s="11">
        <f t="shared" si="4"/>
        <v>12.5</v>
      </c>
      <c r="O40" s="11">
        <f t="shared" si="5"/>
        <v>25</v>
      </c>
      <c r="P40" s="69">
        <f t="shared" si="0"/>
        <v>18.75</v>
      </c>
    </row>
    <row r="41" spans="1:16" ht="15.6">
      <c r="A41" s="157"/>
      <c r="B41" s="9">
        <v>3353</v>
      </c>
      <c r="C41" s="10" t="s">
        <v>58</v>
      </c>
      <c r="D41" s="66">
        <v>25</v>
      </c>
      <c r="E41" s="67">
        <v>1</v>
      </c>
      <c r="F41" s="67">
        <v>0</v>
      </c>
      <c r="G41" s="67">
        <v>0</v>
      </c>
      <c r="H41" s="67">
        <v>0</v>
      </c>
      <c r="I41" s="67">
        <v>5</v>
      </c>
      <c r="J41" s="68">
        <v>31</v>
      </c>
      <c r="K41" s="11">
        <f t="shared" si="1"/>
        <v>80.645161290322577</v>
      </c>
      <c r="L41" s="11">
        <f t="shared" si="2"/>
        <v>3.225806451612903</v>
      </c>
      <c r="M41" s="11">
        <f t="shared" si="3"/>
        <v>0</v>
      </c>
      <c r="N41" s="11">
        <f t="shared" si="4"/>
        <v>0</v>
      </c>
      <c r="O41" s="11">
        <f t="shared" si="5"/>
        <v>0</v>
      </c>
      <c r="P41" s="69">
        <f t="shared" si="0"/>
        <v>16.129032258064516</v>
      </c>
    </row>
    <row r="42" spans="1:16" ht="15.6">
      <c r="A42" s="157"/>
      <c r="B42" s="9">
        <v>3354</v>
      </c>
      <c r="C42" s="10" t="s">
        <v>59</v>
      </c>
      <c r="D42" s="66" t="s">
        <v>18</v>
      </c>
      <c r="E42" s="67" t="s">
        <v>18</v>
      </c>
      <c r="F42" s="67" t="s">
        <v>18</v>
      </c>
      <c r="G42" s="67" t="s">
        <v>18</v>
      </c>
      <c r="H42" s="67" t="s">
        <v>18</v>
      </c>
      <c r="I42" s="67" t="s">
        <v>18</v>
      </c>
      <c r="J42" s="68" t="s">
        <v>18</v>
      </c>
      <c r="K42" s="11" t="s">
        <v>18</v>
      </c>
      <c r="L42" s="11" t="s">
        <v>18</v>
      </c>
      <c r="M42" s="11" t="s">
        <v>18</v>
      </c>
      <c r="N42" s="11" t="s">
        <v>18</v>
      </c>
      <c r="O42" s="11" t="s">
        <v>18</v>
      </c>
      <c r="P42" s="69" t="s">
        <v>18</v>
      </c>
    </row>
    <row r="43" spans="1:16" ht="15.6">
      <c r="A43" s="157"/>
      <c r="B43" s="9">
        <v>3355</v>
      </c>
      <c r="C43" s="10" t="s">
        <v>60</v>
      </c>
      <c r="D43" s="66">
        <v>4</v>
      </c>
      <c r="E43" s="67">
        <v>0</v>
      </c>
      <c r="F43" s="67">
        <v>0</v>
      </c>
      <c r="G43" s="67">
        <v>1</v>
      </c>
      <c r="H43" s="67">
        <v>0</v>
      </c>
      <c r="I43" s="67">
        <v>6</v>
      </c>
      <c r="J43" s="68">
        <v>11</v>
      </c>
      <c r="K43" s="11">
        <f t="shared" si="1"/>
        <v>36.363636363636367</v>
      </c>
      <c r="L43" s="11">
        <f t="shared" si="2"/>
        <v>0</v>
      </c>
      <c r="M43" s="11">
        <f t="shared" si="3"/>
        <v>0</v>
      </c>
      <c r="N43" s="11">
        <f t="shared" si="4"/>
        <v>9.0909090909090917</v>
      </c>
      <c r="O43" s="11">
        <f t="shared" si="5"/>
        <v>0</v>
      </c>
      <c r="P43" s="69">
        <f t="shared" si="0"/>
        <v>54.54545454545454</v>
      </c>
    </row>
    <row r="44" spans="1:16" ht="15.6">
      <c r="A44" s="157"/>
      <c r="B44" s="9">
        <v>3356</v>
      </c>
      <c r="C44" s="10" t="s">
        <v>61</v>
      </c>
      <c r="D44" s="66">
        <v>5</v>
      </c>
      <c r="E44" s="67">
        <v>0</v>
      </c>
      <c r="F44" s="67">
        <v>0</v>
      </c>
      <c r="G44" s="67">
        <v>1</v>
      </c>
      <c r="H44" s="67">
        <v>0</v>
      </c>
      <c r="I44" s="67">
        <v>3</v>
      </c>
      <c r="J44" s="68">
        <v>9</v>
      </c>
      <c r="K44" s="11">
        <f t="shared" si="1"/>
        <v>55.555555555555557</v>
      </c>
      <c r="L44" s="11">
        <f t="shared" si="2"/>
        <v>0</v>
      </c>
      <c r="M44" s="11">
        <f t="shared" si="3"/>
        <v>0</v>
      </c>
      <c r="N44" s="11">
        <f t="shared" si="4"/>
        <v>11.111111111111111</v>
      </c>
      <c r="O44" s="11">
        <f t="shared" si="5"/>
        <v>0</v>
      </c>
      <c r="P44" s="69">
        <f t="shared" si="0"/>
        <v>33.333333333333329</v>
      </c>
    </row>
    <row r="45" spans="1:16" ht="15.6">
      <c r="A45" s="157"/>
      <c r="B45" s="9">
        <v>3357</v>
      </c>
      <c r="C45" s="10" t="s">
        <v>62</v>
      </c>
      <c r="D45" s="66">
        <v>3</v>
      </c>
      <c r="E45" s="67">
        <v>0</v>
      </c>
      <c r="F45" s="67">
        <v>1</v>
      </c>
      <c r="G45" s="67">
        <v>0</v>
      </c>
      <c r="H45" s="67">
        <v>0</v>
      </c>
      <c r="I45" s="67">
        <v>2</v>
      </c>
      <c r="J45" s="68">
        <v>6</v>
      </c>
      <c r="K45" s="11">
        <f t="shared" si="1"/>
        <v>50</v>
      </c>
      <c r="L45" s="11">
        <f t="shared" si="2"/>
        <v>0</v>
      </c>
      <c r="M45" s="11">
        <f t="shared" si="3"/>
        <v>16.666666666666664</v>
      </c>
      <c r="N45" s="11">
        <f t="shared" si="4"/>
        <v>0</v>
      </c>
      <c r="O45" s="11">
        <f t="shared" si="5"/>
        <v>0</v>
      </c>
      <c r="P45" s="69">
        <f t="shared" si="0"/>
        <v>33.333333333333329</v>
      </c>
    </row>
    <row r="46" spans="1:16" ht="15.6">
      <c r="A46" s="157"/>
      <c r="B46" s="9">
        <v>3358</v>
      </c>
      <c r="C46" s="10" t="s">
        <v>63</v>
      </c>
      <c r="D46" s="66">
        <v>3</v>
      </c>
      <c r="E46" s="67">
        <v>0</v>
      </c>
      <c r="F46" s="67">
        <v>0</v>
      </c>
      <c r="G46" s="67">
        <v>0</v>
      </c>
      <c r="H46" s="67">
        <v>0</v>
      </c>
      <c r="I46" s="67">
        <v>0</v>
      </c>
      <c r="J46" s="68">
        <v>3</v>
      </c>
      <c r="K46" s="11">
        <f t="shared" si="1"/>
        <v>100</v>
      </c>
      <c r="L46" s="11">
        <f t="shared" si="2"/>
        <v>0</v>
      </c>
      <c r="M46" s="11">
        <f t="shared" si="3"/>
        <v>0</v>
      </c>
      <c r="N46" s="11">
        <f t="shared" si="4"/>
        <v>0</v>
      </c>
      <c r="O46" s="11">
        <f t="shared" si="5"/>
        <v>0</v>
      </c>
      <c r="P46" s="69">
        <f t="shared" si="0"/>
        <v>0</v>
      </c>
    </row>
    <row r="47" spans="1:16" ht="15.6">
      <c r="A47" s="157"/>
      <c r="B47" s="9">
        <v>3359</v>
      </c>
      <c r="C47" s="10" t="s">
        <v>64</v>
      </c>
      <c r="D47" s="66">
        <v>3</v>
      </c>
      <c r="E47" s="67">
        <v>0</v>
      </c>
      <c r="F47" s="67">
        <v>2</v>
      </c>
      <c r="G47" s="67">
        <v>4</v>
      </c>
      <c r="H47" s="67">
        <v>1</v>
      </c>
      <c r="I47" s="67">
        <v>4</v>
      </c>
      <c r="J47" s="68">
        <v>14</v>
      </c>
      <c r="K47" s="11">
        <f t="shared" si="1"/>
        <v>21.428571428571427</v>
      </c>
      <c r="L47" s="11">
        <f t="shared" si="2"/>
        <v>0</v>
      </c>
      <c r="M47" s="11">
        <f t="shared" si="3"/>
        <v>14.285714285714285</v>
      </c>
      <c r="N47" s="11">
        <f t="shared" si="4"/>
        <v>28.571428571428569</v>
      </c>
      <c r="O47" s="11">
        <f t="shared" si="5"/>
        <v>7.1428571428571423</v>
      </c>
      <c r="P47" s="69">
        <f t="shared" si="0"/>
        <v>28.571428571428569</v>
      </c>
    </row>
    <row r="48" spans="1:16" ht="15.6">
      <c r="A48" s="157"/>
      <c r="B48" s="9">
        <v>3360</v>
      </c>
      <c r="C48" s="10" t="s">
        <v>65</v>
      </c>
      <c r="D48" s="66">
        <v>2</v>
      </c>
      <c r="E48" s="67">
        <v>1</v>
      </c>
      <c r="F48" s="67">
        <v>2</v>
      </c>
      <c r="G48" s="67">
        <v>0</v>
      </c>
      <c r="H48" s="67">
        <v>0</v>
      </c>
      <c r="I48" s="67">
        <v>4</v>
      </c>
      <c r="J48" s="68">
        <v>9</v>
      </c>
      <c r="K48" s="11">
        <f t="shared" si="1"/>
        <v>22.222222222222221</v>
      </c>
      <c r="L48" s="11">
        <f t="shared" si="2"/>
        <v>11.111111111111111</v>
      </c>
      <c r="M48" s="11">
        <f t="shared" si="3"/>
        <v>22.222222222222221</v>
      </c>
      <c r="N48" s="11">
        <f t="shared" si="4"/>
        <v>0</v>
      </c>
      <c r="O48" s="11">
        <f t="shared" si="5"/>
        <v>0</v>
      </c>
      <c r="P48" s="69">
        <f t="shared" si="0"/>
        <v>44.444444444444443</v>
      </c>
    </row>
    <row r="49" spans="1:16" ht="15.6">
      <c r="A49" s="157"/>
      <c r="B49" s="9">
        <v>3361</v>
      </c>
      <c r="C49" s="10" t="s">
        <v>66</v>
      </c>
      <c r="D49" s="66">
        <v>11</v>
      </c>
      <c r="E49" s="67">
        <v>0</v>
      </c>
      <c r="F49" s="67">
        <v>0</v>
      </c>
      <c r="G49" s="67">
        <v>2</v>
      </c>
      <c r="H49" s="67">
        <v>0</v>
      </c>
      <c r="I49" s="67">
        <v>4</v>
      </c>
      <c r="J49" s="68">
        <v>17</v>
      </c>
      <c r="K49" s="11">
        <f t="shared" si="1"/>
        <v>64.705882352941174</v>
      </c>
      <c r="L49" s="11">
        <f t="shared" si="2"/>
        <v>0</v>
      </c>
      <c r="M49" s="11">
        <f t="shared" si="3"/>
        <v>0</v>
      </c>
      <c r="N49" s="11">
        <f t="shared" si="4"/>
        <v>11.76470588235294</v>
      </c>
      <c r="O49" s="11">
        <f t="shared" si="5"/>
        <v>0</v>
      </c>
      <c r="P49" s="69">
        <f t="shared" si="0"/>
        <v>23.52941176470588</v>
      </c>
    </row>
    <row r="50" spans="1:16" ht="15.6">
      <c r="A50" s="157"/>
      <c r="B50" s="9">
        <v>3401</v>
      </c>
      <c r="C50" s="10" t="s">
        <v>67</v>
      </c>
      <c r="D50" s="66">
        <v>3</v>
      </c>
      <c r="E50" s="67">
        <v>0</v>
      </c>
      <c r="F50" s="67">
        <v>1</v>
      </c>
      <c r="G50" s="67">
        <v>0</v>
      </c>
      <c r="H50" s="67">
        <v>0</v>
      </c>
      <c r="I50" s="67">
        <v>0</v>
      </c>
      <c r="J50" s="68">
        <v>4</v>
      </c>
      <c r="K50" s="11">
        <f t="shared" si="1"/>
        <v>75</v>
      </c>
      <c r="L50" s="11">
        <f t="shared" si="2"/>
        <v>0</v>
      </c>
      <c r="M50" s="11">
        <f t="shared" si="3"/>
        <v>25</v>
      </c>
      <c r="N50" s="11">
        <f t="shared" si="4"/>
        <v>0</v>
      </c>
      <c r="O50" s="11">
        <f t="shared" si="5"/>
        <v>0</v>
      </c>
      <c r="P50" s="69">
        <f t="shared" si="0"/>
        <v>0</v>
      </c>
    </row>
    <row r="51" spans="1:16" ht="15.6">
      <c r="A51" s="157"/>
      <c r="B51" s="9">
        <v>3402</v>
      </c>
      <c r="C51" s="10" t="s">
        <v>68</v>
      </c>
      <c r="D51" s="66">
        <v>1</v>
      </c>
      <c r="E51" s="67">
        <v>0</v>
      </c>
      <c r="F51" s="67">
        <v>0</v>
      </c>
      <c r="G51" s="67">
        <v>1</v>
      </c>
      <c r="H51" s="67">
        <v>1</v>
      </c>
      <c r="I51" s="67">
        <v>0</v>
      </c>
      <c r="J51" s="68">
        <v>3</v>
      </c>
      <c r="K51" s="11">
        <f t="shared" si="1"/>
        <v>33.333333333333329</v>
      </c>
      <c r="L51" s="11">
        <f t="shared" si="2"/>
        <v>0</v>
      </c>
      <c r="M51" s="11">
        <f t="shared" si="3"/>
        <v>0</v>
      </c>
      <c r="N51" s="11">
        <f t="shared" si="4"/>
        <v>33.333333333333329</v>
      </c>
      <c r="O51" s="11">
        <f t="shared" si="5"/>
        <v>33.333333333333329</v>
      </c>
      <c r="P51" s="69">
        <f t="shared" si="0"/>
        <v>0</v>
      </c>
    </row>
    <row r="52" spans="1:16" ht="15.6">
      <c r="A52" s="157"/>
      <c r="B52" s="9">
        <v>3403</v>
      </c>
      <c r="C52" s="10" t="s">
        <v>69</v>
      </c>
      <c r="D52" s="66">
        <v>13</v>
      </c>
      <c r="E52" s="67">
        <v>0</v>
      </c>
      <c r="F52" s="67">
        <v>1</v>
      </c>
      <c r="G52" s="67">
        <v>2</v>
      </c>
      <c r="H52" s="67">
        <v>3</v>
      </c>
      <c r="I52" s="67">
        <v>10</v>
      </c>
      <c r="J52" s="68">
        <v>29</v>
      </c>
      <c r="K52" s="11">
        <f t="shared" si="1"/>
        <v>44.827586206896555</v>
      </c>
      <c r="L52" s="11">
        <f t="shared" si="2"/>
        <v>0</v>
      </c>
      <c r="M52" s="11">
        <f t="shared" si="3"/>
        <v>3.4482758620689653</v>
      </c>
      <c r="N52" s="11">
        <f t="shared" si="4"/>
        <v>6.8965517241379306</v>
      </c>
      <c r="O52" s="11">
        <f t="shared" si="5"/>
        <v>10.344827586206897</v>
      </c>
      <c r="P52" s="69">
        <f t="shared" si="0"/>
        <v>34.482758620689658</v>
      </c>
    </row>
    <row r="53" spans="1:16" ht="15.6">
      <c r="A53" s="157"/>
      <c r="B53" s="9">
        <v>3404</v>
      </c>
      <c r="C53" s="10" t="s">
        <v>70</v>
      </c>
      <c r="D53" s="66">
        <v>5</v>
      </c>
      <c r="E53" s="67">
        <v>0</v>
      </c>
      <c r="F53" s="67">
        <v>0</v>
      </c>
      <c r="G53" s="67">
        <v>1</v>
      </c>
      <c r="H53" s="67">
        <v>6</v>
      </c>
      <c r="I53" s="67">
        <v>11</v>
      </c>
      <c r="J53" s="68">
        <v>23</v>
      </c>
      <c r="K53" s="11">
        <f t="shared" si="1"/>
        <v>21.739130434782609</v>
      </c>
      <c r="L53" s="11">
        <f t="shared" si="2"/>
        <v>0</v>
      </c>
      <c r="M53" s="11">
        <f t="shared" si="3"/>
        <v>0</v>
      </c>
      <c r="N53" s="11">
        <f t="shared" si="4"/>
        <v>4.3478260869565215</v>
      </c>
      <c r="O53" s="11">
        <f t="shared" si="5"/>
        <v>26.086956521739129</v>
      </c>
      <c r="P53" s="69">
        <f t="shared" si="0"/>
        <v>47.826086956521742</v>
      </c>
    </row>
    <row r="54" spans="1:16" ht="15.6">
      <c r="A54" s="157"/>
      <c r="B54" s="9">
        <v>3405</v>
      </c>
      <c r="C54" s="10" t="s">
        <v>71</v>
      </c>
      <c r="D54" s="66">
        <v>5</v>
      </c>
      <c r="E54" s="67">
        <v>0</v>
      </c>
      <c r="F54" s="67">
        <v>0</v>
      </c>
      <c r="G54" s="67">
        <v>0</v>
      </c>
      <c r="H54" s="67">
        <v>0</v>
      </c>
      <c r="I54" s="67">
        <v>0</v>
      </c>
      <c r="J54" s="68">
        <v>5</v>
      </c>
      <c r="K54" s="11">
        <f t="shared" si="1"/>
        <v>100</v>
      </c>
      <c r="L54" s="11">
        <f t="shared" si="2"/>
        <v>0</v>
      </c>
      <c r="M54" s="11">
        <f t="shared" si="3"/>
        <v>0</v>
      </c>
      <c r="N54" s="11">
        <f t="shared" si="4"/>
        <v>0</v>
      </c>
      <c r="O54" s="11">
        <f t="shared" si="5"/>
        <v>0</v>
      </c>
      <c r="P54" s="69">
        <f t="shared" si="0"/>
        <v>0</v>
      </c>
    </row>
    <row r="55" spans="1:16" ht="15.6">
      <c r="A55" s="157"/>
      <c r="B55" s="9">
        <v>3451</v>
      </c>
      <c r="C55" s="10" t="s">
        <v>72</v>
      </c>
      <c r="D55" s="66">
        <v>1</v>
      </c>
      <c r="E55" s="67">
        <v>0</v>
      </c>
      <c r="F55" s="67">
        <v>1</v>
      </c>
      <c r="G55" s="67">
        <v>3</v>
      </c>
      <c r="H55" s="67">
        <v>0</v>
      </c>
      <c r="I55" s="67">
        <v>2</v>
      </c>
      <c r="J55" s="68">
        <v>7</v>
      </c>
      <c r="K55" s="11">
        <f t="shared" si="1"/>
        <v>14.285714285714285</v>
      </c>
      <c r="L55" s="11">
        <f t="shared" si="2"/>
        <v>0</v>
      </c>
      <c r="M55" s="11">
        <f t="shared" si="3"/>
        <v>14.285714285714285</v>
      </c>
      <c r="N55" s="11">
        <f t="shared" si="4"/>
        <v>42.857142857142854</v>
      </c>
      <c r="O55" s="11">
        <f t="shared" si="5"/>
        <v>0</v>
      </c>
      <c r="P55" s="69">
        <f t="shared" si="0"/>
        <v>28.571428571428569</v>
      </c>
    </row>
    <row r="56" spans="1:16" ht="15.6">
      <c r="A56" s="157"/>
      <c r="B56" s="9">
        <v>3452</v>
      </c>
      <c r="C56" s="10" t="s">
        <v>73</v>
      </c>
      <c r="D56" s="66">
        <v>1</v>
      </c>
      <c r="E56" s="67">
        <v>0</v>
      </c>
      <c r="F56" s="67">
        <v>0</v>
      </c>
      <c r="G56" s="67">
        <v>1</v>
      </c>
      <c r="H56" s="67">
        <v>0</v>
      </c>
      <c r="I56" s="67">
        <v>1</v>
      </c>
      <c r="J56" s="68">
        <v>3</v>
      </c>
      <c r="K56" s="11">
        <f t="shared" si="1"/>
        <v>33.333333333333329</v>
      </c>
      <c r="L56" s="11">
        <f t="shared" si="2"/>
        <v>0</v>
      </c>
      <c r="M56" s="11">
        <f t="shared" si="3"/>
        <v>0</v>
      </c>
      <c r="N56" s="11">
        <f t="shared" si="4"/>
        <v>33.333333333333329</v>
      </c>
      <c r="O56" s="11">
        <f t="shared" si="5"/>
        <v>0</v>
      </c>
      <c r="P56" s="69">
        <f t="shared" si="0"/>
        <v>33.333333333333329</v>
      </c>
    </row>
    <row r="57" spans="1:16" ht="15.6">
      <c r="A57" s="157"/>
      <c r="B57" s="9">
        <v>3453</v>
      </c>
      <c r="C57" s="10" t="s">
        <v>74</v>
      </c>
      <c r="D57" s="66" t="s">
        <v>18</v>
      </c>
      <c r="E57" s="67" t="s">
        <v>18</v>
      </c>
      <c r="F57" s="67" t="s">
        <v>18</v>
      </c>
      <c r="G57" s="67" t="s">
        <v>18</v>
      </c>
      <c r="H57" s="67" t="s">
        <v>18</v>
      </c>
      <c r="I57" s="67" t="s">
        <v>18</v>
      </c>
      <c r="J57" s="68" t="s">
        <v>18</v>
      </c>
      <c r="K57" s="11" t="s">
        <v>18</v>
      </c>
      <c r="L57" s="11" t="s">
        <v>18</v>
      </c>
      <c r="M57" s="11" t="s">
        <v>18</v>
      </c>
      <c r="N57" s="11" t="s">
        <v>18</v>
      </c>
      <c r="O57" s="11" t="s">
        <v>18</v>
      </c>
      <c r="P57" s="69" t="s">
        <v>18</v>
      </c>
    </row>
    <row r="58" spans="1:16" ht="15.6">
      <c r="A58" s="157"/>
      <c r="B58" s="9">
        <v>3454</v>
      </c>
      <c r="C58" s="10" t="s">
        <v>75</v>
      </c>
      <c r="D58" s="66">
        <v>4</v>
      </c>
      <c r="E58" s="67">
        <v>1</v>
      </c>
      <c r="F58" s="67">
        <v>1</v>
      </c>
      <c r="G58" s="67">
        <v>0</v>
      </c>
      <c r="H58" s="67">
        <v>0</v>
      </c>
      <c r="I58" s="67">
        <v>1</v>
      </c>
      <c r="J58" s="68">
        <v>7</v>
      </c>
      <c r="K58" s="11">
        <f t="shared" si="1"/>
        <v>57.142857142857139</v>
      </c>
      <c r="L58" s="11">
        <f t="shared" si="2"/>
        <v>14.285714285714285</v>
      </c>
      <c r="M58" s="11">
        <f t="shared" si="3"/>
        <v>14.285714285714285</v>
      </c>
      <c r="N58" s="11">
        <f t="shared" si="4"/>
        <v>0</v>
      </c>
      <c r="O58" s="11">
        <f t="shared" si="5"/>
        <v>0</v>
      </c>
      <c r="P58" s="69">
        <f t="shared" si="0"/>
        <v>14.285714285714285</v>
      </c>
    </row>
    <row r="59" spans="1:16" ht="15.6">
      <c r="A59" s="157"/>
      <c r="B59" s="9">
        <v>3455</v>
      </c>
      <c r="C59" s="10" t="s">
        <v>76</v>
      </c>
      <c r="D59" s="66">
        <v>5</v>
      </c>
      <c r="E59" s="67">
        <v>0</v>
      </c>
      <c r="F59" s="67">
        <v>0</v>
      </c>
      <c r="G59" s="67">
        <v>0</v>
      </c>
      <c r="H59" s="67">
        <v>0</v>
      </c>
      <c r="I59" s="67">
        <v>0</v>
      </c>
      <c r="J59" s="68">
        <v>5</v>
      </c>
      <c r="K59" s="11">
        <f t="shared" si="1"/>
        <v>100</v>
      </c>
      <c r="L59" s="11">
        <f t="shared" si="2"/>
        <v>0</v>
      </c>
      <c r="M59" s="11">
        <f t="shared" si="3"/>
        <v>0</v>
      </c>
      <c r="N59" s="11">
        <f t="shared" si="4"/>
        <v>0</v>
      </c>
      <c r="O59" s="11">
        <f t="shared" si="5"/>
        <v>0</v>
      </c>
      <c r="P59" s="69">
        <f t="shared" si="0"/>
        <v>0</v>
      </c>
    </row>
    <row r="60" spans="1:16" ht="15.6">
      <c r="A60" s="157"/>
      <c r="B60" s="9">
        <v>3456</v>
      </c>
      <c r="C60" s="10" t="s">
        <v>77</v>
      </c>
      <c r="D60" s="66">
        <v>0</v>
      </c>
      <c r="E60" s="67">
        <v>0</v>
      </c>
      <c r="F60" s="67">
        <v>0</v>
      </c>
      <c r="G60" s="67">
        <v>0</v>
      </c>
      <c r="H60" s="67">
        <v>0</v>
      </c>
      <c r="I60" s="67">
        <v>0</v>
      </c>
      <c r="J60" s="68">
        <v>0</v>
      </c>
      <c r="K60" s="11" t="s">
        <v>436</v>
      </c>
      <c r="L60" s="11" t="s">
        <v>436</v>
      </c>
      <c r="M60" s="11" t="s">
        <v>436</v>
      </c>
      <c r="N60" s="11" t="s">
        <v>436</v>
      </c>
      <c r="O60" s="11" t="s">
        <v>436</v>
      </c>
      <c r="P60" s="69" t="s">
        <v>436</v>
      </c>
    </row>
    <row r="61" spans="1:16" ht="15.6">
      <c r="A61" s="157"/>
      <c r="B61" s="9">
        <v>3457</v>
      </c>
      <c r="C61" s="10" t="s">
        <v>78</v>
      </c>
      <c r="D61" s="66" t="s">
        <v>18</v>
      </c>
      <c r="E61" s="67" t="s">
        <v>18</v>
      </c>
      <c r="F61" s="67" t="s">
        <v>18</v>
      </c>
      <c r="G61" s="67" t="s">
        <v>18</v>
      </c>
      <c r="H61" s="67" t="s">
        <v>18</v>
      </c>
      <c r="I61" s="67" t="s">
        <v>18</v>
      </c>
      <c r="J61" s="68" t="s">
        <v>18</v>
      </c>
      <c r="K61" s="11" t="s">
        <v>18</v>
      </c>
      <c r="L61" s="11" t="s">
        <v>18</v>
      </c>
      <c r="M61" s="11" t="s">
        <v>18</v>
      </c>
      <c r="N61" s="11" t="s">
        <v>18</v>
      </c>
      <c r="O61" s="11" t="s">
        <v>18</v>
      </c>
      <c r="P61" s="69" t="s">
        <v>18</v>
      </c>
    </row>
    <row r="62" spans="1:16" ht="15.6">
      <c r="A62" s="157"/>
      <c r="B62" s="9">
        <v>3458</v>
      </c>
      <c r="C62" s="10" t="s">
        <v>79</v>
      </c>
      <c r="D62" s="66">
        <v>2</v>
      </c>
      <c r="E62" s="67">
        <v>0</v>
      </c>
      <c r="F62" s="67">
        <v>0</v>
      </c>
      <c r="G62" s="67">
        <v>1</v>
      </c>
      <c r="H62" s="67">
        <v>3</v>
      </c>
      <c r="I62" s="67">
        <v>4</v>
      </c>
      <c r="J62" s="68">
        <v>10</v>
      </c>
      <c r="K62" s="11">
        <f t="shared" si="1"/>
        <v>20</v>
      </c>
      <c r="L62" s="11">
        <f t="shared" si="2"/>
        <v>0</v>
      </c>
      <c r="M62" s="11">
        <f t="shared" si="3"/>
        <v>0</v>
      </c>
      <c r="N62" s="11">
        <f t="shared" si="4"/>
        <v>10</v>
      </c>
      <c r="O62" s="11">
        <f t="shared" si="5"/>
        <v>30</v>
      </c>
      <c r="P62" s="69">
        <f t="shared" si="0"/>
        <v>40</v>
      </c>
    </row>
    <row r="63" spans="1:16" ht="15.6">
      <c r="A63" s="157"/>
      <c r="B63" s="9">
        <v>3459</v>
      </c>
      <c r="C63" s="10" t="s">
        <v>80</v>
      </c>
      <c r="D63" s="66">
        <v>3</v>
      </c>
      <c r="E63" s="67">
        <v>0</v>
      </c>
      <c r="F63" s="67">
        <v>0</v>
      </c>
      <c r="G63" s="67">
        <v>1</v>
      </c>
      <c r="H63" s="67">
        <v>0</v>
      </c>
      <c r="I63" s="67">
        <v>5</v>
      </c>
      <c r="J63" s="68">
        <v>9</v>
      </c>
      <c r="K63" s="11">
        <f t="shared" si="1"/>
        <v>33.333333333333329</v>
      </c>
      <c r="L63" s="11">
        <f t="shared" si="2"/>
        <v>0</v>
      </c>
      <c r="M63" s="11">
        <f t="shared" si="3"/>
        <v>0</v>
      </c>
      <c r="N63" s="11">
        <f t="shared" si="4"/>
        <v>11.111111111111111</v>
      </c>
      <c r="O63" s="11">
        <f t="shared" si="5"/>
        <v>0</v>
      </c>
      <c r="P63" s="69">
        <f t="shared" si="0"/>
        <v>55.555555555555557</v>
      </c>
    </row>
    <row r="64" spans="1:16" ht="15.6">
      <c r="A64" s="157"/>
      <c r="B64" s="9">
        <v>3460</v>
      </c>
      <c r="C64" s="10" t="s">
        <v>81</v>
      </c>
      <c r="D64" s="66">
        <v>4</v>
      </c>
      <c r="E64" s="67">
        <v>0</v>
      </c>
      <c r="F64" s="67">
        <v>0</v>
      </c>
      <c r="G64" s="67">
        <v>0</v>
      </c>
      <c r="H64" s="67">
        <v>0</v>
      </c>
      <c r="I64" s="67">
        <v>2</v>
      </c>
      <c r="J64" s="68">
        <v>6</v>
      </c>
      <c r="K64" s="11">
        <f t="shared" si="1"/>
        <v>66.666666666666657</v>
      </c>
      <c r="L64" s="11">
        <f t="shared" si="2"/>
        <v>0</v>
      </c>
      <c r="M64" s="11">
        <f t="shared" si="3"/>
        <v>0</v>
      </c>
      <c r="N64" s="11">
        <f t="shared" si="4"/>
        <v>0</v>
      </c>
      <c r="O64" s="11">
        <f t="shared" si="5"/>
        <v>0</v>
      </c>
      <c r="P64" s="69">
        <f t="shared" si="0"/>
        <v>33.333333333333329</v>
      </c>
    </row>
    <row r="65" spans="1:16" ht="15.6">
      <c r="A65" s="157"/>
      <c r="B65" s="9">
        <v>3461</v>
      </c>
      <c r="C65" s="10" t="s">
        <v>82</v>
      </c>
      <c r="D65" s="66">
        <v>0</v>
      </c>
      <c r="E65" s="67">
        <v>0</v>
      </c>
      <c r="F65" s="67">
        <v>1</v>
      </c>
      <c r="G65" s="67">
        <v>2</v>
      </c>
      <c r="H65" s="67">
        <v>0</v>
      </c>
      <c r="I65" s="67">
        <v>1</v>
      </c>
      <c r="J65" s="68">
        <v>4</v>
      </c>
      <c r="K65" s="11">
        <f t="shared" si="1"/>
        <v>0</v>
      </c>
      <c r="L65" s="11">
        <f t="shared" si="2"/>
        <v>0</v>
      </c>
      <c r="M65" s="11">
        <f t="shared" si="3"/>
        <v>25</v>
      </c>
      <c r="N65" s="11">
        <f t="shared" si="4"/>
        <v>50</v>
      </c>
      <c r="O65" s="11">
        <f t="shared" si="5"/>
        <v>0</v>
      </c>
      <c r="P65" s="69">
        <f t="shared" si="0"/>
        <v>25</v>
      </c>
    </row>
    <row r="66" spans="1:16" ht="15.6">
      <c r="A66" s="157"/>
      <c r="B66" s="12">
        <v>3462</v>
      </c>
      <c r="C66" s="13" t="s">
        <v>83</v>
      </c>
      <c r="D66" s="70">
        <v>0</v>
      </c>
      <c r="E66" s="71">
        <v>0</v>
      </c>
      <c r="F66" s="71">
        <v>0</v>
      </c>
      <c r="G66" s="71">
        <v>0</v>
      </c>
      <c r="H66" s="71">
        <v>0</v>
      </c>
      <c r="I66" s="71">
        <v>0</v>
      </c>
      <c r="J66" s="72">
        <v>0</v>
      </c>
      <c r="K66" s="14" t="s">
        <v>436</v>
      </c>
      <c r="L66" s="14" t="s">
        <v>436</v>
      </c>
      <c r="M66" s="14" t="s">
        <v>436</v>
      </c>
      <c r="N66" s="14" t="s">
        <v>436</v>
      </c>
      <c r="O66" s="14" t="s">
        <v>436</v>
      </c>
      <c r="P66" s="73" t="s">
        <v>436</v>
      </c>
    </row>
    <row r="67" spans="1:16" ht="15.6">
      <c r="A67" s="161" t="s">
        <v>5</v>
      </c>
      <c r="B67" s="22">
        <v>4011</v>
      </c>
      <c r="C67" s="23" t="s">
        <v>84</v>
      </c>
      <c r="D67" s="83">
        <v>8</v>
      </c>
      <c r="E67" s="84">
        <v>0</v>
      </c>
      <c r="F67" s="84">
        <v>0</v>
      </c>
      <c r="G67" s="84">
        <v>2</v>
      </c>
      <c r="H67" s="84">
        <v>1</v>
      </c>
      <c r="I67" s="84">
        <v>4</v>
      </c>
      <c r="J67" s="85">
        <v>15</v>
      </c>
      <c r="K67" s="24">
        <f t="shared" si="1"/>
        <v>53.333333333333336</v>
      </c>
      <c r="L67" s="24">
        <f t="shared" si="2"/>
        <v>0</v>
      </c>
      <c r="M67" s="24">
        <f t="shared" si="3"/>
        <v>0</v>
      </c>
      <c r="N67" s="24">
        <f t="shared" si="4"/>
        <v>13.333333333333334</v>
      </c>
      <c r="O67" s="24">
        <f t="shared" si="5"/>
        <v>6.666666666666667</v>
      </c>
      <c r="P67" s="86">
        <f t="shared" si="0"/>
        <v>26.666666666666668</v>
      </c>
    </row>
    <row r="68" spans="1:16" ht="15.6">
      <c r="A68" s="162"/>
      <c r="B68" s="25">
        <v>4012</v>
      </c>
      <c r="C68" s="26" t="s">
        <v>85</v>
      </c>
      <c r="D68" s="87">
        <v>0</v>
      </c>
      <c r="E68" s="88">
        <v>0</v>
      </c>
      <c r="F68" s="88">
        <v>0</v>
      </c>
      <c r="G68" s="88">
        <v>1</v>
      </c>
      <c r="H68" s="88">
        <v>0</v>
      </c>
      <c r="I68" s="88">
        <v>5</v>
      </c>
      <c r="J68" s="89">
        <v>6</v>
      </c>
      <c r="K68" s="27">
        <f t="shared" si="1"/>
        <v>0</v>
      </c>
      <c r="L68" s="27">
        <f t="shared" si="2"/>
        <v>0</v>
      </c>
      <c r="M68" s="27">
        <f t="shared" si="3"/>
        <v>0</v>
      </c>
      <c r="N68" s="27">
        <f t="shared" si="4"/>
        <v>16.666666666666664</v>
      </c>
      <c r="O68" s="27">
        <f t="shared" si="5"/>
        <v>0</v>
      </c>
      <c r="P68" s="90">
        <f t="shared" si="0"/>
        <v>83.333333333333343</v>
      </c>
    </row>
    <row r="69" spans="1:16" ht="15.6">
      <c r="A69" s="157" t="s">
        <v>9</v>
      </c>
      <c r="B69" s="18">
        <v>5111</v>
      </c>
      <c r="C69" s="19" t="s">
        <v>86</v>
      </c>
      <c r="D69" s="79">
        <v>0</v>
      </c>
      <c r="E69" s="80">
        <v>0</v>
      </c>
      <c r="F69" s="80">
        <v>0</v>
      </c>
      <c r="G69" s="80">
        <v>0</v>
      </c>
      <c r="H69" s="80">
        <v>0</v>
      </c>
      <c r="I69" s="80">
        <v>0</v>
      </c>
      <c r="J69" s="81">
        <v>0</v>
      </c>
      <c r="K69" s="20" t="s">
        <v>436</v>
      </c>
      <c r="L69" s="20" t="s">
        <v>436</v>
      </c>
      <c r="M69" s="20" t="s">
        <v>436</v>
      </c>
      <c r="N69" s="20" t="s">
        <v>436</v>
      </c>
      <c r="O69" s="20" t="s">
        <v>436</v>
      </c>
      <c r="P69" s="82" t="s">
        <v>436</v>
      </c>
    </row>
    <row r="70" spans="1:16" ht="15.6">
      <c r="A70" s="157"/>
      <c r="B70" s="9">
        <v>5112</v>
      </c>
      <c r="C70" s="10" t="s">
        <v>87</v>
      </c>
      <c r="D70" s="66" t="s">
        <v>18</v>
      </c>
      <c r="E70" s="67" t="s">
        <v>18</v>
      </c>
      <c r="F70" s="67" t="s">
        <v>18</v>
      </c>
      <c r="G70" s="67" t="s">
        <v>18</v>
      </c>
      <c r="H70" s="67" t="s">
        <v>18</v>
      </c>
      <c r="I70" s="67" t="s">
        <v>18</v>
      </c>
      <c r="J70" s="68" t="s">
        <v>18</v>
      </c>
      <c r="K70" s="11" t="s">
        <v>18</v>
      </c>
      <c r="L70" s="11" t="s">
        <v>18</v>
      </c>
      <c r="M70" s="11" t="s">
        <v>18</v>
      </c>
      <c r="N70" s="11" t="s">
        <v>18</v>
      </c>
      <c r="O70" s="11" t="s">
        <v>18</v>
      </c>
      <c r="P70" s="69" t="s">
        <v>18</v>
      </c>
    </row>
    <row r="71" spans="1:16" ht="15.6">
      <c r="A71" s="157"/>
      <c r="B71" s="9">
        <v>5113</v>
      </c>
      <c r="C71" s="10" t="s">
        <v>88</v>
      </c>
      <c r="D71" s="66">
        <v>4</v>
      </c>
      <c r="E71" s="67">
        <v>0</v>
      </c>
      <c r="F71" s="67">
        <v>0</v>
      </c>
      <c r="G71" s="67">
        <v>0</v>
      </c>
      <c r="H71" s="67">
        <v>0</v>
      </c>
      <c r="I71" s="67">
        <v>2</v>
      </c>
      <c r="J71" s="68">
        <v>6</v>
      </c>
      <c r="K71" s="11">
        <f t="shared" ref="K71:K133" si="6">(D71/J71*100)</f>
        <v>66.666666666666657</v>
      </c>
      <c r="L71" s="11">
        <f t="shared" ref="L71:L133" si="7">(E71/J71*100)</f>
        <v>0</v>
      </c>
      <c r="M71" s="11">
        <f t="shared" ref="M71:M133" si="8">(F71/J71*100)</f>
        <v>0</v>
      </c>
      <c r="N71" s="11">
        <f t="shared" ref="N71:N133" si="9">(G71/J71*100)</f>
        <v>0</v>
      </c>
      <c r="O71" s="11">
        <f t="shared" ref="O71:O133" si="10">(H71/J71*100)</f>
        <v>0</v>
      </c>
      <c r="P71" s="69">
        <f t="shared" ref="P71:P133" si="11">(I71/J71*100)</f>
        <v>33.333333333333329</v>
      </c>
    </row>
    <row r="72" spans="1:16" ht="15.6">
      <c r="A72" s="157"/>
      <c r="B72" s="9">
        <v>5114</v>
      </c>
      <c r="C72" s="10" t="s">
        <v>89</v>
      </c>
      <c r="D72" s="66">
        <v>0</v>
      </c>
      <c r="E72" s="67">
        <v>0</v>
      </c>
      <c r="F72" s="67">
        <v>0</v>
      </c>
      <c r="G72" s="67">
        <v>0</v>
      </c>
      <c r="H72" s="67">
        <v>0</v>
      </c>
      <c r="I72" s="67">
        <v>0</v>
      </c>
      <c r="J72" s="68">
        <v>0</v>
      </c>
      <c r="K72" s="11" t="s">
        <v>436</v>
      </c>
      <c r="L72" s="11" t="s">
        <v>436</v>
      </c>
      <c r="M72" s="11" t="s">
        <v>436</v>
      </c>
      <c r="N72" s="11" t="s">
        <v>436</v>
      </c>
      <c r="O72" s="11" t="s">
        <v>436</v>
      </c>
      <c r="P72" s="69" t="s">
        <v>436</v>
      </c>
    </row>
    <row r="73" spans="1:16" ht="15.6">
      <c r="A73" s="157"/>
      <c r="B73" s="9">
        <v>5116</v>
      </c>
      <c r="C73" s="10" t="s">
        <v>90</v>
      </c>
      <c r="D73" s="66">
        <v>0</v>
      </c>
      <c r="E73" s="67">
        <v>0</v>
      </c>
      <c r="F73" s="67">
        <v>0</v>
      </c>
      <c r="G73" s="67">
        <v>0</v>
      </c>
      <c r="H73" s="67">
        <v>0</v>
      </c>
      <c r="I73" s="67">
        <v>0</v>
      </c>
      <c r="J73" s="68">
        <v>0</v>
      </c>
      <c r="K73" s="11" t="s">
        <v>436</v>
      </c>
      <c r="L73" s="11" t="s">
        <v>436</v>
      </c>
      <c r="M73" s="11" t="s">
        <v>436</v>
      </c>
      <c r="N73" s="11" t="s">
        <v>436</v>
      </c>
      <c r="O73" s="11" t="s">
        <v>436</v>
      </c>
      <c r="P73" s="69" t="s">
        <v>436</v>
      </c>
    </row>
    <row r="74" spans="1:16" ht="15.6">
      <c r="A74" s="157"/>
      <c r="B74" s="9">
        <v>5117</v>
      </c>
      <c r="C74" s="10" t="s">
        <v>91</v>
      </c>
      <c r="D74" s="66" t="s">
        <v>18</v>
      </c>
      <c r="E74" s="67" t="s">
        <v>18</v>
      </c>
      <c r="F74" s="67" t="s">
        <v>18</v>
      </c>
      <c r="G74" s="67" t="s">
        <v>18</v>
      </c>
      <c r="H74" s="67" t="s">
        <v>18</v>
      </c>
      <c r="I74" s="67" t="s">
        <v>18</v>
      </c>
      <c r="J74" s="68" t="s">
        <v>18</v>
      </c>
      <c r="K74" s="11" t="s">
        <v>18</v>
      </c>
      <c r="L74" s="11" t="s">
        <v>18</v>
      </c>
      <c r="M74" s="11" t="s">
        <v>18</v>
      </c>
      <c r="N74" s="11" t="s">
        <v>18</v>
      </c>
      <c r="O74" s="11" t="s">
        <v>18</v>
      </c>
      <c r="P74" s="69" t="s">
        <v>18</v>
      </c>
    </row>
    <row r="75" spans="1:16" ht="15.6">
      <c r="A75" s="157"/>
      <c r="B75" s="9">
        <v>5119</v>
      </c>
      <c r="C75" s="10" t="s">
        <v>92</v>
      </c>
      <c r="D75" s="66">
        <v>0</v>
      </c>
      <c r="E75" s="67">
        <v>0</v>
      </c>
      <c r="F75" s="67">
        <v>0</v>
      </c>
      <c r="G75" s="67">
        <v>0</v>
      </c>
      <c r="H75" s="67">
        <v>0</v>
      </c>
      <c r="I75" s="67">
        <v>0</v>
      </c>
      <c r="J75" s="68">
        <v>0</v>
      </c>
      <c r="K75" s="11" t="s">
        <v>436</v>
      </c>
      <c r="L75" s="11" t="s">
        <v>436</v>
      </c>
      <c r="M75" s="11" t="s">
        <v>436</v>
      </c>
      <c r="N75" s="11" t="s">
        <v>436</v>
      </c>
      <c r="O75" s="11" t="s">
        <v>436</v>
      </c>
      <c r="P75" s="69" t="s">
        <v>436</v>
      </c>
    </row>
    <row r="76" spans="1:16" ht="15.6">
      <c r="A76" s="157"/>
      <c r="B76" s="9">
        <v>5120</v>
      </c>
      <c r="C76" s="10" t="s">
        <v>93</v>
      </c>
      <c r="D76" s="66">
        <v>0</v>
      </c>
      <c r="E76" s="67">
        <v>0</v>
      </c>
      <c r="F76" s="67">
        <v>0</v>
      </c>
      <c r="G76" s="67">
        <v>0</v>
      </c>
      <c r="H76" s="67">
        <v>0</v>
      </c>
      <c r="I76" s="67">
        <v>0</v>
      </c>
      <c r="J76" s="68">
        <v>0</v>
      </c>
      <c r="K76" s="11" t="s">
        <v>436</v>
      </c>
      <c r="L76" s="11" t="s">
        <v>436</v>
      </c>
      <c r="M76" s="11" t="s">
        <v>436</v>
      </c>
      <c r="N76" s="11" t="s">
        <v>436</v>
      </c>
      <c r="O76" s="11" t="s">
        <v>436</v>
      </c>
      <c r="P76" s="69" t="s">
        <v>436</v>
      </c>
    </row>
    <row r="77" spans="1:16" ht="15.6">
      <c r="A77" s="157"/>
      <c r="B77" s="9">
        <v>5122</v>
      </c>
      <c r="C77" s="10" t="s">
        <v>94</v>
      </c>
      <c r="D77" s="66">
        <v>0</v>
      </c>
      <c r="E77" s="67">
        <v>0</v>
      </c>
      <c r="F77" s="67">
        <v>0</v>
      </c>
      <c r="G77" s="67">
        <v>0</v>
      </c>
      <c r="H77" s="67">
        <v>0</v>
      </c>
      <c r="I77" s="67">
        <v>0</v>
      </c>
      <c r="J77" s="68">
        <v>0</v>
      </c>
      <c r="K77" s="11" t="s">
        <v>436</v>
      </c>
      <c r="L77" s="11" t="s">
        <v>436</v>
      </c>
      <c r="M77" s="11" t="s">
        <v>436</v>
      </c>
      <c r="N77" s="11" t="s">
        <v>436</v>
      </c>
      <c r="O77" s="11" t="s">
        <v>436</v>
      </c>
      <c r="P77" s="69" t="s">
        <v>436</v>
      </c>
    </row>
    <row r="78" spans="1:16" ht="15.6">
      <c r="A78" s="157"/>
      <c r="B78" s="9">
        <v>5124</v>
      </c>
      <c r="C78" s="10" t="s">
        <v>95</v>
      </c>
      <c r="D78" s="66">
        <v>2</v>
      </c>
      <c r="E78" s="67">
        <v>0</v>
      </c>
      <c r="F78" s="67">
        <v>0</v>
      </c>
      <c r="G78" s="67">
        <v>0</v>
      </c>
      <c r="H78" s="67">
        <v>0</v>
      </c>
      <c r="I78" s="67">
        <v>1</v>
      </c>
      <c r="J78" s="68">
        <v>3</v>
      </c>
      <c r="K78" s="11">
        <f t="shared" si="6"/>
        <v>66.666666666666657</v>
      </c>
      <c r="L78" s="11">
        <f t="shared" si="7"/>
        <v>0</v>
      </c>
      <c r="M78" s="11">
        <f t="shared" si="8"/>
        <v>0</v>
      </c>
      <c r="N78" s="11">
        <f t="shared" si="9"/>
        <v>0</v>
      </c>
      <c r="O78" s="11">
        <f t="shared" si="10"/>
        <v>0</v>
      </c>
      <c r="P78" s="69">
        <f t="shared" si="11"/>
        <v>33.333333333333329</v>
      </c>
    </row>
    <row r="79" spans="1:16" ht="15.6">
      <c r="A79" s="157"/>
      <c r="B79" s="9">
        <v>5154</v>
      </c>
      <c r="C79" s="10" t="s">
        <v>96</v>
      </c>
      <c r="D79" s="66">
        <v>0</v>
      </c>
      <c r="E79" s="67">
        <v>0</v>
      </c>
      <c r="F79" s="67">
        <v>0</v>
      </c>
      <c r="G79" s="67">
        <v>0</v>
      </c>
      <c r="H79" s="67">
        <v>0</v>
      </c>
      <c r="I79" s="67">
        <v>0</v>
      </c>
      <c r="J79" s="68">
        <v>0</v>
      </c>
      <c r="K79" s="11" t="s">
        <v>436</v>
      </c>
      <c r="L79" s="11" t="s">
        <v>436</v>
      </c>
      <c r="M79" s="11" t="s">
        <v>436</v>
      </c>
      <c r="N79" s="11" t="s">
        <v>436</v>
      </c>
      <c r="O79" s="11" t="s">
        <v>436</v>
      </c>
      <c r="P79" s="69" t="s">
        <v>436</v>
      </c>
    </row>
    <row r="80" spans="1:16" ht="15.6">
      <c r="A80" s="157"/>
      <c r="B80" s="9">
        <v>5158</v>
      </c>
      <c r="C80" s="10" t="s">
        <v>97</v>
      </c>
      <c r="D80" s="66">
        <v>0</v>
      </c>
      <c r="E80" s="67">
        <v>0</v>
      </c>
      <c r="F80" s="67">
        <v>0</v>
      </c>
      <c r="G80" s="67">
        <v>0</v>
      </c>
      <c r="H80" s="67">
        <v>0</v>
      </c>
      <c r="I80" s="67">
        <v>0</v>
      </c>
      <c r="J80" s="68">
        <v>0</v>
      </c>
      <c r="K80" s="11" t="s">
        <v>436</v>
      </c>
      <c r="L80" s="11" t="s">
        <v>436</v>
      </c>
      <c r="M80" s="11" t="s">
        <v>436</v>
      </c>
      <c r="N80" s="11" t="s">
        <v>436</v>
      </c>
      <c r="O80" s="11" t="s">
        <v>436</v>
      </c>
      <c r="P80" s="69" t="s">
        <v>436</v>
      </c>
    </row>
    <row r="81" spans="1:16" ht="15.6">
      <c r="A81" s="157"/>
      <c r="B81" s="9">
        <v>5162</v>
      </c>
      <c r="C81" s="10" t="s">
        <v>98</v>
      </c>
      <c r="D81" s="66">
        <v>0</v>
      </c>
      <c r="E81" s="67">
        <v>0</v>
      </c>
      <c r="F81" s="67">
        <v>0</v>
      </c>
      <c r="G81" s="67">
        <v>0</v>
      </c>
      <c r="H81" s="67">
        <v>0</v>
      </c>
      <c r="I81" s="67">
        <v>0</v>
      </c>
      <c r="J81" s="68">
        <v>0</v>
      </c>
      <c r="K81" s="11" t="s">
        <v>436</v>
      </c>
      <c r="L81" s="11" t="s">
        <v>436</v>
      </c>
      <c r="M81" s="11" t="s">
        <v>436</v>
      </c>
      <c r="N81" s="11" t="s">
        <v>436</v>
      </c>
      <c r="O81" s="11" t="s">
        <v>436</v>
      </c>
      <c r="P81" s="69" t="s">
        <v>436</v>
      </c>
    </row>
    <row r="82" spans="1:16" ht="15.6">
      <c r="A82" s="157"/>
      <c r="B82" s="9">
        <v>5166</v>
      </c>
      <c r="C82" s="10" t="s">
        <v>99</v>
      </c>
      <c r="D82" s="66">
        <v>0</v>
      </c>
      <c r="E82" s="67">
        <v>0</v>
      </c>
      <c r="F82" s="67">
        <v>0</v>
      </c>
      <c r="G82" s="67">
        <v>0</v>
      </c>
      <c r="H82" s="67">
        <v>0</v>
      </c>
      <c r="I82" s="67">
        <v>0</v>
      </c>
      <c r="J82" s="68">
        <v>0</v>
      </c>
      <c r="K82" s="11" t="s">
        <v>436</v>
      </c>
      <c r="L82" s="11" t="s">
        <v>436</v>
      </c>
      <c r="M82" s="11" t="s">
        <v>436</v>
      </c>
      <c r="N82" s="11" t="s">
        <v>436</v>
      </c>
      <c r="O82" s="11" t="s">
        <v>436</v>
      </c>
      <c r="P82" s="69" t="s">
        <v>436</v>
      </c>
    </row>
    <row r="83" spans="1:16" ht="15.6">
      <c r="A83" s="157"/>
      <c r="B83" s="9">
        <v>5170</v>
      </c>
      <c r="C83" s="10" t="s">
        <v>100</v>
      </c>
      <c r="D83" s="66">
        <v>0</v>
      </c>
      <c r="E83" s="67">
        <v>0</v>
      </c>
      <c r="F83" s="67">
        <v>0</v>
      </c>
      <c r="G83" s="67">
        <v>0</v>
      </c>
      <c r="H83" s="67">
        <v>0</v>
      </c>
      <c r="I83" s="67">
        <v>0</v>
      </c>
      <c r="J83" s="68">
        <v>0</v>
      </c>
      <c r="K83" s="11" t="s">
        <v>436</v>
      </c>
      <c r="L83" s="11" t="s">
        <v>436</v>
      </c>
      <c r="M83" s="11" t="s">
        <v>436</v>
      </c>
      <c r="N83" s="11" t="s">
        <v>436</v>
      </c>
      <c r="O83" s="11" t="s">
        <v>436</v>
      </c>
      <c r="P83" s="69" t="s">
        <v>436</v>
      </c>
    </row>
    <row r="84" spans="1:16" ht="15.6">
      <c r="A84" s="157"/>
      <c r="B84" s="9">
        <v>5314</v>
      </c>
      <c r="C84" s="10" t="s">
        <v>101</v>
      </c>
      <c r="D84" s="66">
        <v>0</v>
      </c>
      <c r="E84" s="67">
        <v>0</v>
      </c>
      <c r="F84" s="67">
        <v>0</v>
      </c>
      <c r="G84" s="67">
        <v>0</v>
      </c>
      <c r="H84" s="67">
        <v>0</v>
      </c>
      <c r="I84" s="67">
        <v>0</v>
      </c>
      <c r="J84" s="68">
        <v>0</v>
      </c>
      <c r="K84" s="11" t="s">
        <v>436</v>
      </c>
      <c r="L84" s="11" t="s">
        <v>436</v>
      </c>
      <c r="M84" s="11" t="s">
        <v>436</v>
      </c>
      <c r="N84" s="11" t="s">
        <v>436</v>
      </c>
      <c r="O84" s="11" t="s">
        <v>436</v>
      </c>
      <c r="P84" s="69" t="s">
        <v>436</v>
      </c>
    </row>
    <row r="85" spans="1:16" ht="15.6">
      <c r="A85" s="157"/>
      <c r="B85" s="9">
        <v>5315</v>
      </c>
      <c r="C85" s="10" t="s">
        <v>102</v>
      </c>
      <c r="D85" s="66">
        <v>0</v>
      </c>
      <c r="E85" s="67">
        <v>0</v>
      </c>
      <c r="F85" s="67">
        <v>1</v>
      </c>
      <c r="G85" s="67">
        <v>0</v>
      </c>
      <c r="H85" s="67">
        <v>0</v>
      </c>
      <c r="I85" s="67">
        <v>2</v>
      </c>
      <c r="J85" s="68">
        <v>3</v>
      </c>
      <c r="K85" s="11">
        <f t="shared" si="6"/>
        <v>0</v>
      </c>
      <c r="L85" s="11">
        <f t="shared" si="7"/>
        <v>0</v>
      </c>
      <c r="M85" s="11">
        <f t="shared" si="8"/>
        <v>33.333333333333329</v>
      </c>
      <c r="N85" s="11">
        <f t="shared" si="9"/>
        <v>0</v>
      </c>
      <c r="O85" s="11">
        <f t="shared" si="10"/>
        <v>0</v>
      </c>
      <c r="P85" s="69">
        <f t="shared" si="11"/>
        <v>66.666666666666657</v>
      </c>
    </row>
    <row r="86" spans="1:16" ht="15.6">
      <c r="A86" s="157"/>
      <c r="B86" s="9">
        <v>5316</v>
      </c>
      <c r="C86" s="10" t="s">
        <v>103</v>
      </c>
      <c r="D86" s="66">
        <v>0</v>
      </c>
      <c r="E86" s="67">
        <v>0</v>
      </c>
      <c r="F86" s="67">
        <v>0</v>
      </c>
      <c r="G86" s="67">
        <v>0</v>
      </c>
      <c r="H86" s="67">
        <v>0</v>
      </c>
      <c r="I86" s="67">
        <v>0</v>
      </c>
      <c r="J86" s="68">
        <v>0</v>
      </c>
      <c r="K86" s="11" t="s">
        <v>436</v>
      </c>
      <c r="L86" s="11" t="s">
        <v>436</v>
      </c>
      <c r="M86" s="11" t="s">
        <v>436</v>
      </c>
      <c r="N86" s="11" t="s">
        <v>436</v>
      </c>
      <c r="O86" s="11" t="s">
        <v>436</v>
      </c>
      <c r="P86" s="69" t="s">
        <v>436</v>
      </c>
    </row>
    <row r="87" spans="1:16" ht="15.6">
      <c r="A87" s="157"/>
      <c r="B87" s="9">
        <v>5334</v>
      </c>
      <c r="C87" s="28" t="s">
        <v>104</v>
      </c>
      <c r="D87" s="91" t="s">
        <v>18</v>
      </c>
      <c r="E87" s="67" t="s">
        <v>18</v>
      </c>
      <c r="F87" s="67" t="s">
        <v>18</v>
      </c>
      <c r="G87" s="67" t="s">
        <v>18</v>
      </c>
      <c r="H87" s="67" t="s">
        <v>18</v>
      </c>
      <c r="I87" s="67" t="s">
        <v>18</v>
      </c>
      <c r="J87" s="68" t="s">
        <v>18</v>
      </c>
      <c r="K87" s="11" t="s">
        <v>18</v>
      </c>
      <c r="L87" s="11" t="s">
        <v>18</v>
      </c>
      <c r="M87" s="11" t="s">
        <v>18</v>
      </c>
      <c r="N87" s="11" t="s">
        <v>18</v>
      </c>
      <c r="O87" s="11" t="s">
        <v>18</v>
      </c>
      <c r="P87" s="69" t="s">
        <v>18</v>
      </c>
    </row>
    <row r="88" spans="1:16" ht="15.6">
      <c r="A88" s="157"/>
      <c r="B88" s="9">
        <v>5358</v>
      </c>
      <c r="C88" s="10" t="s">
        <v>105</v>
      </c>
      <c r="D88" s="66">
        <v>0</v>
      </c>
      <c r="E88" s="67">
        <v>0</v>
      </c>
      <c r="F88" s="67">
        <v>0</v>
      </c>
      <c r="G88" s="67">
        <v>0</v>
      </c>
      <c r="H88" s="67">
        <v>0</v>
      </c>
      <c r="I88" s="67">
        <v>0</v>
      </c>
      <c r="J88" s="68">
        <v>0</v>
      </c>
      <c r="K88" s="11" t="s">
        <v>436</v>
      </c>
      <c r="L88" s="11" t="s">
        <v>436</v>
      </c>
      <c r="M88" s="11" t="s">
        <v>436</v>
      </c>
      <c r="N88" s="11" t="s">
        <v>436</v>
      </c>
      <c r="O88" s="11" t="s">
        <v>436</v>
      </c>
      <c r="P88" s="69" t="s">
        <v>436</v>
      </c>
    </row>
    <row r="89" spans="1:16" ht="15.6">
      <c r="A89" s="157"/>
      <c r="B89" s="9">
        <v>5362</v>
      </c>
      <c r="C89" s="10" t="s">
        <v>106</v>
      </c>
      <c r="D89" s="66" t="s">
        <v>18</v>
      </c>
      <c r="E89" s="67" t="s">
        <v>18</v>
      </c>
      <c r="F89" s="67" t="s">
        <v>18</v>
      </c>
      <c r="G89" s="67" t="s">
        <v>18</v>
      </c>
      <c r="H89" s="67" t="s">
        <v>18</v>
      </c>
      <c r="I89" s="67" t="s">
        <v>18</v>
      </c>
      <c r="J89" s="68" t="s">
        <v>18</v>
      </c>
      <c r="K89" s="11" t="s">
        <v>18</v>
      </c>
      <c r="L89" s="11" t="s">
        <v>18</v>
      </c>
      <c r="M89" s="11" t="s">
        <v>18</v>
      </c>
      <c r="N89" s="11" t="s">
        <v>18</v>
      </c>
      <c r="O89" s="11" t="s">
        <v>18</v>
      </c>
      <c r="P89" s="69" t="s">
        <v>18</v>
      </c>
    </row>
    <row r="90" spans="1:16" ht="15.6">
      <c r="A90" s="157"/>
      <c r="B90" s="9">
        <v>5366</v>
      </c>
      <c r="C90" s="10" t="s">
        <v>107</v>
      </c>
      <c r="D90" s="66">
        <v>0</v>
      </c>
      <c r="E90" s="67">
        <v>0</v>
      </c>
      <c r="F90" s="67">
        <v>0</v>
      </c>
      <c r="G90" s="67">
        <v>0</v>
      </c>
      <c r="H90" s="67">
        <v>0</v>
      </c>
      <c r="I90" s="67">
        <v>0</v>
      </c>
      <c r="J90" s="68">
        <v>0</v>
      </c>
      <c r="K90" s="11" t="s">
        <v>436</v>
      </c>
      <c r="L90" s="11" t="s">
        <v>436</v>
      </c>
      <c r="M90" s="11" t="s">
        <v>436</v>
      </c>
      <c r="N90" s="11" t="s">
        <v>436</v>
      </c>
      <c r="O90" s="11" t="s">
        <v>436</v>
      </c>
      <c r="P90" s="69" t="s">
        <v>436</v>
      </c>
    </row>
    <row r="91" spans="1:16" ht="15.6">
      <c r="A91" s="157"/>
      <c r="B91" s="9">
        <v>5370</v>
      </c>
      <c r="C91" s="10" t="s">
        <v>108</v>
      </c>
      <c r="D91" s="66">
        <v>0</v>
      </c>
      <c r="E91" s="67">
        <v>0</v>
      </c>
      <c r="F91" s="67">
        <v>0</v>
      </c>
      <c r="G91" s="67">
        <v>0</v>
      </c>
      <c r="H91" s="67">
        <v>0</v>
      </c>
      <c r="I91" s="67">
        <v>0</v>
      </c>
      <c r="J91" s="68">
        <v>0</v>
      </c>
      <c r="K91" s="11" t="s">
        <v>436</v>
      </c>
      <c r="L91" s="11" t="s">
        <v>436</v>
      </c>
      <c r="M91" s="11" t="s">
        <v>436</v>
      </c>
      <c r="N91" s="11" t="s">
        <v>436</v>
      </c>
      <c r="O91" s="11" t="s">
        <v>436</v>
      </c>
      <c r="P91" s="69" t="s">
        <v>436</v>
      </c>
    </row>
    <row r="92" spans="1:16" ht="15.6">
      <c r="A92" s="157"/>
      <c r="B92" s="9">
        <v>5374</v>
      </c>
      <c r="C92" s="10" t="s">
        <v>109</v>
      </c>
      <c r="D92" s="66">
        <v>0</v>
      </c>
      <c r="E92" s="67">
        <v>0</v>
      </c>
      <c r="F92" s="67">
        <v>0</v>
      </c>
      <c r="G92" s="67">
        <v>0</v>
      </c>
      <c r="H92" s="67">
        <v>0</v>
      </c>
      <c r="I92" s="67">
        <v>0</v>
      </c>
      <c r="J92" s="68">
        <v>0</v>
      </c>
      <c r="K92" s="11" t="s">
        <v>436</v>
      </c>
      <c r="L92" s="11" t="s">
        <v>436</v>
      </c>
      <c r="M92" s="11" t="s">
        <v>436</v>
      </c>
      <c r="N92" s="11" t="s">
        <v>436</v>
      </c>
      <c r="O92" s="11" t="s">
        <v>436</v>
      </c>
      <c r="P92" s="69" t="s">
        <v>436</v>
      </c>
    </row>
    <row r="93" spans="1:16" ht="15.6">
      <c r="A93" s="157"/>
      <c r="B93" s="9">
        <v>5378</v>
      </c>
      <c r="C93" s="10" t="s">
        <v>110</v>
      </c>
      <c r="D93" s="66" t="s">
        <v>18</v>
      </c>
      <c r="E93" s="67" t="s">
        <v>18</v>
      </c>
      <c r="F93" s="67" t="s">
        <v>18</v>
      </c>
      <c r="G93" s="67" t="s">
        <v>18</v>
      </c>
      <c r="H93" s="67" t="s">
        <v>18</v>
      </c>
      <c r="I93" s="67" t="s">
        <v>18</v>
      </c>
      <c r="J93" s="68" t="s">
        <v>18</v>
      </c>
      <c r="K93" s="11" t="s">
        <v>18</v>
      </c>
      <c r="L93" s="11" t="s">
        <v>18</v>
      </c>
      <c r="M93" s="11" t="s">
        <v>18</v>
      </c>
      <c r="N93" s="11" t="s">
        <v>18</v>
      </c>
      <c r="O93" s="11" t="s">
        <v>18</v>
      </c>
      <c r="P93" s="69" t="s">
        <v>18</v>
      </c>
    </row>
    <row r="94" spans="1:16" ht="15.6">
      <c r="A94" s="157"/>
      <c r="B94" s="9">
        <v>5382</v>
      </c>
      <c r="C94" s="10" t="s">
        <v>111</v>
      </c>
      <c r="D94" s="66">
        <v>3</v>
      </c>
      <c r="E94" s="67">
        <v>0</v>
      </c>
      <c r="F94" s="67">
        <v>0</v>
      </c>
      <c r="G94" s="67">
        <v>0</v>
      </c>
      <c r="H94" s="67">
        <v>0</v>
      </c>
      <c r="I94" s="67">
        <v>2</v>
      </c>
      <c r="J94" s="68">
        <v>5</v>
      </c>
      <c r="K94" s="11">
        <f t="shared" si="6"/>
        <v>60</v>
      </c>
      <c r="L94" s="11">
        <f t="shared" si="7"/>
        <v>0</v>
      </c>
      <c r="M94" s="11">
        <f t="shared" si="8"/>
        <v>0</v>
      </c>
      <c r="N94" s="11">
        <f t="shared" si="9"/>
        <v>0</v>
      </c>
      <c r="O94" s="11">
        <f t="shared" si="10"/>
        <v>0</v>
      </c>
      <c r="P94" s="69">
        <f t="shared" si="11"/>
        <v>40</v>
      </c>
    </row>
    <row r="95" spans="1:16" ht="15.6">
      <c r="A95" s="157"/>
      <c r="B95" s="9">
        <v>5512</v>
      </c>
      <c r="C95" s="10" t="s">
        <v>112</v>
      </c>
      <c r="D95" s="66">
        <v>0</v>
      </c>
      <c r="E95" s="67">
        <v>0</v>
      </c>
      <c r="F95" s="67">
        <v>0</v>
      </c>
      <c r="G95" s="67">
        <v>0</v>
      </c>
      <c r="H95" s="67">
        <v>0</v>
      </c>
      <c r="I95" s="67">
        <v>0</v>
      </c>
      <c r="J95" s="68">
        <v>0</v>
      </c>
      <c r="K95" s="11" t="s">
        <v>436</v>
      </c>
      <c r="L95" s="11" t="s">
        <v>436</v>
      </c>
      <c r="M95" s="11" t="s">
        <v>436</v>
      </c>
      <c r="N95" s="11" t="s">
        <v>436</v>
      </c>
      <c r="O95" s="11" t="s">
        <v>436</v>
      </c>
      <c r="P95" s="69" t="s">
        <v>436</v>
      </c>
    </row>
    <row r="96" spans="1:16" ht="15.6">
      <c r="A96" s="157"/>
      <c r="B96" s="9">
        <v>5513</v>
      </c>
      <c r="C96" s="10" t="s">
        <v>113</v>
      </c>
      <c r="D96" s="66">
        <v>0</v>
      </c>
      <c r="E96" s="67">
        <v>0</v>
      </c>
      <c r="F96" s="67">
        <v>0</v>
      </c>
      <c r="G96" s="67">
        <v>0</v>
      </c>
      <c r="H96" s="67">
        <v>0</v>
      </c>
      <c r="I96" s="67">
        <v>0</v>
      </c>
      <c r="J96" s="68">
        <v>0</v>
      </c>
      <c r="K96" s="11" t="s">
        <v>436</v>
      </c>
      <c r="L96" s="11" t="s">
        <v>436</v>
      </c>
      <c r="M96" s="11" t="s">
        <v>436</v>
      </c>
      <c r="N96" s="11" t="s">
        <v>436</v>
      </c>
      <c r="O96" s="11" t="s">
        <v>436</v>
      </c>
      <c r="P96" s="69" t="s">
        <v>436</v>
      </c>
    </row>
    <row r="97" spans="1:16" ht="15.6">
      <c r="A97" s="157"/>
      <c r="B97" s="9">
        <v>5515</v>
      </c>
      <c r="C97" s="10" t="s">
        <v>114</v>
      </c>
      <c r="D97" s="66" t="s">
        <v>18</v>
      </c>
      <c r="E97" s="67" t="s">
        <v>18</v>
      </c>
      <c r="F97" s="67" t="s">
        <v>18</v>
      </c>
      <c r="G97" s="67" t="s">
        <v>18</v>
      </c>
      <c r="H97" s="67" t="s">
        <v>18</v>
      </c>
      <c r="I97" s="67" t="s">
        <v>18</v>
      </c>
      <c r="J97" s="68" t="s">
        <v>18</v>
      </c>
      <c r="K97" s="11" t="s">
        <v>18</v>
      </c>
      <c r="L97" s="11" t="s">
        <v>18</v>
      </c>
      <c r="M97" s="11" t="s">
        <v>18</v>
      </c>
      <c r="N97" s="11" t="s">
        <v>18</v>
      </c>
      <c r="O97" s="11" t="s">
        <v>18</v>
      </c>
      <c r="P97" s="69" t="s">
        <v>18</v>
      </c>
    </row>
    <row r="98" spans="1:16" ht="15.6">
      <c r="A98" s="157"/>
      <c r="B98" s="9">
        <v>5554</v>
      </c>
      <c r="C98" s="10" t="s">
        <v>115</v>
      </c>
      <c r="D98" s="66" t="s">
        <v>18</v>
      </c>
      <c r="E98" s="67" t="s">
        <v>18</v>
      </c>
      <c r="F98" s="67" t="s">
        <v>18</v>
      </c>
      <c r="G98" s="67" t="s">
        <v>18</v>
      </c>
      <c r="H98" s="67" t="s">
        <v>18</v>
      </c>
      <c r="I98" s="67" t="s">
        <v>18</v>
      </c>
      <c r="J98" s="68" t="s">
        <v>18</v>
      </c>
      <c r="K98" s="11" t="s">
        <v>18</v>
      </c>
      <c r="L98" s="11" t="s">
        <v>18</v>
      </c>
      <c r="M98" s="11" t="s">
        <v>18</v>
      </c>
      <c r="N98" s="11" t="s">
        <v>18</v>
      </c>
      <c r="O98" s="11" t="s">
        <v>18</v>
      </c>
      <c r="P98" s="69" t="s">
        <v>18</v>
      </c>
    </row>
    <row r="99" spans="1:16" ht="15.6">
      <c r="A99" s="157"/>
      <c r="B99" s="9">
        <v>5558</v>
      </c>
      <c r="C99" s="10" t="s">
        <v>116</v>
      </c>
      <c r="D99" s="66">
        <v>0</v>
      </c>
      <c r="E99" s="67">
        <v>0</v>
      </c>
      <c r="F99" s="67">
        <v>0</v>
      </c>
      <c r="G99" s="67">
        <v>0</v>
      </c>
      <c r="H99" s="67">
        <v>0</v>
      </c>
      <c r="I99" s="67">
        <v>0</v>
      </c>
      <c r="J99" s="68">
        <v>0</v>
      </c>
      <c r="K99" s="11" t="s">
        <v>436</v>
      </c>
      <c r="L99" s="11" t="s">
        <v>436</v>
      </c>
      <c r="M99" s="11" t="s">
        <v>436</v>
      </c>
      <c r="N99" s="11" t="s">
        <v>436</v>
      </c>
      <c r="O99" s="11" t="s">
        <v>436</v>
      </c>
      <c r="P99" s="69" t="s">
        <v>436</v>
      </c>
    </row>
    <row r="100" spans="1:16" ht="15.6">
      <c r="A100" s="157"/>
      <c r="B100" s="9">
        <v>5562</v>
      </c>
      <c r="C100" s="10" t="s">
        <v>117</v>
      </c>
      <c r="D100" s="66" t="s">
        <v>18</v>
      </c>
      <c r="E100" s="67" t="s">
        <v>18</v>
      </c>
      <c r="F100" s="67" t="s">
        <v>18</v>
      </c>
      <c r="G100" s="67" t="s">
        <v>18</v>
      </c>
      <c r="H100" s="67" t="s">
        <v>18</v>
      </c>
      <c r="I100" s="67" t="s">
        <v>18</v>
      </c>
      <c r="J100" s="68" t="s">
        <v>18</v>
      </c>
      <c r="K100" s="11" t="s">
        <v>18</v>
      </c>
      <c r="L100" s="11" t="s">
        <v>18</v>
      </c>
      <c r="M100" s="11" t="s">
        <v>18</v>
      </c>
      <c r="N100" s="11" t="s">
        <v>18</v>
      </c>
      <c r="O100" s="11" t="s">
        <v>18</v>
      </c>
      <c r="P100" s="69" t="s">
        <v>18</v>
      </c>
    </row>
    <row r="101" spans="1:16" ht="15.6">
      <c r="A101" s="157"/>
      <c r="B101" s="9">
        <v>5566</v>
      </c>
      <c r="C101" s="10" t="s">
        <v>118</v>
      </c>
      <c r="D101" s="66">
        <v>0</v>
      </c>
      <c r="E101" s="67">
        <v>0</v>
      </c>
      <c r="F101" s="67">
        <v>0</v>
      </c>
      <c r="G101" s="67">
        <v>0</v>
      </c>
      <c r="H101" s="67">
        <v>0</v>
      </c>
      <c r="I101" s="67">
        <v>0</v>
      </c>
      <c r="J101" s="68">
        <v>0</v>
      </c>
      <c r="K101" s="11" t="s">
        <v>436</v>
      </c>
      <c r="L101" s="11" t="s">
        <v>436</v>
      </c>
      <c r="M101" s="11" t="s">
        <v>436</v>
      </c>
      <c r="N101" s="11" t="s">
        <v>436</v>
      </c>
      <c r="O101" s="11" t="s">
        <v>436</v>
      </c>
      <c r="P101" s="69" t="s">
        <v>436</v>
      </c>
    </row>
    <row r="102" spans="1:16" ht="15.6">
      <c r="A102" s="157"/>
      <c r="B102" s="9">
        <v>5570</v>
      </c>
      <c r="C102" s="10" t="s">
        <v>119</v>
      </c>
      <c r="D102" s="66" t="s">
        <v>18</v>
      </c>
      <c r="E102" s="67" t="s">
        <v>18</v>
      </c>
      <c r="F102" s="67" t="s">
        <v>18</v>
      </c>
      <c r="G102" s="67" t="s">
        <v>18</v>
      </c>
      <c r="H102" s="67" t="s">
        <v>18</v>
      </c>
      <c r="I102" s="67" t="s">
        <v>18</v>
      </c>
      <c r="J102" s="68" t="s">
        <v>18</v>
      </c>
      <c r="K102" s="11" t="s">
        <v>18</v>
      </c>
      <c r="L102" s="11" t="s">
        <v>18</v>
      </c>
      <c r="M102" s="11" t="s">
        <v>18</v>
      </c>
      <c r="N102" s="11" t="s">
        <v>18</v>
      </c>
      <c r="O102" s="11" t="s">
        <v>18</v>
      </c>
      <c r="P102" s="69" t="s">
        <v>18</v>
      </c>
    </row>
    <row r="103" spans="1:16" ht="15.6">
      <c r="A103" s="157"/>
      <c r="B103" s="9">
        <v>5711</v>
      </c>
      <c r="C103" s="10" t="s">
        <v>120</v>
      </c>
      <c r="D103" s="66">
        <v>0</v>
      </c>
      <c r="E103" s="67">
        <v>0</v>
      </c>
      <c r="F103" s="67">
        <v>0</v>
      </c>
      <c r="G103" s="67">
        <v>0</v>
      </c>
      <c r="H103" s="67">
        <v>0</v>
      </c>
      <c r="I103" s="67">
        <v>0</v>
      </c>
      <c r="J103" s="68">
        <v>0</v>
      </c>
      <c r="K103" s="11" t="s">
        <v>436</v>
      </c>
      <c r="L103" s="11" t="s">
        <v>436</v>
      </c>
      <c r="M103" s="11" t="s">
        <v>436</v>
      </c>
      <c r="N103" s="11" t="s">
        <v>436</v>
      </c>
      <c r="O103" s="11" t="s">
        <v>436</v>
      </c>
      <c r="P103" s="69" t="s">
        <v>436</v>
      </c>
    </row>
    <row r="104" spans="1:16" ht="15.6">
      <c r="A104" s="157"/>
      <c r="B104" s="9">
        <v>5754</v>
      </c>
      <c r="C104" s="10" t="s">
        <v>121</v>
      </c>
      <c r="D104" s="66">
        <v>0</v>
      </c>
      <c r="E104" s="67">
        <v>0</v>
      </c>
      <c r="F104" s="67">
        <v>0</v>
      </c>
      <c r="G104" s="67">
        <v>0</v>
      </c>
      <c r="H104" s="67">
        <v>0</v>
      </c>
      <c r="I104" s="67">
        <v>0</v>
      </c>
      <c r="J104" s="68">
        <v>0</v>
      </c>
      <c r="K104" s="11" t="s">
        <v>436</v>
      </c>
      <c r="L104" s="11" t="s">
        <v>436</v>
      </c>
      <c r="M104" s="11" t="s">
        <v>436</v>
      </c>
      <c r="N104" s="11" t="s">
        <v>436</v>
      </c>
      <c r="O104" s="11" t="s">
        <v>436</v>
      </c>
      <c r="P104" s="69" t="s">
        <v>436</v>
      </c>
    </row>
    <row r="105" spans="1:16" ht="15.6">
      <c r="A105" s="157"/>
      <c r="B105" s="9">
        <v>5758</v>
      </c>
      <c r="C105" s="28" t="s">
        <v>122</v>
      </c>
      <c r="D105" s="91">
        <v>0</v>
      </c>
      <c r="E105" s="67">
        <v>0</v>
      </c>
      <c r="F105" s="67">
        <v>0</v>
      </c>
      <c r="G105" s="67">
        <v>0</v>
      </c>
      <c r="H105" s="67">
        <v>0</v>
      </c>
      <c r="I105" s="67">
        <v>0</v>
      </c>
      <c r="J105" s="68">
        <v>0</v>
      </c>
      <c r="K105" s="11" t="s">
        <v>436</v>
      </c>
      <c r="L105" s="11" t="s">
        <v>436</v>
      </c>
      <c r="M105" s="11" t="s">
        <v>436</v>
      </c>
      <c r="N105" s="11" t="s">
        <v>436</v>
      </c>
      <c r="O105" s="11" t="s">
        <v>436</v>
      </c>
      <c r="P105" s="69" t="s">
        <v>436</v>
      </c>
    </row>
    <row r="106" spans="1:16" ht="15.6">
      <c r="A106" s="157"/>
      <c r="B106" s="9">
        <v>5762</v>
      </c>
      <c r="C106" s="10" t="s">
        <v>123</v>
      </c>
      <c r="D106" s="66">
        <v>0</v>
      </c>
      <c r="E106" s="67">
        <v>0</v>
      </c>
      <c r="F106" s="67">
        <v>0</v>
      </c>
      <c r="G106" s="67">
        <v>0</v>
      </c>
      <c r="H106" s="67">
        <v>0</v>
      </c>
      <c r="I106" s="67">
        <v>0</v>
      </c>
      <c r="J106" s="68">
        <v>0</v>
      </c>
      <c r="K106" s="11" t="s">
        <v>436</v>
      </c>
      <c r="L106" s="11" t="s">
        <v>436</v>
      </c>
      <c r="M106" s="11" t="s">
        <v>436</v>
      </c>
      <c r="N106" s="11" t="s">
        <v>436</v>
      </c>
      <c r="O106" s="11" t="s">
        <v>436</v>
      </c>
      <c r="P106" s="69" t="s">
        <v>436</v>
      </c>
    </row>
    <row r="107" spans="1:16" ht="15.6">
      <c r="A107" s="157"/>
      <c r="B107" s="9">
        <v>5766</v>
      </c>
      <c r="C107" s="10" t="s">
        <v>124</v>
      </c>
      <c r="D107" s="66">
        <v>0</v>
      </c>
      <c r="E107" s="67">
        <v>0</v>
      </c>
      <c r="F107" s="67">
        <v>2</v>
      </c>
      <c r="G107" s="67">
        <v>0</v>
      </c>
      <c r="H107" s="67">
        <v>0</v>
      </c>
      <c r="I107" s="67">
        <v>1</v>
      </c>
      <c r="J107" s="68">
        <v>3</v>
      </c>
      <c r="K107" s="11">
        <f t="shared" si="6"/>
        <v>0</v>
      </c>
      <c r="L107" s="11">
        <f t="shared" si="7"/>
        <v>0</v>
      </c>
      <c r="M107" s="11">
        <f t="shared" si="8"/>
        <v>66.666666666666657</v>
      </c>
      <c r="N107" s="11">
        <f t="shared" si="9"/>
        <v>0</v>
      </c>
      <c r="O107" s="11">
        <f t="shared" si="10"/>
        <v>0</v>
      </c>
      <c r="P107" s="69">
        <f t="shared" si="11"/>
        <v>33.333333333333329</v>
      </c>
    </row>
    <row r="108" spans="1:16" ht="15.6">
      <c r="A108" s="157"/>
      <c r="B108" s="9">
        <v>5770</v>
      </c>
      <c r="C108" s="10" t="s">
        <v>125</v>
      </c>
      <c r="D108" s="66" t="s">
        <v>18</v>
      </c>
      <c r="E108" s="67" t="s">
        <v>18</v>
      </c>
      <c r="F108" s="67" t="s">
        <v>18</v>
      </c>
      <c r="G108" s="67" t="s">
        <v>18</v>
      </c>
      <c r="H108" s="67" t="s">
        <v>18</v>
      </c>
      <c r="I108" s="67" t="s">
        <v>18</v>
      </c>
      <c r="J108" s="68" t="s">
        <v>18</v>
      </c>
      <c r="K108" s="11" t="s">
        <v>18</v>
      </c>
      <c r="L108" s="11" t="s">
        <v>18</v>
      </c>
      <c r="M108" s="11" t="s">
        <v>18</v>
      </c>
      <c r="N108" s="11" t="s">
        <v>18</v>
      </c>
      <c r="O108" s="11" t="s">
        <v>18</v>
      </c>
      <c r="P108" s="69" t="s">
        <v>18</v>
      </c>
    </row>
    <row r="109" spans="1:16" ht="15.6">
      <c r="A109" s="157"/>
      <c r="B109" s="9">
        <v>5774</v>
      </c>
      <c r="C109" s="10" t="s">
        <v>126</v>
      </c>
      <c r="D109" s="66" t="s">
        <v>18</v>
      </c>
      <c r="E109" s="67" t="s">
        <v>18</v>
      </c>
      <c r="F109" s="67" t="s">
        <v>18</v>
      </c>
      <c r="G109" s="67" t="s">
        <v>18</v>
      </c>
      <c r="H109" s="67" t="s">
        <v>18</v>
      </c>
      <c r="I109" s="67" t="s">
        <v>18</v>
      </c>
      <c r="J109" s="68" t="s">
        <v>18</v>
      </c>
      <c r="K109" s="11" t="s">
        <v>18</v>
      </c>
      <c r="L109" s="11" t="s">
        <v>18</v>
      </c>
      <c r="M109" s="11" t="s">
        <v>18</v>
      </c>
      <c r="N109" s="11" t="s">
        <v>18</v>
      </c>
      <c r="O109" s="11" t="s">
        <v>18</v>
      </c>
      <c r="P109" s="69" t="s">
        <v>18</v>
      </c>
    </row>
    <row r="110" spans="1:16" ht="15.6">
      <c r="A110" s="157"/>
      <c r="B110" s="9">
        <v>5911</v>
      </c>
      <c r="C110" s="10" t="s">
        <v>127</v>
      </c>
      <c r="D110" s="66" t="s">
        <v>18</v>
      </c>
      <c r="E110" s="67" t="s">
        <v>18</v>
      </c>
      <c r="F110" s="67" t="s">
        <v>18</v>
      </c>
      <c r="G110" s="67" t="s">
        <v>18</v>
      </c>
      <c r="H110" s="67" t="s">
        <v>18</v>
      </c>
      <c r="I110" s="67" t="s">
        <v>18</v>
      </c>
      <c r="J110" s="68" t="s">
        <v>18</v>
      </c>
      <c r="K110" s="11" t="s">
        <v>18</v>
      </c>
      <c r="L110" s="11" t="s">
        <v>18</v>
      </c>
      <c r="M110" s="11" t="s">
        <v>18</v>
      </c>
      <c r="N110" s="11" t="s">
        <v>18</v>
      </c>
      <c r="O110" s="11" t="s">
        <v>18</v>
      </c>
      <c r="P110" s="69" t="s">
        <v>18</v>
      </c>
    </row>
    <row r="111" spans="1:16" ht="15.6">
      <c r="A111" s="157"/>
      <c r="B111" s="9">
        <v>5913</v>
      </c>
      <c r="C111" s="10" t="s">
        <v>128</v>
      </c>
      <c r="D111" s="66">
        <v>0</v>
      </c>
      <c r="E111" s="67">
        <v>0</v>
      </c>
      <c r="F111" s="67">
        <v>0</v>
      </c>
      <c r="G111" s="67">
        <v>0</v>
      </c>
      <c r="H111" s="67">
        <v>0</v>
      </c>
      <c r="I111" s="67">
        <v>0</v>
      </c>
      <c r="J111" s="68">
        <v>0</v>
      </c>
      <c r="K111" s="11" t="s">
        <v>436</v>
      </c>
      <c r="L111" s="11" t="s">
        <v>436</v>
      </c>
      <c r="M111" s="11" t="s">
        <v>436</v>
      </c>
      <c r="N111" s="11" t="s">
        <v>436</v>
      </c>
      <c r="O111" s="11" t="s">
        <v>436</v>
      </c>
      <c r="P111" s="69" t="s">
        <v>436</v>
      </c>
    </row>
    <row r="112" spans="1:16" ht="15.6">
      <c r="A112" s="157"/>
      <c r="B112" s="9">
        <v>5914</v>
      </c>
      <c r="C112" s="10" t="s">
        <v>129</v>
      </c>
      <c r="D112" s="66">
        <v>0</v>
      </c>
      <c r="E112" s="67">
        <v>0</v>
      </c>
      <c r="F112" s="67">
        <v>0</v>
      </c>
      <c r="G112" s="67">
        <v>0</v>
      </c>
      <c r="H112" s="67">
        <v>0</v>
      </c>
      <c r="I112" s="67">
        <v>0</v>
      </c>
      <c r="J112" s="68">
        <v>0</v>
      </c>
      <c r="K112" s="11" t="s">
        <v>436</v>
      </c>
      <c r="L112" s="11" t="s">
        <v>436</v>
      </c>
      <c r="M112" s="11" t="s">
        <v>436</v>
      </c>
      <c r="N112" s="11" t="s">
        <v>436</v>
      </c>
      <c r="O112" s="11" t="s">
        <v>436</v>
      </c>
      <c r="P112" s="69" t="s">
        <v>436</v>
      </c>
    </row>
    <row r="113" spans="1:16" ht="15.6">
      <c r="A113" s="157"/>
      <c r="B113" s="9">
        <v>5915</v>
      </c>
      <c r="C113" s="10" t="s">
        <v>130</v>
      </c>
      <c r="D113" s="66">
        <v>3</v>
      </c>
      <c r="E113" s="67">
        <v>0</v>
      </c>
      <c r="F113" s="67">
        <v>0</v>
      </c>
      <c r="G113" s="67">
        <v>0</v>
      </c>
      <c r="H113" s="67">
        <v>0</v>
      </c>
      <c r="I113" s="67">
        <v>0</v>
      </c>
      <c r="J113" s="68">
        <v>3</v>
      </c>
      <c r="K113" s="11">
        <f t="shared" si="6"/>
        <v>100</v>
      </c>
      <c r="L113" s="11">
        <f t="shared" si="7"/>
        <v>0</v>
      </c>
      <c r="M113" s="11">
        <f t="shared" si="8"/>
        <v>0</v>
      </c>
      <c r="N113" s="11">
        <f t="shared" si="9"/>
        <v>0</v>
      </c>
      <c r="O113" s="11">
        <f t="shared" si="10"/>
        <v>0</v>
      </c>
      <c r="P113" s="69">
        <f t="shared" si="11"/>
        <v>0</v>
      </c>
    </row>
    <row r="114" spans="1:16" ht="15.6">
      <c r="A114" s="157"/>
      <c r="B114" s="9">
        <v>5916</v>
      </c>
      <c r="C114" s="10" t="s">
        <v>131</v>
      </c>
      <c r="D114" s="66">
        <v>0</v>
      </c>
      <c r="E114" s="67">
        <v>0</v>
      </c>
      <c r="F114" s="67">
        <v>0</v>
      </c>
      <c r="G114" s="67">
        <v>0</v>
      </c>
      <c r="H114" s="67">
        <v>0</v>
      </c>
      <c r="I114" s="67">
        <v>0</v>
      </c>
      <c r="J114" s="68">
        <v>0</v>
      </c>
      <c r="K114" s="11" t="s">
        <v>436</v>
      </c>
      <c r="L114" s="11" t="s">
        <v>436</v>
      </c>
      <c r="M114" s="11" t="s">
        <v>436</v>
      </c>
      <c r="N114" s="11" t="s">
        <v>436</v>
      </c>
      <c r="O114" s="11" t="s">
        <v>436</v>
      </c>
      <c r="P114" s="69" t="s">
        <v>436</v>
      </c>
    </row>
    <row r="115" spans="1:16" ht="15.6">
      <c r="A115" s="157"/>
      <c r="B115" s="9">
        <v>5954</v>
      </c>
      <c r="C115" s="10" t="s">
        <v>132</v>
      </c>
      <c r="D115" s="66" t="s">
        <v>18</v>
      </c>
      <c r="E115" s="67" t="s">
        <v>18</v>
      </c>
      <c r="F115" s="67" t="s">
        <v>18</v>
      </c>
      <c r="G115" s="67" t="s">
        <v>18</v>
      </c>
      <c r="H115" s="67" t="s">
        <v>18</v>
      </c>
      <c r="I115" s="67" t="s">
        <v>18</v>
      </c>
      <c r="J115" s="68" t="s">
        <v>18</v>
      </c>
      <c r="K115" s="11" t="s">
        <v>18</v>
      </c>
      <c r="L115" s="11" t="s">
        <v>18</v>
      </c>
      <c r="M115" s="11" t="s">
        <v>18</v>
      </c>
      <c r="N115" s="11" t="s">
        <v>18</v>
      </c>
      <c r="O115" s="11" t="s">
        <v>18</v>
      </c>
      <c r="P115" s="69" t="s">
        <v>18</v>
      </c>
    </row>
    <row r="116" spans="1:16" ht="15.6">
      <c r="A116" s="157"/>
      <c r="B116" s="9">
        <v>5958</v>
      </c>
      <c r="C116" s="10" t="s">
        <v>133</v>
      </c>
      <c r="D116" s="66">
        <v>1</v>
      </c>
      <c r="E116" s="67">
        <v>0</v>
      </c>
      <c r="F116" s="67">
        <v>0</v>
      </c>
      <c r="G116" s="67">
        <v>0</v>
      </c>
      <c r="H116" s="67">
        <v>0</v>
      </c>
      <c r="I116" s="67">
        <v>2</v>
      </c>
      <c r="J116" s="68">
        <v>3</v>
      </c>
      <c r="K116" s="11">
        <f t="shared" si="6"/>
        <v>33.333333333333329</v>
      </c>
      <c r="L116" s="11">
        <f t="shared" si="7"/>
        <v>0</v>
      </c>
      <c r="M116" s="11">
        <f t="shared" si="8"/>
        <v>0</v>
      </c>
      <c r="N116" s="11">
        <f t="shared" si="9"/>
        <v>0</v>
      </c>
      <c r="O116" s="11">
        <f t="shared" si="10"/>
        <v>0</v>
      </c>
      <c r="P116" s="69">
        <f t="shared" si="11"/>
        <v>66.666666666666657</v>
      </c>
    </row>
    <row r="117" spans="1:16" ht="15.6">
      <c r="A117" s="157"/>
      <c r="B117" s="9">
        <v>5962</v>
      </c>
      <c r="C117" s="10" t="s">
        <v>134</v>
      </c>
      <c r="D117" s="66">
        <v>0</v>
      </c>
      <c r="E117" s="67">
        <v>0</v>
      </c>
      <c r="F117" s="67">
        <v>0</v>
      </c>
      <c r="G117" s="67">
        <v>0</v>
      </c>
      <c r="H117" s="67">
        <v>0</v>
      </c>
      <c r="I117" s="67">
        <v>0</v>
      </c>
      <c r="J117" s="68">
        <v>0</v>
      </c>
      <c r="K117" s="11" t="s">
        <v>436</v>
      </c>
      <c r="L117" s="11" t="s">
        <v>436</v>
      </c>
      <c r="M117" s="11" t="s">
        <v>436</v>
      </c>
      <c r="N117" s="11" t="s">
        <v>436</v>
      </c>
      <c r="O117" s="11" t="s">
        <v>436</v>
      </c>
      <c r="P117" s="69" t="s">
        <v>436</v>
      </c>
    </row>
    <row r="118" spans="1:16" ht="15.6">
      <c r="A118" s="157"/>
      <c r="B118" s="9">
        <v>5966</v>
      </c>
      <c r="C118" s="10" t="s">
        <v>135</v>
      </c>
      <c r="D118" s="66" t="s">
        <v>18</v>
      </c>
      <c r="E118" s="67" t="s">
        <v>18</v>
      </c>
      <c r="F118" s="67" t="s">
        <v>18</v>
      </c>
      <c r="G118" s="67" t="s">
        <v>18</v>
      </c>
      <c r="H118" s="67" t="s">
        <v>18</v>
      </c>
      <c r="I118" s="67" t="s">
        <v>18</v>
      </c>
      <c r="J118" s="68" t="s">
        <v>18</v>
      </c>
      <c r="K118" s="11" t="s">
        <v>18</v>
      </c>
      <c r="L118" s="11" t="s">
        <v>18</v>
      </c>
      <c r="M118" s="11" t="s">
        <v>18</v>
      </c>
      <c r="N118" s="11" t="s">
        <v>18</v>
      </c>
      <c r="O118" s="11" t="s">
        <v>18</v>
      </c>
      <c r="P118" s="69" t="s">
        <v>18</v>
      </c>
    </row>
    <row r="119" spans="1:16" ht="15.6">
      <c r="A119" s="157"/>
      <c r="B119" s="9">
        <v>5970</v>
      </c>
      <c r="C119" s="10" t="s">
        <v>136</v>
      </c>
      <c r="D119" s="66">
        <v>0</v>
      </c>
      <c r="E119" s="67">
        <v>0</v>
      </c>
      <c r="F119" s="67">
        <v>0</v>
      </c>
      <c r="G119" s="67">
        <v>0</v>
      </c>
      <c r="H119" s="67">
        <v>0</v>
      </c>
      <c r="I119" s="67">
        <v>0</v>
      </c>
      <c r="J119" s="68">
        <v>0</v>
      </c>
      <c r="K119" s="11" t="s">
        <v>436</v>
      </c>
      <c r="L119" s="11" t="s">
        <v>436</v>
      </c>
      <c r="M119" s="11" t="s">
        <v>436</v>
      </c>
      <c r="N119" s="11" t="s">
        <v>436</v>
      </c>
      <c r="O119" s="11" t="s">
        <v>436</v>
      </c>
      <c r="P119" s="69" t="s">
        <v>436</v>
      </c>
    </row>
    <row r="120" spans="1:16" ht="15.6">
      <c r="A120" s="157"/>
      <c r="B120" s="9">
        <v>5974</v>
      </c>
      <c r="C120" s="10" t="s">
        <v>137</v>
      </c>
      <c r="D120" s="66" t="s">
        <v>18</v>
      </c>
      <c r="E120" s="67" t="s">
        <v>18</v>
      </c>
      <c r="F120" s="67" t="s">
        <v>18</v>
      </c>
      <c r="G120" s="67" t="s">
        <v>18</v>
      </c>
      <c r="H120" s="67" t="s">
        <v>18</v>
      </c>
      <c r="I120" s="67" t="s">
        <v>18</v>
      </c>
      <c r="J120" s="68" t="s">
        <v>18</v>
      </c>
      <c r="K120" s="11" t="s">
        <v>18</v>
      </c>
      <c r="L120" s="11" t="s">
        <v>18</v>
      </c>
      <c r="M120" s="11" t="s">
        <v>18</v>
      </c>
      <c r="N120" s="11" t="s">
        <v>18</v>
      </c>
      <c r="O120" s="11" t="s">
        <v>18</v>
      </c>
      <c r="P120" s="69" t="s">
        <v>18</v>
      </c>
    </row>
    <row r="121" spans="1:16" ht="15.6">
      <c r="A121" s="157"/>
      <c r="B121" s="12">
        <v>5978</v>
      </c>
      <c r="C121" s="13" t="s">
        <v>138</v>
      </c>
      <c r="D121" s="70" t="s">
        <v>18</v>
      </c>
      <c r="E121" s="71" t="s">
        <v>18</v>
      </c>
      <c r="F121" s="71" t="s">
        <v>18</v>
      </c>
      <c r="G121" s="71" t="s">
        <v>18</v>
      </c>
      <c r="H121" s="71" t="s">
        <v>18</v>
      </c>
      <c r="I121" s="71" t="s">
        <v>18</v>
      </c>
      <c r="J121" s="72" t="s">
        <v>18</v>
      </c>
      <c r="K121" s="14" t="s">
        <v>18</v>
      </c>
      <c r="L121" s="14" t="s">
        <v>18</v>
      </c>
      <c r="M121" s="14" t="s">
        <v>18</v>
      </c>
      <c r="N121" s="14" t="s">
        <v>18</v>
      </c>
      <c r="O121" s="14" t="s">
        <v>18</v>
      </c>
      <c r="P121" s="73" t="s">
        <v>18</v>
      </c>
    </row>
    <row r="122" spans="1:16" ht="15.6">
      <c r="A122" s="150" t="s">
        <v>7</v>
      </c>
      <c r="B122" s="22">
        <v>6411</v>
      </c>
      <c r="C122" s="23" t="s">
        <v>139</v>
      </c>
      <c r="D122" s="83">
        <v>1</v>
      </c>
      <c r="E122" s="84">
        <v>0</v>
      </c>
      <c r="F122" s="84">
        <v>1</v>
      </c>
      <c r="G122" s="84">
        <v>1</v>
      </c>
      <c r="H122" s="84">
        <v>2</v>
      </c>
      <c r="I122" s="84">
        <v>4</v>
      </c>
      <c r="J122" s="85">
        <v>9</v>
      </c>
      <c r="K122" s="24">
        <f t="shared" si="6"/>
        <v>11.111111111111111</v>
      </c>
      <c r="L122" s="24">
        <f t="shared" si="7"/>
        <v>0</v>
      </c>
      <c r="M122" s="24">
        <f t="shared" si="8"/>
        <v>11.111111111111111</v>
      </c>
      <c r="N122" s="24">
        <f t="shared" si="9"/>
        <v>11.111111111111111</v>
      </c>
      <c r="O122" s="24">
        <f t="shared" si="10"/>
        <v>22.222222222222221</v>
      </c>
      <c r="P122" s="86">
        <f t="shared" si="11"/>
        <v>44.444444444444443</v>
      </c>
    </row>
    <row r="123" spans="1:16" ht="15.6">
      <c r="A123" s="151"/>
      <c r="B123" s="29">
        <v>6412</v>
      </c>
      <c r="C123" s="30" t="s">
        <v>140</v>
      </c>
      <c r="D123" s="92">
        <v>27</v>
      </c>
      <c r="E123" s="93">
        <v>0</v>
      </c>
      <c r="F123" s="93">
        <v>1</v>
      </c>
      <c r="G123" s="93">
        <v>7</v>
      </c>
      <c r="H123" s="93">
        <v>7</v>
      </c>
      <c r="I123" s="93">
        <v>25</v>
      </c>
      <c r="J123" s="94">
        <v>67</v>
      </c>
      <c r="K123" s="31">
        <f t="shared" si="6"/>
        <v>40.298507462686565</v>
      </c>
      <c r="L123" s="31">
        <f t="shared" si="7"/>
        <v>0</v>
      </c>
      <c r="M123" s="31">
        <f t="shared" si="8"/>
        <v>1.4925373134328357</v>
      </c>
      <c r="N123" s="31">
        <f t="shared" si="9"/>
        <v>10.44776119402985</v>
      </c>
      <c r="O123" s="31">
        <f t="shared" si="10"/>
        <v>10.44776119402985</v>
      </c>
      <c r="P123" s="95">
        <f t="shared" si="11"/>
        <v>37.313432835820898</v>
      </c>
    </row>
    <row r="124" spans="1:16" ht="15.6">
      <c r="A124" s="151"/>
      <c r="B124" s="29">
        <v>6413</v>
      </c>
      <c r="C124" s="30" t="s">
        <v>141</v>
      </c>
      <c r="D124" s="92">
        <v>1</v>
      </c>
      <c r="E124" s="93">
        <v>0</v>
      </c>
      <c r="F124" s="93">
        <v>1</v>
      </c>
      <c r="G124" s="93">
        <v>3</v>
      </c>
      <c r="H124" s="93">
        <v>1</v>
      </c>
      <c r="I124" s="93">
        <v>1</v>
      </c>
      <c r="J124" s="94">
        <v>7</v>
      </c>
      <c r="K124" s="31">
        <f t="shared" si="6"/>
        <v>14.285714285714285</v>
      </c>
      <c r="L124" s="31">
        <f t="shared" si="7"/>
        <v>0</v>
      </c>
      <c r="M124" s="31">
        <f t="shared" si="8"/>
        <v>14.285714285714285</v>
      </c>
      <c r="N124" s="31">
        <f t="shared" si="9"/>
        <v>42.857142857142854</v>
      </c>
      <c r="O124" s="31">
        <f t="shared" si="10"/>
        <v>14.285714285714285</v>
      </c>
      <c r="P124" s="95">
        <f t="shared" si="11"/>
        <v>14.285714285714285</v>
      </c>
    </row>
    <row r="125" spans="1:16" ht="15.6">
      <c r="A125" s="151"/>
      <c r="B125" s="29">
        <v>6414</v>
      </c>
      <c r="C125" s="30" t="s">
        <v>142</v>
      </c>
      <c r="D125" s="92">
        <v>2</v>
      </c>
      <c r="E125" s="93">
        <v>1</v>
      </c>
      <c r="F125" s="93">
        <v>2</v>
      </c>
      <c r="G125" s="93">
        <v>0</v>
      </c>
      <c r="H125" s="93">
        <v>0</v>
      </c>
      <c r="I125" s="93">
        <v>0</v>
      </c>
      <c r="J125" s="94">
        <v>5</v>
      </c>
      <c r="K125" s="31">
        <f t="shared" si="6"/>
        <v>40</v>
      </c>
      <c r="L125" s="31">
        <f t="shared" si="7"/>
        <v>20</v>
      </c>
      <c r="M125" s="31">
        <f t="shared" si="8"/>
        <v>40</v>
      </c>
      <c r="N125" s="31">
        <f t="shared" si="9"/>
        <v>0</v>
      </c>
      <c r="O125" s="31">
        <f t="shared" si="10"/>
        <v>0</v>
      </c>
      <c r="P125" s="95">
        <f t="shared" si="11"/>
        <v>0</v>
      </c>
    </row>
    <row r="126" spans="1:16" ht="15.6">
      <c r="A126" s="151"/>
      <c r="B126" s="29">
        <v>6431</v>
      </c>
      <c r="C126" s="30" t="s">
        <v>143</v>
      </c>
      <c r="D126" s="92">
        <v>0</v>
      </c>
      <c r="E126" s="93">
        <v>0</v>
      </c>
      <c r="F126" s="93">
        <v>0</v>
      </c>
      <c r="G126" s="93">
        <v>0</v>
      </c>
      <c r="H126" s="93">
        <v>0</v>
      </c>
      <c r="I126" s="93">
        <v>4</v>
      </c>
      <c r="J126" s="94">
        <v>4</v>
      </c>
      <c r="K126" s="31">
        <f t="shared" si="6"/>
        <v>0</v>
      </c>
      <c r="L126" s="31">
        <f t="shared" si="7"/>
        <v>0</v>
      </c>
      <c r="M126" s="31">
        <f t="shared" si="8"/>
        <v>0</v>
      </c>
      <c r="N126" s="31">
        <f t="shared" si="9"/>
        <v>0</v>
      </c>
      <c r="O126" s="31">
        <f t="shared" si="10"/>
        <v>0</v>
      </c>
      <c r="P126" s="95">
        <f t="shared" si="11"/>
        <v>100</v>
      </c>
    </row>
    <row r="127" spans="1:16" ht="15.6">
      <c r="A127" s="151"/>
      <c r="B127" s="29">
        <v>6432</v>
      </c>
      <c r="C127" s="30" t="s">
        <v>144</v>
      </c>
      <c r="D127" s="92">
        <v>1</v>
      </c>
      <c r="E127" s="93">
        <v>0</v>
      </c>
      <c r="F127" s="93">
        <v>0</v>
      </c>
      <c r="G127" s="93">
        <v>0</v>
      </c>
      <c r="H127" s="93">
        <v>0</v>
      </c>
      <c r="I127" s="93">
        <v>2</v>
      </c>
      <c r="J127" s="94">
        <v>3</v>
      </c>
      <c r="K127" s="31">
        <f t="shared" si="6"/>
        <v>33.333333333333329</v>
      </c>
      <c r="L127" s="31">
        <f t="shared" si="7"/>
        <v>0</v>
      </c>
      <c r="M127" s="31">
        <f t="shared" si="8"/>
        <v>0</v>
      </c>
      <c r="N127" s="31">
        <f t="shared" si="9"/>
        <v>0</v>
      </c>
      <c r="O127" s="31">
        <f t="shared" si="10"/>
        <v>0</v>
      </c>
      <c r="P127" s="95">
        <f t="shared" si="11"/>
        <v>66.666666666666657</v>
      </c>
    </row>
    <row r="128" spans="1:16" ht="15.6">
      <c r="A128" s="151"/>
      <c r="B128" s="29">
        <v>6433</v>
      </c>
      <c r="C128" s="30" t="s">
        <v>145</v>
      </c>
      <c r="D128" s="92">
        <v>2</v>
      </c>
      <c r="E128" s="93">
        <v>0</v>
      </c>
      <c r="F128" s="93">
        <v>0</v>
      </c>
      <c r="G128" s="93">
        <v>1</v>
      </c>
      <c r="H128" s="93">
        <v>1</v>
      </c>
      <c r="I128" s="93">
        <v>1</v>
      </c>
      <c r="J128" s="94">
        <v>5</v>
      </c>
      <c r="K128" s="31">
        <f t="shared" si="6"/>
        <v>40</v>
      </c>
      <c r="L128" s="31">
        <f t="shared" si="7"/>
        <v>0</v>
      </c>
      <c r="M128" s="31">
        <f t="shared" si="8"/>
        <v>0</v>
      </c>
      <c r="N128" s="31">
        <f t="shared" si="9"/>
        <v>20</v>
      </c>
      <c r="O128" s="31">
        <f t="shared" si="10"/>
        <v>20</v>
      </c>
      <c r="P128" s="95">
        <f t="shared" si="11"/>
        <v>20</v>
      </c>
    </row>
    <row r="129" spans="1:16" ht="15.6">
      <c r="A129" s="151"/>
      <c r="B129" s="29">
        <v>6434</v>
      </c>
      <c r="C129" s="30" t="s">
        <v>146</v>
      </c>
      <c r="D129" s="92">
        <v>3</v>
      </c>
      <c r="E129" s="93">
        <v>0</v>
      </c>
      <c r="F129" s="93">
        <v>1</v>
      </c>
      <c r="G129" s="93">
        <v>1</v>
      </c>
      <c r="H129" s="93">
        <v>1</v>
      </c>
      <c r="I129" s="93">
        <v>7</v>
      </c>
      <c r="J129" s="94">
        <v>13</v>
      </c>
      <c r="K129" s="31">
        <f t="shared" si="6"/>
        <v>23.076923076923077</v>
      </c>
      <c r="L129" s="31">
        <f t="shared" si="7"/>
        <v>0</v>
      </c>
      <c r="M129" s="31">
        <f t="shared" si="8"/>
        <v>7.6923076923076925</v>
      </c>
      <c r="N129" s="31">
        <f t="shared" si="9"/>
        <v>7.6923076923076925</v>
      </c>
      <c r="O129" s="31">
        <f t="shared" si="10"/>
        <v>7.6923076923076925</v>
      </c>
      <c r="P129" s="95">
        <f t="shared" si="11"/>
        <v>53.846153846153847</v>
      </c>
    </row>
    <row r="130" spans="1:16" ht="15.6">
      <c r="A130" s="151"/>
      <c r="B130" s="29">
        <v>6435</v>
      </c>
      <c r="C130" s="30" t="s">
        <v>147</v>
      </c>
      <c r="D130" s="92">
        <v>3</v>
      </c>
      <c r="E130" s="93">
        <v>1</v>
      </c>
      <c r="F130" s="93">
        <v>0</v>
      </c>
      <c r="G130" s="93">
        <v>3</v>
      </c>
      <c r="H130" s="93">
        <v>0</v>
      </c>
      <c r="I130" s="93">
        <v>4</v>
      </c>
      <c r="J130" s="94">
        <v>11</v>
      </c>
      <c r="K130" s="31">
        <f t="shared" si="6"/>
        <v>27.27272727272727</v>
      </c>
      <c r="L130" s="31">
        <f t="shared" si="7"/>
        <v>9.0909090909090917</v>
      </c>
      <c r="M130" s="31">
        <f t="shared" si="8"/>
        <v>0</v>
      </c>
      <c r="N130" s="31">
        <f t="shared" si="9"/>
        <v>27.27272727272727</v>
      </c>
      <c r="O130" s="31">
        <f t="shared" si="10"/>
        <v>0</v>
      </c>
      <c r="P130" s="95">
        <f t="shared" si="11"/>
        <v>36.363636363636367</v>
      </c>
    </row>
    <row r="131" spans="1:16" ht="15.6">
      <c r="A131" s="151"/>
      <c r="B131" s="29">
        <v>6436</v>
      </c>
      <c r="C131" s="30" t="s">
        <v>148</v>
      </c>
      <c r="D131" s="92">
        <v>0</v>
      </c>
      <c r="E131" s="93">
        <v>0</v>
      </c>
      <c r="F131" s="93">
        <v>2</v>
      </c>
      <c r="G131" s="93">
        <v>2</v>
      </c>
      <c r="H131" s="93">
        <v>4</v>
      </c>
      <c r="I131" s="93">
        <v>4</v>
      </c>
      <c r="J131" s="94">
        <v>12</v>
      </c>
      <c r="K131" s="31">
        <f t="shared" si="6"/>
        <v>0</v>
      </c>
      <c r="L131" s="31">
        <f t="shared" si="7"/>
        <v>0</v>
      </c>
      <c r="M131" s="31">
        <f t="shared" si="8"/>
        <v>16.666666666666664</v>
      </c>
      <c r="N131" s="31">
        <f t="shared" si="9"/>
        <v>16.666666666666664</v>
      </c>
      <c r="O131" s="31">
        <f t="shared" si="10"/>
        <v>33.333333333333329</v>
      </c>
      <c r="P131" s="95">
        <f t="shared" si="11"/>
        <v>33.333333333333329</v>
      </c>
    </row>
    <row r="132" spans="1:16" ht="15.6">
      <c r="A132" s="151"/>
      <c r="B132" s="29">
        <v>6437</v>
      </c>
      <c r="C132" s="30" t="s">
        <v>149</v>
      </c>
      <c r="D132" s="92">
        <v>0</v>
      </c>
      <c r="E132" s="93">
        <v>0</v>
      </c>
      <c r="F132" s="93">
        <v>0</v>
      </c>
      <c r="G132" s="93">
        <v>0</v>
      </c>
      <c r="H132" s="93">
        <v>0</v>
      </c>
      <c r="I132" s="93">
        <v>0</v>
      </c>
      <c r="J132" s="94">
        <v>0</v>
      </c>
      <c r="K132" s="31" t="s">
        <v>436</v>
      </c>
      <c r="L132" s="31" t="s">
        <v>436</v>
      </c>
      <c r="M132" s="31" t="s">
        <v>436</v>
      </c>
      <c r="N132" s="31" t="s">
        <v>436</v>
      </c>
      <c r="O132" s="31" t="s">
        <v>436</v>
      </c>
      <c r="P132" s="95" t="s">
        <v>436</v>
      </c>
    </row>
    <row r="133" spans="1:16" ht="15.6">
      <c r="A133" s="151"/>
      <c r="B133" s="29">
        <v>6438</v>
      </c>
      <c r="C133" s="30" t="s">
        <v>150</v>
      </c>
      <c r="D133" s="92">
        <v>0</v>
      </c>
      <c r="E133" s="93">
        <v>0</v>
      </c>
      <c r="F133" s="93">
        <v>0</v>
      </c>
      <c r="G133" s="93">
        <v>2</v>
      </c>
      <c r="H133" s="93">
        <v>1</v>
      </c>
      <c r="I133" s="93">
        <v>0</v>
      </c>
      <c r="J133" s="94">
        <v>3</v>
      </c>
      <c r="K133" s="31">
        <f t="shared" si="6"/>
        <v>0</v>
      </c>
      <c r="L133" s="31">
        <f t="shared" si="7"/>
        <v>0</v>
      </c>
      <c r="M133" s="31">
        <f t="shared" si="8"/>
        <v>0</v>
      </c>
      <c r="N133" s="31">
        <f t="shared" si="9"/>
        <v>66.666666666666657</v>
      </c>
      <c r="O133" s="31">
        <f t="shared" si="10"/>
        <v>33.333333333333329</v>
      </c>
      <c r="P133" s="95">
        <f t="shared" si="11"/>
        <v>0</v>
      </c>
    </row>
    <row r="134" spans="1:16" ht="15.6">
      <c r="A134" s="151"/>
      <c r="B134" s="29">
        <v>6439</v>
      </c>
      <c r="C134" s="30" t="s">
        <v>151</v>
      </c>
      <c r="D134" s="92">
        <v>0</v>
      </c>
      <c r="E134" s="93">
        <v>0</v>
      </c>
      <c r="F134" s="93">
        <v>0</v>
      </c>
      <c r="G134" s="93">
        <v>0</v>
      </c>
      <c r="H134" s="93">
        <v>0</v>
      </c>
      <c r="I134" s="93">
        <v>0</v>
      </c>
      <c r="J134" s="94">
        <v>0</v>
      </c>
      <c r="K134" s="31" t="s">
        <v>436</v>
      </c>
      <c r="L134" s="31" t="s">
        <v>436</v>
      </c>
      <c r="M134" s="31" t="s">
        <v>436</v>
      </c>
      <c r="N134" s="31" t="s">
        <v>436</v>
      </c>
      <c r="O134" s="31" t="s">
        <v>436</v>
      </c>
      <c r="P134" s="95" t="s">
        <v>436</v>
      </c>
    </row>
    <row r="135" spans="1:16" ht="15.6">
      <c r="A135" s="151"/>
      <c r="B135" s="29">
        <v>6440</v>
      </c>
      <c r="C135" s="30" t="s">
        <v>152</v>
      </c>
      <c r="D135" s="92">
        <v>0</v>
      </c>
      <c r="E135" s="93">
        <v>0</v>
      </c>
      <c r="F135" s="93">
        <v>0</v>
      </c>
      <c r="G135" s="93">
        <v>1</v>
      </c>
      <c r="H135" s="93">
        <v>0</v>
      </c>
      <c r="I135" s="93">
        <v>3</v>
      </c>
      <c r="J135" s="94">
        <v>4</v>
      </c>
      <c r="K135" s="31">
        <f t="shared" ref="K135:K196" si="12">(D135/J135*100)</f>
        <v>0</v>
      </c>
      <c r="L135" s="31">
        <f t="shared" ref="L135:L196" si="13">(E135/J135*100)</f>
        <v>0</v>
      </c>
      <c r="M135" s="31">
        <f t="shared" ref="M135:M196" si="14">(F135/J135*100)</f>
        <v>0</v>
      </c>
      <c r="N135" s="31">
        <f t="shared" ref="N135:N196" si="15">(G135/J135*100)</f>
        <v>25</v>
      </c>
      <c r="O135" s="31">
        <f t="shared" ref="O135:O196" si="16">(H135/J135*100)</f>
        <v>0</v>
      </c>
      <c r="P135" s="95">
        <f t="shared" ref="P135:P196" si="17">(I135/J135*100)</f>
        <v>75</v>
      </c>
    </row>
    <row r="136" spans="1:16" ht="15.6">
      <c r="A136" s="151"/>
      <c r="B136" s="29">
        <v>6531</v>
      </c>
      <c r="C136" s="30" t="s">
        <v>153</v>
      </c>
      <c r="D136" s="92">
        <v>0</v>
      </c>
      <c r="E136" s="93">
        <v>0</v>
      </c>
      <c r="F136" s="93">
        <v>0</v>
      </c>
      <c r="G136" s="93">
        <v>0</v>
      </c>
      <c r="H136" s="93">
        <v>0</v>
      </c>
      <c r="I136" s="93">
        <v>0</v>
      </c>
      <c r="J136" s="94">
        <v>0</v>
      </c>
      <c r="K136" s="31" t="s">
        <v>436</v>
      </c>
      <c r="L136" s="31" t="s">
        <v>436</v>
      </c>
      <c r="M136" s="31" t="s">
        <v>436</v>
      </c>
      <c r="N136" s="31" t="s">
        <v>436</v>
      </c>
      <c r="O136" s="31" t="s">
        <v>436</v>
      </c>
      <c r="P136" s="95" t="s">
        <v>436</v>
      </c>
    </row>
    <row r="137" spans="1:16" ht="15.6">
      <c r="A137" s="151"/>
      <c r="B137" s="29">
        <v>6532</v>
      </c>
      <c r="C137" s="30" t="s">
        <v>154</v>
      </c>
      <c r="D137" s="92" t="s">
        <v>18</v>
      </c>
      <c r="E137" s="93" t="s">
        <v>18</v>
      </c>
      <c r="F137" s="93" t="s">
        <v>18</v>
      </c>
      <c r="G137" s="93" t="s">
        <v>18</v>
      </c>
      <c r="H137" s="93" t="s">
        <v>18</v>
      </c>
      <c r="I137" s="93" t="s">
        <v>18</v>
      </c>
      <c r="J137" s="94" t="s">
        <v>18</v>
      </c>
      <c r="K137" s="31" t="s">
        <v>18</v>
      </c>
      <c r="L137" s="31" t="s">
        <v>18</v>
      </c>
      <c r="M137" s="31" t="s">
        <v>18</v>
      </c>
      <c r="N137" s="31" t="s">
        <v>18</v>
      </c>
      <c r="O137" s="31" t="s">
        <v>18</v>
      </c>
      <c r="P137" s="95" t="s">
        <v>18</v>
      </c>
    </row>
    <row r="138" spans="1:16" ht="15.6">
      <c r="A138" s="151"/>
      <c r="B138" s="29">
        <v>6533</v>
      </c>
      <c r="C138" s="30" t="s">
        <v>155</v>
      </c>
      <c r="D138" s="92">
        <v>0</v>
      </c>
      <c r="E138" s="93">
        <v>0</v>
      </c>
      <c r="F138" s="93">
        <v>0</v>
      </c>
      <c r="G138" s="93">
        <v>0</v>
      </c>
      <c r="H138" s="93">
        <v>0</v>
      </c>
      <c r="I138" s="93">
        <v>0</v>
      </c>
      <c r="J138" s="94">
        <v>0</v>
      </c>
      <c r="K138" s="31" t="s">
        <v>436</v>
      </c>
      <c r="L138" s="31" t="s">
        <v>436</v>
      </c>
      <c r="M138" s="31" t="s">
        <v>436</v>
      </c>
      <c r="N138" s="31" t="s">
        <v>436</v>
      </c>
      <c r="O138" s="31" t="s">
        <v>436</v>
      </c>
      <c r="P138" s="95" t="s">
        <v>436</v>
      </c>
    </row>
    <row r="139" spans="1:16" ht="15.6">
      <c r="A139" s="151"/>
      <c r="B139" s="29">
        <v>6534</v>
      </c>
      <c r="C139" s="30" t="s">
        <v>156</v>
      </c>
      <c r="D139" s="92">
        <v>3</v>
      </c>
      <c r="E139" s="93">
        <v>0</v>
      </c>
      <c r="F139" s="93">
        <v>1</v>
      </c>
      <c r="G139" s="93">
        <v>0</v>
      </c>
      <c r="H139" s="93">
        <v>1</v>
      </c>
      <c r="I139" s="93">
        <v>1</v>
      </c>
      <c r="J139" s="94">
        <v>6</v>
      </c>
      <c r="K139" s="31">
        <f t="shared" si="12"/>
        <v>50</v>
      </c>
      <c r="L139" s="31">
        <f t="shared" si="13"/>
        <v>0</v>
      </c>
      <c r="M139" s="31">
        <f t="shared" si="14"/>
        <v>16.666666666666664</v>
      </c>
      <c r="N139" s="31">
        <f t="shared" si="15"/>
        <v>0</v>
      </c>
      <c r="O139" s="31">
        <f t="shared" si="16"/>
        <v>16.666666666666664</v>
      </c>
      <c r="P139" s="95">
        <f t="shared" si="17"/>
        <v>16.666666666666664</v>
      </c>
    </row>
    <row r="140" spans="1:16" ht="15.6">
      <c r="A140" s="151"/>
      <c r="B140" s="29">
        <v>6535</v>
      </c>
      <c r="C140" s="30" t="s">
        <v>157</v>
      </c>
      <c r="D140" s="92">
        <v>0</v>
      </c>
      <c r="E140" s="93">
        <v>0</v>
      </c>
      <c r="F140" s="93">
        <v>0</v>
      </c>
      <c r="G140" s="93">
        <v>0</v>
      </c>
      <c r="H140" s="93">
        <v>0</v>
      </c>
      <c r="I140" s="93">
        <v>0</v>
      </c>
      <c r="J140" s="94">
        <v>0</v>
      </c>
      <c r="K140" s="31" t="s">
        <v>436</v>
      </c>
      <c r="L140" s="31" t="s">
        <v>436</v>
      </c>
      <c r="M140" s="31" t="s">
        <v>436</v>
      </c>
      <c r="N140" s="31" t="s">
        <v>436</v>
      </c>
      <c r="O140" s="31" t="s">
        <v>436</v>
      </c>
      <c r="P140" s="95" t="s">
        <v>436</v>
      </c>
    </row>
    <row r="141" spans="1:16" ht="15.6">
      <c r="A141" s="151"/>
      <c r="B141" s="29">
        <v>6611</v>
      </c>
      <c r="C141" s="30" t="s">
        <v>158</v>
      </c>
      <c r="D141" s="92">
        <v>2</v>
      </c>
      <c r="E141" s="93">
        <v>1</v>
      </c>
      <c r="F141" s="93">
        <v>4</v>
      </c>
      <c r="G141" s="93">
        <v>3</v>
      </c>
      <c r="H141" s="93">
        <v>2</v>
      </c>
      <c r="I141" s="93">
        <v>2</v>
      </c>
      <c r="J141" s="94">
        <v>14</v>
      </c>
      <c r="K141" s="31">
        <f t="shared" si="12"/>
        <v>14.285714285714285</v>
      </c>
      <c r="L141" s="31">
        <f t="shared" si="13"/>
        <v>7.1428571428571423</v>
      </c>
      <c r="M141" s="31">
        <f t="shared" si="14"/>
        <v>28.571428571428569</v>
      </c>
      <c r="N141" s="31">
        <f t="shared" si="15"/>
        <v>21.428571428571427</v>
      </c>
      <c r="O141" s="31">
        <f t="shared" si="16"/>
        <v>14.285714285714285</v>
      </c>
      <c r="P141" s="95">
        <f t="shared" si="17"/>
        <v>14.285714285714285</v>
      </c>
    </row>
    <row r="142" spans="1:16" ht="15.6">
      <c r="A142" s="151"/>
      <c r="B142" s="29">
        <v>6631</v>
      </c>
      <c r="C142" s="30" t="s">
        <v>159</v>
      </c>
      <c r="D142" s="92" t="s">
        <v>18</v>
      </c>
      <c r="E142" s="93" t="s">
        <v>18</v>
      </c>
      <c r="F142" s="93" t="s">
        <v>18</v>
      </c>
      <c r="G142" s="93" t="s">
        <v>18</v>
      </c>
      <c r="H142" s="93" t="s">
        <v>18</v>
      </c>
      <c r="I142" s="93" t="s">
        <v>18</v>
      </c>
      <c r="J142" s="94" t="s">
        <v>18</v>
      </c>
      <c r="K142" s="31" t="s">
        <v>18</v>
      </c>
      <c r="L142" s="31" t="s">
        <v>18</v>
      </c>
      <c r="M142" s="31" t="s">
        <v>18</v>
      </c>
      <c r="N142" s="31" t="s">
        <v>18</v>
      </c>
      <c r="O142" s="31" t="s">
        <v>18</v>
      </c>
      <c r="P142" s="95" t="s">
        <v>18</v>
      </c>
    </row>
    <row r="143" spans="1:16" ht="15.6">
      <c r="A143" s="151"/>
      <c r="B143" s="29">
        <v>6632</v>
      </c>
      <c r="C143" s="30" t="s">
        <v>160</v>
      </c>
      <c r="D143" s="92">
        <v>0</v>
      </c>
      <c r="E143" s="93">
        <v>0</v>
      </c>
      <c r="F143" s="93">
        <v>0</v>
      </c>
      <c r="G143" s="93">
        <v>0</v>
      </c>
      <c r="H143" s="93">
        <v>0</v>
      </c>
      <c r="I143" s="93">
        <v>0</v>
      </c>
      <c r="J143" s="94">
        <v>0</v>
      </c>
      <c r="K143" s="31" t="s">
        <v>436</v>
      </c>
      <c r="L143" s="31" t="s">
        <v>436</v>
      </c>
      <c r="M143" s="31" t="s">
        <v>436</v>
      </c>
      <c r="N143" s="31" t="s">
        <v>436</v>
      </c>
      <c r="O143" s="31" t="s">
        <v>436</v>
      </c>
      <c r="P143" s="95" t="s">
        <v>436</v>
      </c>
    </row>
    <row r="144" spans="1:16" ht="15.6">
      <c r="A144" s="151"/>
      <c r="B144" s="29">
        <v>6633</v>
      </c>
      <c r="C144" s="30" t="s">
        <v>161</v>
      </c>
      <c r="D144" s="92">
        <v>0</v>
      </c>
      <c r="E144" s="93">
        <v>0</v>
      </c>
      <c r="F144" s="93">
        <v>0</v>
      </c>
      <c r="G144" s="93">
        <v>0</v>
      </c>
      <c r="H144" s="93">
        <v>0</v>
      </c>
      <c r="I144" s="93">
        <v>3</v>
      </c>
      <c r="J144" s="94">
        <v>3</v>
      </c>
      <c r="K144" s="31">
        <f t="shared" si="12"/>
        <v>0</v>
      </c>
      <c r="L144" s="31">
        <f t="shared" si="13"/>
        <v>0</v>
      </c>
      <c r="M144" s="31">
        <f t="shared" si="14"/>
        <v>0</v>
      </c>
      <c r="N144" s="31">
        <f t="shared" si="15"/>
        <v>0</v>
      </c>
      <c r="O144" s="31">
        <f t="shared" si="16"/>
        <v>0</v>
      </c>
      <c r="P144" s="95">
        <f t="shared" si="17"/>
        <v>100</v>
      </c>
    </row>
    <row r="145" spans="1:16" ht="15.6">
      <c r="A145" s="151"/>
      <c r="B145" s="29">
        <v>6634</v>
      </c>
      <c r="C145" s="30" t="s">
        <v>162</v>
      </c>
      <c r="D145" s="92" t="s">
        <v>18</v>
      </c>
      <c r="E145" s="93" t="s">
        <v>18</v>
      </c>
      <c r="F145" s="93" t="s">
        <v>18</v>
      </c>
      <c r="G145" s="93" t="s">
        <v>18</v>
      </c>
      <c r="H145" s="93" t="s">
        <v>18</v>
      </c>
      <c r="I145" s="93" t="s">
        <v>18</v>
      </c>
      <c r="J145" s="94" t="s">
        <v>18</v>
      </c>
      <c r="K145" s="31" t="s">
        <v>18</v>
      </c>
      <c r="L145" s="31" t="s">
        <v>18</v>
      </c>
      <c r="M145" s="31" t="s">
        <v>18</v>
      </c>
      <c r="N145" s="31" t="s">
        <v>18</v>
      </c>
      <c r="O145" s="31" t="s">
        <v>18</v>
      </c>
      <c r="P145" s="95" t="s">
        <v>18</v>
      </c>
    </row>
    <row r="146" spans="1:16" ht="15.6">
      <c r="A146" s="151"/>
      <c r="B146" s="29">
        <v>6635</v>
      </c>
      <c r="C146" s="30" t="s">
        <v>163</v>
      </c>
      <c r="D146" s="92">
        <v>0</v>
      </c>
      <c r="E146" s="93">
        <v>0</v>
      </c>
      <c r="F146" s="93">
        <v>0</v>
      </c>
      <c r="G146" s="93">
        <v>0</v>
      </c>
      <c r="H146" s="93">
        <v>0</v>
      </c>
      <c r="I146" s="93">
        <v>0</v>
      </c>
      <c r="J146" s="94">
        <v>0</v>
      </c>
      <c r="K146" s="31" t="s">
        <v>436</v>
      </c>
      <c r="L146" s="31" t="s">
        <v>436</v>
      </c>
      <c r="M146" s="31" t="s">
        <v>436</v>
      </c>
      <c r="N146" s="31" t="s">
        <v>436</v>
      </c>
      <c r="O146" s="31" t="s">
        <v>436</v>
      </c>
      <c r="P146" s="95" t="s">
        <v>436</v>
      </c>
    </row>
    <row r="147" spans="1:16" ht="15.6">
      <c r="A147" s="156"/>
      <c r="B147" s="25">
        <v>6636</v>
      </c>
      <c r="C147" s="26" t="s">
        <v>164</v>
      </c>
      <c r="D147" s="87" t="s">
        <v>18</v>
      </c>
      <c r="E147" s="88" t="s">
        <v>18</v>
      </c>
      <c r="F147" s="96" t="s">
        <v>18</v>
      </c>
      <c r="G147" s="96" t="s">
        <v>18</v>
      </c>
      <c r="H147" s="96" t="s">
        <v>18</v>
      </c>
      <c r="I147" s="96" t="s">
        <v>18</v>
      </c>
      <c r="J147" s="97" t="s">
        <v>18</v>
      </c>
      <c r="K147" s="32" t="s">
        <v>18</v>
      </c>
      <c r="L147" s="32" t="s">
        <v>18</v>
      </c>
      <c r="M147" s="32" t="s">
        <v>18</v>
      </c>
      <c r="N147" s="32" t="s">
        <v>18</v>
      </c>
      <c r="O147" s="32" t="s">
        <v>18</v>
      </c>
      <c r="P147" s="98" t="s">
        <v>18</v>
      </c>
    </row>
    <row r="148" spans="1:16" ht="15.6">
      <c r="A148" s="157" t="s">
        <v>10</v>
      </c>
      <c r="B148" s="18">
        <v>7111</v>
      </c>
      <c r="C148" s="19" t="s">
        <v>165</v>
      </c>
      <c r="D148" s="79">
        <v>0</v>
      </c>
      <c r="E148" s="80">
        <v>0</v>
      </c>
      <c r="F148" s="62">
        <v>0</v>
      </c>
      <c r="G148" s="62">
        <v>3</v>
      </c>
      <c r="H148" s="62">
        <v>0</v>
      </c>
      <c r="I148" s="62">
        <v>0</v>
      </c>
      <c r="J148" s="63">
        <v>3</v>
      </c>
      <c r="K148" s="8">
        <f t="shared" si="12"/>
        <v>0</v>
      </c>
      <c r="L148" s="8">
        <f t="shared" si="13"/>
        <v>0</v>
      </c>
      <c r="M148" s="8">
        <f t="shared" si="14"/>
        <v>0</v>
      </c>
      <c r="N148" s="8">
        <f t="shared" si="15"/>
        <v>100</v>
      </c>
      <c r="O148" s="8">
        <f t="shared" si="16"/>
        <v>0</v>
      </c>
      <c r="P148" s="64">
        <f t="shared" si="17"/>
        <v>0</v>
      </c>
    </row>
    <row r="149" spans="1:16" ht="15.6">
      <c r="A149" s="157"/>
      <c r="B149" s="9">
        <v>7131</v>
      </c>
      <c r="C149" s="28" t="s">
        <v>166</v>
      </c>
      <c r="D149" s="91">
        <v>0</v>
      </c>
      <c r="E149" s="67">
        <v>0</v>
      </c>
      <c r="F149" s="67">
        <v>0</v>
      </c>
      <c r="G149" s="67">
        <v>0</v>
      </c>
      <c r="H149" s="67">
        <v>0</v>
      </c>
      <c r="I149" s="67">
        <v>0</v>
      </c>
      <c r="J149" s="68">
        <v>0</v>
      </c>
      <c r="K149" s="11" t="s">
        <v>436</v>
      </c>
      <c r="L149" s="11" t="s">
        <v>436</v>
      </c>
      <c r="M149" s="11" t="s">
        <v>436</v>
      </c>
      <c r="N149" s="11" t="s">
        <v>436</v>
      </c>
      <c r="O149" s="11" t="s">
        <v>436</v>
      </c>
      <c r="P149" s="69" t="s">
        <v>436</v>
      </c>
    </row>
    <row r="150" spans="1:16" ht="15.6">
      <c r="A150" s="157"/>
      <c r="B150" s="9">
        <v>7132</v>
      </c>
      <c r="C150" s="10" t="s">
        <v>167</v>
      </c>
      <c r="D150" s="66">
        <v>0</v>
      </c>
      <c r="E150" s="67">
        <v>0</v>
      </c>
      <c r="F150" s="67">
        <v>0</v>
      </c>
      <c r="G150" s="67">
        <v>0</v>
      </c>
      <c r="H150" s="67">
        <v>0</v>
      </c>
      <c r="I150" s="67">
        <v>0</v>
      </c>
      <c r="J150" s="68">
        <v>0</v>
      </c>
      <c r="K150" s="11" t="s">
        <v>436</v>
      </c>
      <c r="L150" s="11" t="s">
        <v>436</v>
      </c>
      <c r="M150" s="11" t="s">
        <v>436</v>
      </c>
      <c r="N150" s="11" t="s">
        <v>436</v>
      </c>
      <c r="O150" s="11" t="s">
        <v>436</v>
      </c>
      <c r="P150" s="69" t="s">
        <v>436</v>
      </c>
    </row>
    <row r="151" spans="1:16" ht="15.6">
      <c r="A151" s="157"/>
      <c r="B151" s="9">
        <v>7133</v>
      </c>
      <c r="C151" s="10" t="s">
        <v>168</v>
      </c>
      <c r="D151" s="66">
        <v>0</v>
      </c>
      <c r="E151" s="67">
        <v>0</v>
      </c>
      <c r="F151" s="67">
        <v>0</v>
      </c>
      <c r="G151" s="67">
        <v>0</v>
      </c>
      <c r="H151" s="67">
        <v>0</v>
      </c>
      <c r="I151" s="67">
        <v>0</v>
      </c>
      <c r="J151" s="68">
        <v>0</v>
      </c>
      <c r="K151" s="11" t="s">
        <v>436</v>
      </c>
      <c r="L151" s="11" t="s">
        <v>436</v>
      </c>
      <c r="M151" s="11" t="s">
        <v>436</v>
      </c>
      <c r="N151" s="11" t="s">
        <v>436</v>
      </c>
      <c r="O151" s="11" t="s">
        <v>436</v>
      </c>
      <c r="P151" s="69" t="s">
        <v>436</v>
      </c>
    </row>
    <row r="152" spans="1:16" ht="15.6">
      <c r="A152" s="157"/>
      <c r="B152" s="9">
        <v>7134</v>
      </c>
      <c r="C152" s="28" t="s">
        <v>169</v>
      </c>
      <c r="D152" s="91" t="s">
        <v>18</v>
      </c>
      <c r="E152" s="67" t="s">
        <v>18</v>
      </c>
      <c r="F152" s="67" t="s">
        <v>18</v>
      </c>
      <c r="G152" s="67" t="s">
        <v>18</v>
      </c>
      <c r="H152" s="67" t="s">
        <v>18</v>
      </c>
      <c r="I152" s="67" t="s">
        <v>18</v>
      </c>
      <c r="J152" s="68" t="s">
        <v>18</v>
      </c>
      <c r="K152" s="11" t="s">
        <v>18</v>
      </c>
      <c r="L152" s="11" t="s">
        <v>18</v>
      </c>
      <c r="M152" s="11" t="s">
        <v>18</v>
      </c>
      <c r="N152" s="11" t="s">
        <v>18</v>
      </c>
      <c r="O152" s="11" t="s">
        <v>18</v>
      </c>
      <c r="P152" s="69" t="s">
        <v>18</v>
      </c>
    </row>
    <row r="153" spans="1:16" ht="15.6">
      <c r="A153" s="157"/>
      <c r="B153" s="9">
        <v>7135</v>
      </c>
      <c r="C153" s="10" t="s">
        <v>170</v>
      </c>
      <c r="D153" s="66">
        <v>0</v>
      </c>
      <c r="E153" s="67">
        <v>0</v>
      </c>
      <c r="F153" s="67">
        <v>0</v>
      </c>
      <c r="G153" s="67">
        <v>0</v>
      </c>
      <c r="H153" s="67">
        <v>0</v>
      </c>
      <c r="I153" s="67">
        <v>0</v>
      </c>
      <c r="J153" s="68">
        <v>0</v>
      </c>
      <c r="K153" s="11" t="s">
        <v>436</v>
      </c>
      <c r="L153" s="11" t="s">
        <v>436</v>
      </c>
      <c r="M153" s="11" t="s">
        <v>436</v>
      </c>
      <c r="N153" s="11" t="s">
        <v>436</v>
      </c>
      <c r="O153" s="11" t="s">
        <v>436</v>
      </c>
      <c r="P153" s="69" t="s">
        <v>436</v>
      </c>
    </row>
    <row r="154" spans="1:16" ht="15.6">
      <c r="A154" s="157"/>
      <c r="B154" s="9">
        <v>7137</v>
      </c>
      <c r="C154" s="10" t="s">
        <v>171</v>
      </c>
      <c r="D154" s="66">
        <v>3</v>
      </c>
      <c r="E154" s="67">
        <v>0</v>
      </c>
      <c r="F154" s="67">
        <v>1</v>
      </c>
      <c r="G154" s="67">
        <v>0</v>
      </c>
      <c r="H154" s="67">
        <v>0</v>
      </c>
      <c r="I154" s="67">
        <v>2</v>
      </c>
      <c r="J154" s="68">
        <v>6</v>
      </c>
      <c r="K154" s="11">
        <f t="shared" si="12"/>
        <v>50</v>
      </c>
      <c r="L154" s="11">
        <f t="shared" si="13"/>
        <v>0</v>
      </c>
      <c r="M154" s="11">
        <f t="shared" si="14"/>
        <v>16.666666666666664</v>
      </c>
      <c r="N154" s="11">
        <f t="shared" si="15"/>
        <v>0</v>
      </c>
      <c r="O154" s="11">
        <f t="shared" si="16"/>
        <v>0</v>
      </c>
      <c r="P154" s="69">
        <f t="shared" si="17"/>
        <v>33.333333333333329</v>
      </c>
    </row>
    <row r="155" spans="1:16" ht="15.6">
      <c r="A155" s="157"/>
      <c r="B155" s="9">
        <v>7138</v>
      </c>
      <c r="C155" s="28" t="s">
        <v>172</v>
      </c>
      <c r="D155" s="91">
        <v>0</v>
      </c>
      <c r="E155" s="67">
        <v>0</v>
      </c>
      <c r="F155" s="67">
        <v>0</v>
      </c>
      <c r="G155" s="67">
        <v>0</v>
      </c>
      <c r="H155" s="67">
        <v>0</v>
      </c>
      <c r="I155" s="67">
        <v>0</v>
      </c>
      <c r="J155" s="68">
        <v>0</v>
      </c>
      <c r="K155" s="11" t="s">
        <v>436</v>
      </c>
      <c r="L155" s="11" t="s">
        <v>436</v>
      </c>
      <c r="M155" s="11" t="s">
        <v>436</v>
      </c>
      <c r="N155" s="11" t="s">
        <v>436</v>
      </c>
      <c r="O155" s="11" t="s">
        <v>436</v>
      </c>
      <c r="P155" s="69" t="s">
        <v>436</v>
      </c>
    </row>
    <row r="156" spans="1:16" ht="15.6">
      <c r="A156" s="157"/>
      <c r="B156" s="9">
        <v>7140</v>
      </c>
      <c r="C156" s="10" t="s">
        <v>173</v>
      </c>
      <c r="D156" s="66">
        <v>0</v>
      </c>
      <c r="E156" s="67">
        <v>0</v>
      </c>
      <c r="F156" s="67">
        <v>0</v>
      </c>
      <c r="G156" s="67">
        <v>0</v>
      </c>
      <c r="H156" s="67">
        <v>0</v>
      </c>
      <c r="I156" s="67">
        <v>0</v>
      </c>
      <c r="J156" s="68">
        <v>0</v>
      </c>
      <c r="K156" s="11" t="s">
        <v>436</v>
      </c>
      <c r="L156" s="11" t="s">
        <v>436</v>
      </c>
      <c r="M156" s="11" t="s">
        <v>436</v>
      </c>
      <c r="N156" s="11" t="s">
        <v>436</v>
      </c>
      <c r="O156" s="11" t="s">
        <v>436</v>
      </c>
      <c r="P156" s="69" t="s">
        <v>436</v>
      </c>
    </row>
    <row r="157" spans="1:16" ht="15.6">
      <c r="A157" s="157"/>
      <c r="B157" s="9">
        <v>7141</v>
      </c>
      <c r="C157" s="10" t="s">
        <v>174</v>
      </c>
      <c r="D157" s="66" t="s">
        <v>18</v>
      </c>
      <c r="E157" s="67" t="s">
        <v>18</v>
      </c>
      <c r="F157" s="67" t="s">
        <v>18</v>
      </c>
      <c r="G157" s="67" t="s">
        <v>18</v>
      </c>
      <c r="H157" s="67" t="s">
        <v>18</v>
      </c>
      <c r="I157" s="67" t="s">
        <v>18</v>
      </c>
      <c r="J157" s="68" t="s">
        <v>18</v>
      </c>
      <c r="K157" s="11" t="s">
        <v>18</v>
      </c>
      <c r="L157" s="11" t="s">
        <v>18</v>
      </c>
      <c r="M157" s="11" t="s">
        <v>18</v>
      </c>
      <c r="N157" s="11" t="s">
        <v>18</v>
      </c>
      <c r="O157" s="11" t="s">
        <v>18</v>
      </c>
      <c r="P157" s="69" t="s">
        <v>18</v>
      </c>
    </row>
    <row r="158" spans="1:16" ht="15.6">
      <c r="A158" s="157"/>
      <c r="B158" s="9">
        <v>7143</v>
      </c>
      <c r="C158" s="10" t="s">
        <v>175</v>
      </c>
      <c r="D158" s="66">
        <v>1</v>
      </c>
      <c r="E158" s="67">
        <v>0</v>
      </c>
      <c r="F158" s="67">
        <v>0</v>
      </c>
      <c r="G158" s="67">
        <v>0</v>
      </c>
      <c r="H158" s="67">
        <v>0</v>
      </c>
      <c r="I158" s="67">
        <v>3</v>
      </c>
      <c r="J158" s="68">
        <v>4</v>
      </c>
      <c r="K158" s="11">
        <f t="shared" si="12"/>
        <v>25</v>
      </c>
      <c r="L158" s="11">
        <f t="shared" si="13"/>
        <v>0</v>
      </c>
      <c r="M158" s="11">
        <f t="shared" si="14"/>
        <v>0</v>
      </c>
      <c r="N158" s="11">
        <f t="shared" si="15"/>
        <v>0</v>
      </c>
      <c r="O158" s="11">
        <f t="shared" si="16"/>
        <v>0</v>
      </c>
      <c r="P158" s="69">
        <f t="shared" si="17"/>
        <v>75</v>
      </c>
    </row>
    <row r="159" spans="1:16" ht="15.6">
      <c r="A159" s="157"/>
      <c r="B159" s="9">
        <v>7211</v>
      </c>
      <c r="C159" s="10" t="s">
        <v>176</v>
      </c>
      <c r="D159" s="66">
        <v>0</v>
      </c>
      <c r="E159" s="67">
        <v>1</v>
      </c>
      <c r="F159" s="67">
        <v>1</v>
      </c>
      <c r="G159" s="67">
        <v>0</v>
      </c>
      <c r="H159" s="67">
        <v>1</v>
      </c>
      <c r="I159" s="67">
        <v>5</v>
      </c>
      <c r="J159" s="68">
        <v>8</v>
      </c>
      <c r="K159" s="11">
        <f t="shared" si="12"/>
        <v>0</v>
      </c>
      <c r="L159" s="11">
        <f t="shared" si="13"/>
        <v>12.5</v>
      </c>
      <c r="M159" s="11">
        <f t="shared" si="14"/>
        <v>12.5</v>
      </c>
      <c r="N159" s="11">
        <f t="shared" si="15"/>
        <v>0</v>
      </c>
      <c r="O159" s="11">
        <f t="shared" si="16"/>
        <v>12.5</v>
      </c>
      <c r="P159" s="69">
        <f t="shared" si="17"/>
        <v>62.5</v>
      </c>
    </row>
    <row r="160" spans="1:16" ht="15.6">
      <c r="A160" s="157"/>
      <c r="B160" s="9">
        <v>7231</v>
      </c>
      <c r="C160" s="10" t="s">
        <v>177</v>
      </c>
      <c r="D160" s="66">
        <v>0</v>
      </c>
      <c r="E160" s="67">
        <v>0</v>
      </c>
      <c r="F160" s="67">
        <v>0</v>
      </c>
      <c r="G160" s="67">
        <v>0</v>
      </c>
      <c r="H160" s="67">
        <v>0</v>
      </c>
      <c r="I160" s="67">
        <v>0</v>
      </c>
      <c r="J160" s="68">
        <v>0</v>
      </c>
      <c r="K160" s="11" t="s">
        <v>436</v>
      </c>
      <c r="L160" s="11" t="s">
        <v>436</v>
      </c>
      <c r="M160" s="11" t="s">
        <v>436</v>
      </c>
      <c r="N160" s="11" t="s">
        <v>436</v>
      </c>
      <c r="O160" s="11" t="s">
        <v>436</v>
      </c>
      <c r="P160" s="69" t="s">
        <v>436</v>
      </c>
    </row>
    <row r="161" spans="1:16" ht="15.6">
      <c r="A161" s="157"/>
      <c r="B161" s="9">
        <v>7232</v>
      </c>
      <c r="C161" s="28" t="s">
        <v>178</v>
      </c>
      <c r="D161" s="91">
        <v>0</v>
      </c>
      <c r="E161" s="67">
        <v>0</v>
      </c>
      <c r="F161" s="67">
        <v>0</v>
      </c>
      <c r="G161" s="67">
        <v>0</v>
      </c>
      <c r="H161" s="67">
        <v>0</v>
      </c>
      <c r="I161" s="67">
        <v>0</v>
      </c>
      <c r="J161" s="68">
        <v>0</v>
      </c>
      <c r="K161" s="11" t="s">
        <v>436</v>
      </c>
      <c r="L161" s="11" t="s">
        <v>436</v>
      </c>
      <c r="M161" s="11" t="s">
        <v>436</v>
      </c>
      <c r="N161" s="11" t="s">
        <v>436</v>
      </c>
      <c r="O161" s="11" t="s">
        <v>436</v>
      </c>
      <c r="P161" s="69" t="s">
        <v>436</v>
      </c>
    </row>
    <row r="162" spans="1:16" ht="15.6">
      <c r="A162" s="157"/>
      <c r="B162" s="9">
        <v>7233</v>
      </c>
      <c r="C162" s="28" t="s">
        <v>179</v>
      </c>
      <c r="D162" s="91">
        <v>0</v>
      </c>
      <c r="E162" s="67">
        <v>0</v>
      </c>
      <c r="F162" s="67">
        <v>0</v>
      </c>
      <c r="G162" s="67">
        <v>0</v>
      </c>
      <c r="H162" s="67">
        <v>0</v>
      </c>
      <c r="I162" s="67">
        <v>0</v>
      </c>
      <c r="J162" s="68">
        <v>0</v>
      </c>
      <c r="K162" s="11" t="s">
        <v>436</v>
      </c>
      <c r="L162" s="11" t="s">
        <v>436</v>
      </c>
      <c r="M162" s="11" t="s">
        <v>436</v>
      </c>
      <c r="N162" s="11" t="s">
        <v>436</v>
      </c>
      <c r="O162" s="11" t="s">
        <v>436</v>
      </c>
      <c r="P162" s="69" t="s">
        <v>436</v>
      </c>
    </row>
    <row r="163" spans="1:16" ht="15.6">
      <c r="A163" s="157"/>
      <c r="B163" s="9">
        <v>7235</v>
      </c>
      <c r="C163" s="10" t="s">
        <v>180</v>
      </c>
      <c r="D163" s="66">
        <v>0</v>
      </c>
      <c r="E163" s="67">
        <v>0</v>
      </c>
      <c r="F163" s="67">
        <v>0</v>
      </c>
      <c r="G163" s="67">
        <v>0</v>
      </c>
      <c r="H163" s="67">
        <v>0</v>
      </c>
      <c r="I163" s="67">
        <v>0</v>
      </c>
      <c r="J163" s="68">
        <v>0</v>
      </c>
      <c r="K163" s="11" t="s">
        <v>436</v>
      </c>
      <c r="L163" s="11" t="s">
        <v>436</v>
      </c>
      <c r="M163" s="11" t="s">
        <v>436</v>
      </c>
      <c r="N163" s="11" t="s">
        <v>436</v>
      </c>
      <c r="O163" s="11" t="s">
        <v>436</v>
      </c>
      <c r="P163" s="69" t="s">
        <v>436</v>
      </c>
    </row>
    <row r="164" spans="1:16" ht="15.6">
      <c r="A164" s="157"/>
      <c r="B164" s="9">
        <v>7311</v>
      </c>
      <c r="C164" s="28" t="s">
        <v>181</v>
      </c>
      <c r="D164" s="91" t="s">
        <v>18</v>
      </c>
      <c r="E164" s="67" t="s">
        <v>18</v>
      </c>
      <c r="F164" s="67" t="s">
        <v>18</v>
      </c>
      <c r="G164" s="67" t="s">
        <v>18</v>
      </c>
      <c r="H164" s="67" t="s">
        <v>18</v>
      </c>
      <c r="I164" s="67" t="s">
        <v>18</v>
      </c>
      <c r="J164" s="68" t="s">
        <v>18</v>
      </c>
      <c r="K164" s="11" t="s">
        <v>18</v>
      </c>
      <c r="L164" s="11" t="s">
        <v>18</v>
      </c>
      <c r="M164" s="11" t="s">
        <v>18</v>
      </c>
      <c r="N164" s="11" t="s">
        <v>18</v>
      </c>
      <c r="O164" s="11" t="s">
        <v>18</v>
      </c>
      <c r="P164" s="69" t="s">
        <v>18</v>
      </c>
    </row>
    <row r="165" spans="1:16" ht="15.6">
      <c r="A165" s="157"/>
      <c r="B165" s="9">
        <v>7312</v>
      </c>
      <c r="C165" s="10" t="s">
        <v>182</v>
      </c>
      <c r="D165" s="66" t="s">
        <v>18</v>
      </c>
      <c r="E165" s="67" t="s">
        <v>18</v>
      </c>
      <c r="F165" s="67" t="s">
        <v>18</v>
      </c>
      <c r="G165" s="67" t="s">
        <v>18</v>
      </c>
      <c r="H165" s="67" t="s">
        <v>18</v>
      </c>
      <c r="I165" s="67" t="s">
        <v>18</v>
      </c>
      <c r="J165" s="68" t="s">
        <v>18</v>
      </c>
      <c r="K165" s="11" t="s">
        <v>18</v>
      </c>
      <c r="L165" s="11" t="s">
        <v>18</v>
      </c>
      <c r="M165" s="11" t="s">
        <v>18</v>
      </c>
      <c r="N165" s="11" t="s">
        <v>18</v>
      </c>
      <c r="O165" s="11" t="s">
        <v>18</v>
      </c>
      <c r="P165" s="69" t="s">
        <v>18</v>
      </c>
    </row>
    <row r="166" spans="1:16" ht="15.6">
      <c r="A166" s="157"/>
      <c r="B166" s="9">
        <v>7313</v>
      </c>
      <c r="C166" s="28" t="s">
        <v>183</v>
      </c>
      <c r="D166" s="91">
        <v>1</v>
      </c>
      <c r="E166" s="67">
        <v>0</v>
      </c>
      <c r="F166" s="67">
        <v>1</v>
      </c>
      <c r="G166" s="67">
        <v>0</v>
      </c>
      <c r="H166" s="67">
        <v>0</v>
      </c>
      <c r="I166" s="67">
        <v>1</v>
      </c>
      <c r="J166" s="68">
        <v>3</v>
      </c>
      <c r="K166" s="11">
        <f t="shared" si="12"/>
        <v>33.333333333333329</v>
      </c>
      <c r="L166" s="11">
        <f t="shared" si="13"/>
        <v>0</v>
      </c>
      <c r="M166" s="11">
        <f t="shared" si="14"/>
        <v>33.333333333333329</v>
      </c>
      <c r="N166" s="11">
        <f t="shared" si="15"/>
        <v>0</v>
      </c>
      <c r="O166" s="11">
        <f t="shared" si="16"/>
        <v>0</v>
      </c>
      <c r="P166" s="69">
        <f t="shared" si="17"/>
        <v>33.333333333333329</v>
      </c>
    </row>
    <row r="167" spans="1:16" ht="15.6">
      <c r="A167" s="157"/>
      <c r="B167" s="9">
        <v>7314</v>
      </c>
      <c r="C167" s="10" t="s">
        <v>184</v>
      </c>
      <c r="D167" s="66">
        <v>2</v>
      </c>
      <c r="E167" s="67">
        <v>0</v>
      </c>
      <c r="F167" s="67">
        <v>2</v>
      </c>
      <c r="G167" s="67">
        <v>0</v>
      </c>
      <c r="H167" s="67">
        <v>1</v>
      </c>
      <c r="I167" s="67">
        <v>3</v>
      </c>
      <c r="J167" s="68">
        <v>8</v>
      </c>
      <c r="K167" s="11">
        <f t="shared" si="12"/>
        <v>25</v>
      </c>
      <c r="L167" s="11">
        <f t="shared" si="13"/>
        <v>0</v>
      </c>
      <c r="M167" s="11">
        <f t="shared" si="14"/>
        <v>25</v>
      </c>
      <c r="N167" s="11">
        <f t="shared" si="15"/>
        <v>0</v>
      </c>
      <c r="O167" s="11">
        <f t="shared" si="16"/>
        <v>12.5</v>
      </c>
      <c r="P167" s="69">
        <f t="shared" si="17"/>
        <v>37.5</v>
      </c>
    </row>
    <row r="168" spans="1:16" ht="15.6">
      <c r="A168" s="157"/>
      <c r="B168" s="9">
        <v>7315</v>
      </c>
      <c r="C168" s="10" t="s">
        <v>185</v>
      </c>
      <c r="D168" s="66" t="s">
        <v>18</v>
      </c>
      <c r="E168" s="67" t="s">
        <v>18</v>
      </c>
      <c r="F168" s="67" t="s">
        <v>18</v>
      </c>
      <c r="G168" s="67" t="s">
        <v>18</v>
      </c>
      <c r="H168" s="67" t="s">
        <v>18</v>
      </c>
      <c r="I168" s="67" t="s">
        <v>18</v>
      </c>
      <c r="J168" s="68" t="s">
        <v>18</v>
      </c>
      <c r="K168" s="11" t="s">
        <v>18</v>
      </c>
      <c r="L168" s="11" t="s">
        <v>18</v>
      </c>
      <c r="M168" s="11" t="s">
        <v>18</v>
      </c>
      <c r="N168" s="11" t="s">
        <v>18</v>
      </c>
      <c r="O168" s="11" t="s">
        <v>18</v>
      </c>
      <c r="P168" s="69" t="s">
        <v>18</v>
      </c>
    </row>
    <row r="169" spans="1:16" ht="15.6">
      <c r="A169" s="157"/>
      <c r="B169" s="9">
        <v>7316</v>
      </c>
      <c r="C169" s="10" t="s">
        <v>186</v>
      </c>
      <c r="D169" s="66">
        <v>0</v>
      </c>
      <c r="E169" s="67">
        <v>0</v>
      </c>
      <c r="F169" s="67">
        <v>0</v>
      </c>
      <c r="G169" s="67">
        <v>1</v>
      </c>
      <c r="H169" s="67">
        <v>2</v>
      </c>
      <c r="I169" s="67">
        <v>0</v>
      </c>
      <c r="J169" s="68">
        <v>3</v>
      </c>
      <c r="K169" s="11">
        <f t="shared" si="12"/>
        <v>0</v>
      </c>
      <c r="L169" s="11">
        <f t="shared" si="13"/>
        <v>0</v>
      </c>
      <c r="M169" s="11">
        <f t="shared" si="14"/>
        <v>0</v>
      </c>
      <c r="N169" s="11">
        <f t="shared" si="15"/>
        <v>33.333333333333329</v>
      </c>
      <c r="O169" s="11">
        <f t="shared" si="16"/>
        <v>66.666666666666657</v>
      </c>
      <c r="P169" s="69">
        <f t="shared" si="17"/>
        <v>0</v>
      </c>
    </row>
    <row r="170" spans="1:16" ht="15.6">
      <c r="A170" s="157"/>
      <c r="B170" s="9">
        <v>7317</v>
      </c>
      <c r="C170" s="10" t="s">
        <v>187</v>
      </c>
      <c r="D170" s="66">
        <v>3</v>
      </c>
      <c r="E170" s="67">
        <v>0</v>
      </c>
      <c r="F170" s="67">
        <v>0</v>
      </c>
      <c r="G170" s="67">
        <v>0</v>
      </c>
      <c r="H170" s="67">
        <v>1</v>
      </c>
      <c r="I170" s="67">
        <v>4</v>
      </c>
      <c r="J170" s="68">
        <v>8</v>
      </c>
      <c r="K170" s="11">
        <f t="shared" si="12"/>
        <v>37.5</v>
      </c>
      <c r="L170" s="11">
        <f t="shared" si="13"/>
        <v>0</v>
      </c>
      <c r="M170" s="11">
        <f t="shared" si="14"/>
        <v>0</v>
      </c>
      <c r="N170" s="11">
        <f t="shared" si="15"/>
        <v>0</v>
      </c>
      <c r="O170" s="11">
        <f t="shared" si="16"/>
        <v>12.5</v>
      </c>
      <c r="P170" s="69">
        <f t="shared" si="17"/>
        <v>50</v>
      </c>
    </row>
    <row r="171" spans="1:16" ht="15.6">
      <c r="A171" s="157"/>
      <c r="B171" s="9">
        <v>7318</v>
      </c>
      <c r="C171" s="10" t="s">
        <v>188</v>
      </c>
      <c r="D171" s="66">
        <v>2</v>
      </c>
      <c r="E171" s="67">
        <v>0</v>
      </c>
      <c r="F171" s="67">
        <v>0</v>
      </c>
      <c r="G171" s="67">
        <v>0</v>
      </c>
      <c r="H171" s="67">
        <v>1</v>
      </c>
      <c r="I171" s="67">
        <v>1</v>
      </c>
      <c r="J171" s="68">
        <v>4</v>
      </c>
      <c r="K171" s="11">
        <f t="shared" si="12"/>
        <v>50</v>
      </c>
      <c r="L171" s="11">
        <f t="shared" si="13"/>
        <v>0</v>
      </c>
      <c r="M171" s="11">
        <f t="shared" si="14"/>
        <v>0</v>
      </c>
      <c r="N171" s="11">
        <f t="shared" si="15"/>
        <v>0</v>
      </c>
      <c r="O171" s="11">
        <f t="shared" si="16"/>
        <v>25</v>
      </c>
      <c r="P171" s="69">
        <f t="shared" si="17"/>
        <v>25</v>
      </c>
    </row>
    <row r="172" spans="1:16" ht="15.6">
      <c r="A172" s="157"/>
      <c r="B172" s="9">
        <v>7319</v>
      </c>
      <c r="C172" s="10" t="s">
        <v>189</v>
      </c>
      <c r="D172" s="66">
        <v>1</v>
      </c>
      <c r="E172" s="67">
        <v>0</v>
      </c>
      <c r="F172" s="67">
        <v>0</v>
      </c>
      <c r="G172" s="67">
        <v>1</v>
      </c>
      <c r="H172" s="67">
        <v>0</v>
      </c>
      <c r="I172" s="67">
        <v>2</v>
      </c>
      <c r="J172" s="68">
        <v>4</v>
      </c>
      <c r="K172" s="11">
        <f t="shared" si="12"/>
        <v>25</v>
      </c>
      <c r="L172" s="11">
        <f t="shared" si="13"/>
        <v>0</v>
      </c>
      <c r="M172" s="11">
        <f t="shared" si="14"/>
        <v>0</v>
      </c>
      <c r="N172" s="11">
        <f t="shared" si="15"/>
        <v>25</v>
      </c>
      <c r="O172" s="11">
        <f t="shared" si="16"/>
        <v>0</v>
      </c>
      <c r="P172" s="69">
        <f t="shared" si="17"/>
        <v>50</v>
      </c>
    </row>
    <row r="173" spans="1:16" ht="15.6">
      <c r="A173" s="157"/>
      <c r="B173" s="9">
        <v>7320</v>
      </c>
      <c r="C173" s="10" t="s">
        <v>190</v>
      </c>
      <c r="D173" s="66">
        <v>1</v>
      </c>
      <c r="E173" s="67">
        <v>0</v>
      </c>
      <c r="F173" s="67">
        <v>0</v>
      </c>
      <c r="G173" s="67">
        <v>1</v>
      </c>
      <c r="H173" s="67">
        <v>0</v>
      </c>
      <c r="I173" s="67">
        <v>4</v>
      </c>
      <c r="J173" s="68">
        <v>6</v>
      </c>
      <c r="K173" s="11">
        <f t="shared" si="12"/>
        <v>16.666666666666664</v>
      </c>
      <c r="L173" s="11">
        <f t="shared" si="13"/>
        <v>0</v>
      </c>
      <c r="M173" s="11">
        <f t="shared" si="14"/>
        <v>0</v>
      </c>
      <c r="N173" s="11">
        <f t="shared" si="15"/>
        <v>16.666666666666664</v>
      </c>
      <c r="O173" s="11">
        <f t="shared" si="16"/>
        <v>0</v>
      </c>
      <c r="P173" s="69">
        <f t="shared" si="17"/>
        <v>66.666666666666657</v>
      </c>
    </row>
    <row r="174" spans="1:16" ht="15.6">
      <c r="A174" s="157"/>
      <c r="B174" s="9">
        <v>7331</v>
      </c>
      <c r="C174" s="10" t="s">
        <v>191</v>
      </c>
      <c r="D174" s="66" t="s">
        <v>18</v>
      </c>
      <c r="E174" s="67" t="s">
        <v>18</v>
      </c>
      <c r="F174" s="67" t="s">
        <v>18</v>
      </c>
      <c r="G174" s="67" t="s">
        <v>18</v>
      </c>
      <c r="H174" s="67" t="s">
        <v>18</v>
      </c>
      <c r="I174" s="67" t="s">
        <v>18</v>
      </c>
      <c r="J174" s="68" t="s">
        <v>18</v>
      </c>
      <c r="K174" s="11" t="s">
        <v>18</v>
      </c>
      <c r="L174" s="11" t="s">
        <v>18</v>
      </c>
      <c r="M174" s="11" t="s">
        <v>18</v>
      </c>
      <c r="N174" s="11" t="s">
        <v>18</v>
      </c>
      <c r="O174" s="11" t="s">
        <v>18</v>
      </c>
      <c r="P174" s="69" t="s">
        <v>18</v>
      </c>
    </row>
    <row r="175" spans="1:16" ht="15.6">
      <c r="A175" s="157"/>
      <c r="B175" s="9">
        <v>7332</v>
      </c>
      <c r="C175" s="10" t="s">
        <v>192</v>
      </c>
      <c r="D175" s="66">
        <v>2</v>
      </c>
      <c r="E175" s="67">
        <v>0</v>
      </c>
      <c r="F175" s="67">
        <v>0</v>
      </c>
      <c r="G175" s="67">
        <v>1</v>
      </c>
      <c r="H175" s="67">
        <v>0</v>
      </c>
      <c r="I175" s="67">
        <v>3</v>
      </c>
      <c r="J175" s="68">
        <v>6</v>
      </c>
      <c r="K175" s="11">
        <f t="shared" si="12"/>
        <v>33.333333333333329</v>
      </c>
      <c r="L175" s="11">
        <f t="shared" si="13"/>
        <v>0</v>
      </c>
      <c r="M175" s="11">
        <f t="shared" si="14"/>
        <v>0</v>
      </c>
      <c r="N175" s="11">
        <f t="shared" si="15"/>
        <v>16.666666666666664</v>
      </c>
      <c r="O175" s="11">
        <f t="shared" si="16"/>
        <v>0</v>
      </c>
      <c r="P175" s="69">
        <f t="shared" si="17"/>
        <v>50</v>
      </c>
    </row>
    <row r="176" spans="1:16" ht="15.6">
      <c r="A176" s="157"/>
      <c r="B176" s="9">
        <v>7333</v>
      </c>
      <c r="C176" s="10" t="s">
        <v>193</v>
      </c>
      <c r="D176" s="66">
        <v>0</v>
      </c>
      <c r="E176" s="67">
        <v>0</v>
      </c>
      <c r="F176" s="67">
        <v>0</v>
      </c>
      <c r="G176" s="67">
        <v>0</v>
      </c>
      <c r="H176" s="67">
        <v>0</v>
      </c>
      <c r="I176" s="67">
        <v>0</v>
      </c>
      <c r="J176" s="68">
        <v>0</v>
      </c>
      <c r="K176" s="11" t="s">
        <v>436</v>
      </c>
      <c r="L176" s="11" t="s">
        <v>436</v>
      </c>
      <c r="M176" s="11" t="s">
        <v>436</v>
      </c>
      <c r="N176" s="11" t="s">
        <v>436</v>
      </c>
      <c r="O176" s="11" t="s">
        <v>436</v>
      </c>
      <c r="P176" s="69" t="s">
        <v>436</v>
      </c>
    </row>
    <row r="177" spans="1:16" ht="15.6">
      <c r="A177" s="157"/>
      <c r="B177" s="9">
        <v>7334</v>
      </c>
      <c r="C177" s="10" t="s">
        <v>194</v>
      </c>
      <c r="D177" s="66">
        <v>3</v>
      </c>
      <c r="E177" s="67">
        <v>1</v>
      </c>
      <c r="F177" s="67">
        <v>1</v>
      </c>
      <c r="G177" s="67">
        <v>1</v>
      </c>
      <c r="H177" s="67">
        <v>0</v>
      </c>
      <c r="I177" s="67">
        <v>5</v>
      </c>
      <c r="J177" s="68">
        <v>11</v>
      </c>
      <c r="K177" s="11">
        <f t="shared" si="12"/>
        <v>27.27272727272727</v>
      </c>
      <c r="L177" s="11">
        <f t="shared" si="13"/>
        <v>9.0909090909090917</v>
      </c>
      <c r="M177" s="11">
        <f t="shared" si="14"/>
        <v>9.0909090909090917</v>
      </c>
      <c r="N177" s="11">
        <f t="shared" si="15"/>
        <v>9.0909090909090917</v>
      </c>
      <c r="O177" s="11">
        <f t="shared" si="16"/>
        <v>0</v>
      </c>
      <c r="P177" s="69">
        <f t="shared" si="17"/>
        <v>45.454545454545453</v>
      </c>
    </row>
    <row r="178" spans="1:16" ht="15.6">
      <c r="A178" s="157"/>
      <c r="B178" s="9">
        <v>7335</v>
      </c>
      <c r="C178" s="28" t="s">
        <v>195</v>
      </c>
      <c r="D178" s="91">
        <v>0</v>
      </c>
      <c r="E178" s="67">
        <v>0</v>
      </c>
      <c r="F178" s="67">
        <v>0</v>
      </c>
      <c r="G178" s="67">
        <v>0</v>
      </c>
      <c r="H178" s="67">
        <v>0</v>
      </c>
      <c r="I178" s="67">
        <v>0</v>
      </c>
      <c r="J178" s="68">
        <v>0</v>
      </c>
      <c r="K178" s="11" t="s">
        <v>436</v>
      </c>
      <c r="L178" s="11" t="s">
        <v>436</v>
      </c>
      <c r="M178" s="11" t="s">
        <v>436</v>
      </c>
      <c r="N178" s="11" t="s">
        <v>436</v>
      </c>
      <c r="O178" s="11" t="s">
        <v>436</v>
      </c>
      <c r="P178" s="69" t="s">
        <v>436</v>
      </c>
    </row>
    <row r="179" spans="1:16" ht="15.6">
      <c r="A179" s="157"/>
      <c r="B179" s="9">
        <v>7336</v>
      </c>
      <c r="C179" s="28" t="s">
        <v>196</v>
      </c>
      <c r="D179" s="91" t="s">
        <v>18</v>
      </c>
      <c r="E179" s="67" t="s">
        <v>18</v>
      </c>
      <c r="F179" s="67" t="s">
        <v>18</v>
      </c>
      <c r="G179" s="67" t="s">
        <v>18</v>
      </c>
      <c r="H179" s="67" t="s">
        <v>18</v>
      </c>
      <c r="I179" s="67" t="s">
        <v>18</v>
      </c>
      <c r="J179" s="68" t="s">
        <v>18</v>
      </c>
      <c r="K179" s="11" t="s">
        <v>18</v>
      </c>
      <c r="L179" s="11" t="s">
        <v>18</v>
      </c>
      <c r="M179" s="11" t="s">
        <v>18</v>
      </c>
      <c r="N179" s="11" t="s">
        <v>18</v>
      </c>
      <c r="O179" s="11" t="s">
        <v>18</v>
      </c>
      <c r="P179" s="69" t="s">
        <v>18</v>
      </c>
    </row>
    <row r="180" spans="1:16" ht="15.6">
      <c r="A180" s="157"/>
      <c r="B180" s="9">
        <v>7337</v>
      </c>
      <c r="C180" s="10" t="s">
        <v>197</v>
      </c>
      <c r="D180" s="66">
        <v>0</v>
      </c>
      <c r="E180" s="67">
        <v>0</v>
      </c>
      <c r="F180" s="67">
        <v>0</v>
      </c>
      <c r="G180" s="67">
        <v>0</v>
      </c>
      <c r="H180" s="67">
        <v>0</v>
      </c>
      <c r="I180" s="67">
        <v>0</v>
      </c>
      <c r="J180" s="68">
        <v>0</v>
      </c>
      <c r="K180" s="11" t="s">
        <v>436</v>
      </c>
      <c r="L180" s="11" t="s">
        <v>436</v>
      </c>
      <c r="M180" s="11" t="s">
        <v>436</v>
      </c>
      <c r="N180" s="11" t="s">
        <v>436</v>
      </c>
      <c r="O180" s="11" t="s">
        <v>436</v>
      </c>
      <c r="P180" s="69" t="s">
        <v>436</v>
      </c>
    </row>
    <row r="181" spans="1:16" ht="15.6">
      <c r="A181" s="157"/>
      <c r="B181" s="9">
        <v>7338</v>
      </c>
      <c r="C181" s="10" t="s">
        <v>198</v>
      </c>
      <c r="D181" s="66">
        <v>3</v>
      </c>
      <c r="E181" s="67">
        <v>0</v>
      </c>
      <c r="F181" s="67">
        <v>0</v>
      </c>
      <c r="G181" s="67">
        <v>1</v>
      </c>
      <c r="H181" s="67">
        <v>0</v>
      </c>
      <c r="I181" s="67">
        <v>1</v>
      </c>
      <c r="J181" s="68">
        <v>5</v>
      </c>
      <c r="K181" s="11">
        <f t="shared" si="12"/>
        <v>60</v>
      </c>
      <c r="L181" s="11">
        <f t="shared" si="13"/>
        <v>0</v>
      </c>
      <c r="M181" s="11">
        <f t="shared" si="14"/>
        <v>0</v>
      </c>
      <c r="N181" s="11">
        <f t="shared" si="15"/>
        <v>20</v>
      </c>
      <c r="O181" s="11">
        <f t="shared" si="16"/>
        <v>0</v>
      </c>
      <c r="P181" s="69">
        <f t="shared" si="17"/>
        <v>20</v>
      </c>
    </row>
    <row r="182" spans="1:16" ht="15.6">
      <c r="A182" s="157"/>
      <c r="B182" s="9">
        <v>7339</v>
      </c>
      <c r="C182" s="10" t="s">
        <v>199</v>
      </c>
      <c r="D182" s="66">
        <v>1</v>
      </c>
      <c r="E182" s="67">
        <v>0</v>
      </c>
      <c r="F182" s="67">
        <v>0</v>
      </c>
      <c r="G182" s="67">
        <v>0</v>
      </c>
      <c r="H182" s="67">
        <v>1</v>
      </c>
      <c r="I182" s="67">
        <v>2</v>
      </c>
      <c r="J182" s="68">
        <v>4</v>
      </c>
      <c r="K182" s="11">
        <f t="shared" si="12"/>
        <v>25</v>
      </c>
      <c r="L182" s="11">
        <f t="shared" si="13"/>
        <v>0</v>
      </c>
      <c r="M182" s="11">
        <f t="shared" si="14"/>
        <v>0</v>
      </c>
      <c r="N182" s="11">
        <f t="shared" si="15"/>
        <v>0</v>
      </c>
      <c r="O182" s="11">
        <f t="shared" si="16"/>
        <v>25</v>
      </c>
      <c r="P182" s="69">
        <f t="shared" si="17"/>
        <v>50</v>
      </c>
    </row>
    <row r="183" spans="1:16" ht="15.6">
      <c r="A183" s="157"/>
      <c r="B183" s="12">
        <v>7340</v>
      </c>
      <c r="C183" s="13" t="s">
        <v>200</v>
      </c>
      <c r="D183" s="70">
        <v>1</v>
      </c>
      <c r="E183" s="71">
        <v>0</v>
      </c>
      <c r="F183" s="71">
        <v>0</v>
      </c>
      <c r="G183" s="71">
        <v>0</v>
      </c>
      <c r="H183" s="71">
        <v>1</v>
      </c>
      <c r="I183" s="71">
        <v>2</v>
      </c>
      <c r="J183" s="72">
        <v>4</v>
      </c>
      <c r="K183" s="14">
        <f t="shared" si="12"/>
        <v>25</v>
      </c>
      <c r="L183" s="14">
        <f t="shared" si="13"/>
        <v>0</v>
      </c>
      <c r="M183" s="14">
        <f t="shared" si="14"/>
        <v>0</v>
      </c>
      <c r="N183" s="14">
        <f t="shared" si="15"/>
        <v>0</v>
      </c>
      <c r="O183" s="14">
        <f t="shared" si="16"/>
        <v>25</v>
      </c>
      <c r="P183" s="73">
        <f t="shared" si="17"/>
        <v>50</v>
      </c>
    </row>
    <row r="184" spans="1:16" ht="15.6">
      <c r="A184" s="150" t="s">
        <v>1</v>
      </c>
      <c r="B184" s="22">
        <v>8111</v>
      </c>
      <c r="C184" s="23" t="s">
        <v>201</v>
      </c>
      <c r="D184" s="83">
        <v>0</v>
      </c>
      <c r="E184" s="84">
        <v>5</v>
      </c>
      <c r="F184" s="84">
        <v>7</v>
      </c>
      <c r="G184" s="84">
        <v>3</v>
      </c>
      <c r="H184" s="84">
        <v>2</v>
      </c>
      <c r="I184" s="84">
        <v>8</v>
      </c>
      <c r="J184" s="85">
        <v>25</v>
      </c>
      <c r="K184" s="24">
        <f t="shared" si="12"/>
        <v>0</v>
      </c>
      <c r="L184" s="24">
        <f t="shared" si="13"/>
        <v>20</v>
      </c>
      <c r="M184" s="24">
        <f t="shared" si="14"/>
        <v>28.000000000000004</v>
      </c>
      <c r="N184" s="24">
        <f t="shared" si="15"/>
        <v>12</v>
      </c>
      <c r="O184" s="24">
        <f t="shared" si="16"/>
        <v>8</v>
      </c>
      <c r="P184" s="86">
        <f t="shared" si="17"/>
        <v>32</v>
      </c>
    </row>
    <row r="185" spans="1:16" ht="15.6">
      <c r="A185" s="151"/>
      <c r="B185" s="29">
        <v>8115</v>
      </c>
      <c r="C185" s="30" t="s">
        <v>202</v>
      </c>
      <c r="D185" s="92">
        <v>1</v>
      </c>
      <c r="E185" s="93">
        <v>2</v>
      </c>
      <c r="F185" s="93">
        <v>3</v>
      </c>
      <c r="G185" s="93">
        <v>3</v>
      </c>
      <c r="H185" s="93">
        <v>2</v>
      </c>
      <c r="I185" s="93">
        <v>0</v>
      </c>
      <c r="J185" s="94">
        <v>11</v>
      </c>
      <c r="K185" s="31">
        <f t="shared" si="12"/>
        <v>9.0909090909090917</v>
      </c>
      <c r="L185" s="31">
        <f t="shared" si="13"/>
        <v>18.181818181818183</v>
      </c>
      <c r="M185" s="31">
        <f t="shared" si="14"/>
        <v>27.27272727272727</v>
      </c>
      <c r="N185" s="31">
        <f t="shared" si="15"/>
        <v>27.27272727272727</v>
      </c>
      <c r="O185" s="31">
        <f t="shared" si="16"/>
        <v>18.181818181818183</v>
      </c>
      <c r="P185" s="95">
        <f t="shared" si="17"/>
        <v>0</v>
      </c>
    </row>
    <row r="186" spans="1:16" ht="15.6">
      <c r="A186" s="151"/>
      <c r="B186" s="29">
        <v>8116</v>
      </c>
      <c r="C186" s="30" t="s">
        <v>203</v>
      </c>
      <c r="D186" s="92">
        <v>0</v>
      </c>
      <c r="E186" s="93">
        <v>1</v>
      </c>
      <c r="F186" s="93">
        <v>0</v>
      </c>
      <c r="G186" s="93">
        <v>1</v>
      </c>
      <c r="H186" s="93">
        <v>1</v>
      </c>
      <c r="I186" s="93">
        <v>5</v>
      </c>
      <c r="J186" s="94">
        <v>8</v>
      </c>
      <c r="K186" s="31">
        <f t="shared" si="12"/>
        <v>0</v>
      </c>
      <c r="L186" s="31">
        <f t="shared" si="13"/>
        <v>12.5</v>
      </c>
      <c r="M186" s="31">
        <f t="shared" si="14"/>
        <v>0</v>
      </c>
      <c r="N186" s="31">
        <f t="shared" si="15"/>
        <v>12.5</v>
      </c>
      <c r="O186" s="31">
        <f t="shared" si="16"/>
        <v>12.5</v>
      </c>
      <c r="P186" s="95">
        <f t="shared" si="17"/>
        <v>62.5</v>
      </c>
    </row>
    <row r="187" spans="1:16" ht="15.6">
      <c r="A187" s="151"/>
      <c r="B187" s="29">
        <v>8117</v>
      </c>
      <c r="C187" s="30" t="s">
        <v>204</v>
      </c>
      <c r="D187" s="92">
        <v>0</v>
      </c>
      <c r="E187" s="93">
        <v>1</v>
      </c>
      <c r="F187" s="93">
        <v>1</v>
      </c>
      <c r="G187" s="93">
        <v>1</v>
      </c>
      <c r="H187" s="93">
        <v>0</v>
      </c>
      <c r="I187" s="93">
        <v>1</v>
      </c>
      <c r="J187" s="94">
        <v>4</v>
      </c>
      <c r="K187" s="31">
        <f t="shared" si="12"/>
        <v>0</v>
      </c>
      <c r="L187" s="31">
        <f t="shared" si="13"/>
        <v>25</v>
      </c>
      <c r="M187" s="31">
        <f t="shared" si="14"/>
        <v>25</v>
      </c>
      <c r="N187" s="31">
        <f t="shared" si="15"/>
        <v>25</v>
      </c>
      <c r="O187" s="31">
        <f t="shared" si="16"/>
        <v>0</v>
      </c>
      <c r="P187" s="95">
        <f t="shared" si="17"/>
        <v>25</v>
      </c>
    </row>
    <row r="188" spans="1:16" ht="15.6">
      <c r="A188" s="151"/>
      <c r="B188" s="29">
        <v>8118</v>
      </c>
      <c r="C188" s="30" t="s">
        <v>205</v>
      </c>
      <c r="D188" s="92">
        <v>0</v>
      </c>
      <c r="E188" s="93">
        <v>1</v>
      </c>
      <c r="F188" s="93">
        <v>3</v>
      </c>
      <c r="G188" s="93">
        <v>5</v>
      </c>
      <c r="H188" s="93">
        <v>1</v>
      </c>
      <c r="I188" s="93">
        <v>8</v>
      </c>
      <c r="J188" s="94">
        <v>18</v>
      </c>
      <c r="K188" s="31">
        <f t="shared" si="12"/>
        <v>0</v>
      </c>
      <c r="L188" s="31">
        <f t="shared" si="13"/>
        <v>5.5555555555555554</v>
      </c>
      <c r="M188" s="31">
        <f t="shared" si="14"/>
        <v>16.666666666666664</v>
      </c>
      <c r="N188" s="31">
        <f t="shared" si="15"/>
        <v>27.777777777777779</v>
      </c>
      <c r="O188" s="31">
        <f t="shared" si="16"/>
        <v>5.5555555555555554</v>
      </c>
      <c r="P188" s="95">
        <f t="shared" si="17"/>
        <v>44.444444444444443</v>
      </c>
    </row>
    <row r="189" spans="1:16" ht="15.6">
      <c r="A189" s="151"/>
      <c r="B189" s="29">
        <v>8119</v>
      </c>
      <c r="C189" s="30" t="s">
        <v>206</v>
      </c>
      <c r="D189" s="92">
        <v>3</v>
      </c>
      <c r="E189" s="93">
        <v>1</v>
      </c>
      <c r="F189" s="93">
        <v>3</v>
      </c>
      <c r="G189" s="93">
        <v>0</v>
      </c>
      <c r="H189" s="93">
        <v>0</v>
      </c>
      <c r="I189" s="93">
        <v>14</v>
      </c>
      <c r="J189" s="94">
        <v>21</v>
      </c>
      <c r="K189" s="31">
        <f t="shared" si="12"/>
        <v>14.285714285714285</v>
      </c>
      <c r="L189" s="31">
        <f t="shared" si="13"/>
        <v>4.7619047619047619</v>
      </c>
      <c r="M189" s="31">
        <f t="shared" si="14"/>
        <v>14.285714285714285</v>
      </c>
      <c r="N189" s="31">
        <f t="shared" si="15"/>
        <v>0</v>
      </c>
      <c r="O189" s="31">
        <f t="shared" si="16"/>
        <v>0</v>
      </c>
      <c r="P189" s="95">
        <f t="shared" si="17"/>
        <v>66.666666666666657</v>
      </c>
    </row>
    <row r="190" spans="1:16" ht="15.6">
      <c r="A190" s="151"/>
      <c r="B190" s="29">
        <v>8121</v>
      </c>
      <c r="C190" s="30" t="s">
        <v>207</v>
      </c>
      <c r="D190" s="92" t="s">
        <v>18</v>
      </c>
      <c r="E190" s="93" t="s">
        <v>18</v>
      </c>
      <c r="F190" s="93" t="s">
        <v>18</v>
      </c>
      <c r="G190" s="93" t="s">
        <v>18</v>
      </c>
      <c r="H190" s="93" t="s">
        <v>18</v>
      </c>
      <c r="I190" s="93" t="s">
        <v>18</v>
      </c>
      <c r="J190" s="94" t="s">
        <v>18</v>
      </c>
      <c r="K190" s="31" t="s">
        <v>18</v>
      </c>
      <c r="L190" s="31" t="s">
        <v>18</v>
      </c>
      <c r="M190" s="31" t="s">
        <v>18</v>
      </c>
      <c r="N190" s="31" t="s">
        <v>18</v>
      </c>
      <c r="O190" s="31" t="s">
        <v>18</v>
      </c>
      <c r="P190" s="95" t="s">
        <v>18</v>
      </c>
    </row>
    <row r="191" spans="1:16" ht="15.6">
      <c r="A191" s="151"/>
      <c r="B191" s="29">
        <v>8125</v>
      </c>
      <c r="C191" s="30" t="s">
        <v>208</v>
      </c>
      <c r="D191" s="92">
        <v>1</v>
      </c>
      <c r="E191" s="93">
        <v>1</v>
      </c>
      <c r="F191" s="93">
        <v>1</v>
      </c>
      <c r="G191" s="93">
        <v>1</v>
      </c>
      <c r="H191" s="93">
        <v>1</v>
      </c>
      <c r="I191" s="93">
        <v>4</v>
      </c>
      <c r="J191" s="94">
        <v>9</v>
      </c>
      <c r="K191" s="31">
        <f t="shared" si="12"/>
        <v>11.111111111111111</v>
      </c>
      <c r="L191" s="31">
        <f t="shared" si="13"/>
        <v>11.111111111111111</v>
      </c>
      <c r="M191" s="31">
        <f t="shared" si="14"/>
        <v>11.111111111111111</v>
      </c>
      <c r="N191" s="31">
        <f t="shared" si="15"/>
        <v>11.111111111111111</v>
      </c>
      <c r="O191" s="31">
        <f t="shared" si="16"/>
        <v>11.111111111111111</v>
      </c>
      <c r="P191" s="95">
        <f t="shared" si="17"/>
        <v>44.444444444444443</v>
      </c>
    </row>
    <row r="192" spans="1:16" ht="15.6">
      <c r="A192" s="151"/>
      <c r="B192" s="29">
        <v>8126</v>
      </c>
      <c r="C192" s="30" t="s">
        <v>209</v>
      </c>
      <c r="D192" s="92">
        <v>0</v>
      </c>
      <c r="E192" s="93">
        <v>0</v>
      </c>
      <c r="F192" s="93">
        <v>0</v>
      </c>
      <c r="G192" s="93">
        <v>0</v>
      </c>
      <c r="H192" s="93">
        <v>0</v>
      </c>
      <c r="I192" s="93">
        <v>0</v>
      </c>
      <c r="J192" s="94">
        <v>0</v>
      </c>
      <c r="K192" s="31" t="s">
        <v>436</v>
      </c>
      <c r="L192" s="31" t="s">
        <v>436</v>
      </c>
      <c r="M192" s="31" t="s">
        <v>436</v>
      </c>
      <c r="N192" s="31" t="s">
        <v>436</v>
      </c>
      <c r="O192" s="31" t="s">
        <v>436</v>
      </c>
      <c r="P192" s="95" t="s">
        <v>436</v>
      </c>
    </row>
    <row r="193" spans="1:16" ht="15.6">
      <c r="A193" s="151"/>
      <c r="B193" s="29">
        <v>8127</v>
      </c>
      <c r="C193" s="30" t="s">
        <v>210</v>
      </c>
      <c r="D193" s="92">
        <v>0</v>
      </c>
      <c r="E193" s="93">
        <v>0</v>
      </c>
      <c r="F193" s="93">
        <v>0</v>
      </c>
      <c r="G193" s="93">
        <v>0</v>
      </c>
      <c r="H193" s="93">
        <v>0</v>
      </c>
      <c r="I193" s="93">
        <v>0</v>
      </c>
      <c r="J193" s="94">
        <v>0</v>
      </c>
      <c r="K193" s="31" t="s">
        <v>436</v>
      </c>
      <c r="L193" s="31" t="s">
        <v>436</v>
      </c>
      <c r="M193" s="31" t="s">
        <v>436</v>
      </c>
      <c r="N193" s="31" t="s">
        <v>436</v>
      </c>
      <c r="O193" s="31" t="s">
        <v>436</v>
      </c>
      <c r="P193" s="95" t="s">
        <v>436</v>
      </c>
    </row>
    <row r="194" spans="1:16" ht="15.6">
      <c r="A194" s="151"/>
      <c r="B194" s="29">
        <v>8128</v>
      </c>
      <c r="C194" s="30" t="s">
        <v>211</v>
      </c>
      <c r="D194" s="92">
        <v>0</v>
      </c>
      <c r="E194" s="93">
        <v>0</v>
      </c>
      <c r="F194" s="93">
        <v>0</v>
      </c>
      <c r="G194" s="93">
        <v>0</v>
      </c>
      <c r="H194" s="93">
        <v>0</v>
      </c>
      <c r="I194" s="93">
        <v>3</v>
      </c>
      <c r="J194" s="94">
        <v>3</v>
      </c>
      <c r="K194" s="31">
        <f t="shared" si="12"/>
        <v>0</v>
      </c>
      <c r="L194" s="31">
        <f t="shared" si="13"/>
        <v>0</v>
      </c>
      <c r="M194" s="31">
        <f t="shared" si="14"/>
        <v>0</v>
      </c>
      <c r="N194" s="31">
        <f t="shared" si="15"/>
        <v>0</v>
      </c>
      <c r="O194" s="31">
        <f t="shared" si="16"/>
        <v>0</v>
      </c>
      <c r="P194" s="95">
        <f t="shared" si="17"/>
        <v>100</v>
      </c>
    </row>
    <row r="195" spans="1:16" ht="15.6">
      <c r="A195" s="151"/>
      <c r="B195" s="29">
        <v>8135</v>
      </c>
      <c r="C195" s="30" t="s">
        <v>212</v>
      </c>
      <c r="D195" s="92">
        <v>1</v>
      </c>
      <c r="E195" s="93">
        <v>2</v>
      </c>
      <c r="F195" s="93">
        <v>2</v>
      </c>
      <c r="G195" s="93">
        <v>1</v>
      </c>
      <c r="H195" s="93">
        <v>2</v>
      </c>
      <c r="I195" s="93">
        <v>4</v>
      </c>
      <c r="J195" s="94">
        <v>12</v>
      </c>
      <c r="K195" s="31">
        <f t="shared" si="12"/>
        <v>8.3333333333333321</v>
      </c>
      <c r="L195" s="31">
        <f t="shared" si="13"/>
        <v>16.666666666666664</v>
      </c>
      <c r="M195" s="31">
        <f t="shared" si="14"/>
        <v>16.666666666666664</v>
      </c>
      <c r="N195" s="31">
        <f t="shared" si="15"/>
        <v>8.3333333333333321</v>
      </c>
      <c r="O195" s="31">
        <f t="shared" si="16"/>
        <v>16.666666666666664</v>
      </c>
      <c r="P195" s="95">
        <f t="shared" si="17"/>
        <v>33.333333333333329</v>
      </c>
    </row>
    <row r="196" spans="1:16" ht="15.6">
      <c r="A196" s="151"/>
      <c r="B196" s="29">
        <v>8136</v>
      </c>
      <c r="C196" s="30" t="s">
        <v>213</v>
      </c>
      <c r="D196" s="92">
        <v>2</v>
      </c>
      <c r="E196" s="93">
        <v>0</v>
      </c>
      <c r="F196" s="93">
        <v>2</v>
      </c>
      <c r="G196" s="93">
        <v>0</v>
      </c>
      <c r="H196" s="93">
        <v>1</v>
      </c>
      <c r="I196" s="93">
        <v>2</v>
      </c>
      <c r="J196" s="94">
        <v>7</v>
      </c>
      <c r="K196" s="31">
        <f t="shared" si="12"/>
        <v>28.571428571428569</v>
      </c>
      <c r="L196" s="31">
        <f t="shared" si="13"/>
        <v>0</v>
      </c>
      <c r="M196" s="31">
        <f t="shared" si="14"/>
        <v>28.571428571428569</v>
      </c>
      <c r="N196" s="31">
        <f t="shared" si="15"/>
        <v>0</v>
      </c>
      <c r="O196" s="31">
        <f t="shared" si="16"/>
        <v>14.285714285714285</v>
      </c>
      <c r="P196" s="95">
        <f t="shared" si="17"/>
        <v>28.571428571428569</v>
      </c>
    </row>
    <row r="197" spans="1:16" ht="15.6">
      <c r="A197" s="151"/>
      <c r="B197" s="29">
        <v>8211</v>
      </c>
      <c r="C197" s="30" t="s">
        <v>214</v>
      </c>
      <c r="D197" s="92" t="s">
        <v>18</v>
      </c>
      <c r="E197" s="93" t="s">
        <v>18</v>
      </c>
      <c r="F197" s="93" t="s">
        <v>18</v>
      </c>
      <c r="G197" s="93" t="s">
        <v>18</v>
      </c>
      <c r="H197" s="93" t="s">
        <v>18</v>
      </c>
      <c r="I197" s="93" t="s">
        <v>18</v>
      </c>
      <c r="J197" s="94" t="s">
        <v>18</v>
      </c>
      <c r="K197" s="31" t="s">
        <v>18</v>
      </c>
      <c r="L197" s="31" t="s">
        <v>18</v>
      </c>
      <c r="M197" s="31" t="s">
        <v>18</v>
      </c>
      <c r="N197" s="31" t="s">
        <v>18</v>
      </c>
      <c r="O197" s="31" t="s">
        <v>18</v>
      </c>
      <c r="P197" s="95" t="s">
        <v>18</v>
      </c>
    </row>
    <row r="198" spans="1:16" ht="15.6">
      <c r="A198" s="151"/>
      <c r="B198" s="29">
        <v>8212</v>
      </c>
      <c r="C198" s="30" t="s">
        <v>215</v>
      </c>
      <c r="D198" s="92">
        <v>1</v>
      </c>
      <c r="E198" s="93">
        <v>3</v>
      </c>
      <c r="F198" s="93">
        <v>5</v>
      </c>
      <c r="G198" s="93">
        <v>7</v>
      </c>
      <c r="H198" s="93">
        <v>4</v>
      </c>
      <c r="I198" s="93">
        <v>11</v>
      </c>
      <c r="J198" s="94">
        <v>31</v>
      </c>
      <c r="K198" s="31">
        <f t="shared" ref="K198:K258" si="18">(D198/J198*100)</f>
        <v>3.225806451612903</v>
      </c>
      <c r="L198" s="31">
        <f t="shared" ref="L198:L258" si="19">(E198/J198*100)</f>
        <v>9.67741935483871</v>
      </c>
      <c r="M198" s="31">
        <f t="shared" ref="M198:M258" si="20">(F198/J198*100)</f>
        <v>16.129032258064516</v>
      </c>
      <c r="N198" s="31">
        <f t="shared" ref="N198:N258" si="21">(G198/J198*100)</f>
        <v>22.58064516129032</v>
      </c>
      <c r="O198" s="31">
        <f t="shared" ref="O198:O258" si="22">(H198/J198*100)</f>
        <v>12.903225806451612</v>
      </c>
      <c r="P198" s="95">
        <f t="shared" ref="P198:P258" si="23">(I198/J198*100)</f>
        <v>35.483870967741936</v>
      </c>
    </row>
    <row r="199" spans="1:16" ht="15.6">
      <c r="A199" s="151"/>
      <c r="B199" s="29">
        <v>8215</v>
      </c>
      <c r="C199" s="30" t="s">
        <v>216</v>
      </c>
      <c r="D199" s="92">
        <v>0</v>
      </c>
      <c r="E199" s="93">
        <v>4</v>
      </c>
      <c r="F199" s="93">
        <v>6</v>
      </c>
      <c r="G199" s="93">
        <v>3</v>
      </c>
      <c r="H199" s="93">
        <v>2</v>
      </c>
      <c r="I199" s="93">
        <v>7</v>
      </c>
      <c r="J199" s="94">
        <v>22</v>
      </c>
      <c r="K199" s="31">
        <f t="shared" si="18"/>
        <v>0</v>
      </c>
      <c r="L199" s="31">
        <f t="shared" si="19"/>
        <v>18.181818181818183</v>
      </c>
      <c r="M199" s="31">
        <f t="shared" si="20"/>
        <v>27.27272727272727</v>
      </c>
      <c r="N199" s="31">
        <f t="shared" si="21"/>
        <v>13.636363636363635</v>
      </c>
      <c r="O199" s="31">
        <f t="shared" si="22"/>
        <v>9.0909090909090917</v>
      </c>
      <c r="P199" s="95">
        <f t="shared" si="23"/>
        <v>31.818181818181817</v>
      </c>
    </row>
    <row r="200" spans="1:16" ht="15.6">
      <c r="A200" s="151"/>
      <c r="B200" s="29">
        <v>8216</v>
      </c>
      <c r="C200" s="30" t="s">
        <v>217</v>
      </c>
      <c r="D200" s="92">
        <v>0</v>
      </c>
      <c r="E200" s="93">
        <v>0</v>
      </c>
      <c r="F200" s="93">
        <v>2</v>
      </c>
      <c r="G200" s="93">
        <v>4</v>
      </c>
      <c r="H200" s="93">
        <v>1</v>
      </c>
      <c r="I200" s="93">
        <v>3</v>
      </c>
      <c r="J200" s="94">
        <v>10</v>
      </c>
      <c r="K200" s="31">
        <f t="shared" si="18"/>
        <v>0</v>
      </c>
      <c r="L200" s="31">
        <f t="shared" si="19"/>
        <v>0</v>
      </c>
      <c r="M200" s="31">
        <f t="shared" si="20"/>
        <v>20</v>
      </c>
      <c r="N200" s="31">
        <f t="shared" si="21"/>
        <v>40</v>
      </c>
      <c r="O200" s="31">
        <f t="shared" si="22"/>
        <v>10</v>
      </c>
      <c r="P200" s="95">
        <f t="shared" si="23"/>
        <v>30</v>
      </c>
    </row>
    <row r="201" spans="1:16" ht="15.6">
      <c r="A201" s="151"/>
      <c r="B201" s="29">
        <v>8221</v>
      </c>
      <c r="C201" s="30" t="s">
        <v>218</v>
      </c>
      <c r="D201" s="92" t="s">
        <v>18</v>
      </c>
      <c r="E201" s="93" t="s">
        <v>18</v>
      </c>
      <c r="F201" s="93" t="s">
        <v>18</v>
      </c>
      <c r="G201" s="93" t="s">
        <v>18</v>
      </c>
      <c r="H201" s="93" t="s">
        <v>18</v>
      </c>
      <c r="I201" s="93" t="s">
        <v>18</v>
      </c>
      <c r="J201" s="94" t="s">
        <v>18</v>
      </c>
      <c r="K201" s="31" t="s">
        <v>18</v>
      </c>
      <c r="L201" s="31" t="s">
        <v>18</v>
      </c>
      <c r="M201" s="31" t="s">
        <v>18</v>
      </c>
      <c r="N201" s="31" t="s">
        <v>18</v>
      </c>
      <c r="O201" s="31" t="s">
        <v>18</v>
      </c>
      <c r="P201" s="95" t="s">
        <v>18</v>
      </c>
    </row>
    <row r="202" spans="1:16" ht="15.6">
      <c r="A202" s="151"/>
      <c r="B202" s="29">
        <v>8222</v>
      </c>
      <c r="C202" s="30" t="s">
        <v>219</v>
      </c>
      <c r="D202" s="92">
        <v>0</v>
      </c>
      <c r="E202" s="93">
        <v>19</v>
      </c>
      <c r="F202" s="93">
        <v>10</v>
      </c>
      <c r="G202" s="93">
        <v>2</v>
      </c>
      <c r="H202" s="93">
        <v>0</v>
      </c>
      <c r="I202" s="93">
        <v>3</v>
      </c>
      <c r="J202" s="94">
        <v>34</v>
      </c>
      <c r="K202" s="31">
        <f t="shared" si="18"/>
        <v>0</v>
      </c>
      <c r="L202" s="31">
        <f t="shared" si="19"/>
        <v>55.882352941176471</v>
      </c>
      <c r="M202" s="31">
        <f t="shared" si="20"/>
        <v>29.411764705882355</v>
      </c>
      <c r="N202" s="31">
        <f t="shared" si="21"/>
        <v>5.8823529411764701</v>
      </c>
      <c r="O202" s="31">
        <f t="shared" si="22"/>
        <v>0</v>
      </c>
      <c r="P202" s="95">
        <f t="shared" si="23"/>
        <v>8.8235294117647065</v>
      </c>
    </row>
    <row r="203" spans="1:16" ht="15.6">
      <c r="A203" s="151"/>
      <c r="B203" s="29">
        <v>8225</v>
      </c>
      <c r="C203" s="30" t="s">
        <v>220</v>
      </c>
      <c r="D203" s="92" t="s">
        <v>18</v>
      </c>
      <c r="E203" s="93" t="s">
        <v>18</v>
      </c>
      <c r="F203" s="93" t="s">
        <v>18</v>
      </c>
      <c r="G203" s="93" t="s">
        <v>18</v>
      </c>
      <c r="H203" s="93" t="s">
        <v>18</v>
      </c>
      <c r="I203" s="93" t="s">
        <v>18</v>
      </c>
      <c r="J203" s="94" t="s">
        <v>18</v>
      </c>
      <c r="K203" s="31" t="s">
        <v>18</v>
      </c>
      <c r="L203" s="31" t="s">
        <v>18</v>
      </c>
      <c r="M203" s="31" t="s">
        <v>18</v>
      </c>
      <c r="N203" s="31" t="s">
        <v>18</v>
      </c>
      <c r="O203" s="31" t="s">
        <v>18</v>
      </c>
      <c r="P203" s="95" t="s">
        <v>18</v>
      </c>
    </row>
    <row r="204" spans="1:16" ht="15.6">
      <c r="A204" s="151"/>
      <c r="B204" s="29">
        <v>8226</v>
      </c>
      <c r="C204" s="30" t="s">
        <v>221</v>
      </c>
      <c r="D204" s="92">
        <v>5</v>
      </c>
      <c r="E204" s="93">
        <v>3</v>
      </c>
      <c r="F204" s="93">
        <v>9</v>
      </c>
      <c r="G204" s="93">
        <v>1</v>
      </c>
      <c r="H204" s="93">
        <v>2</v>
      </c>
      <c r="I204" s="93">
        <v>9</v>
      </c>
      <c r="J204" s="94">
        <v>29</v>
      </c>
      <c r="K204" s="31">
        <f t="shared" si="18"/>
        <v>17.241379310344829</v>
      </c>
      <c r="L204" s="31">
        <f t="shared" si="19"/>
        <v>10.344827586206897</v>
      </c>
      <c r="M204" s="31">
        <f t="shared" si="20"/>
        <v>31.03448275862069</v>
      </c>
      <c r="N204" s="31">
        <f t="shared" si="21"/>
        <v>3.4482758620689653</v>
      </c>
      <c r="O204" s="31">
        <f t="shared" si="22"/>
        <v>6.8965517241379306</v>
      </c>
      <c r="P204" s="95">
        <f t="shared" si="23"/>
        <v>31.03448275862069</v>
      </c>
    </row>
    <row r="205" spans="1:16" ht="15.6">
      <c r="A205" s="151"/>
      <c r="B205" s="29">
        <v>8231</v>
      </c>
      <c r="C205" s="30" t="s">
        <v>222</v>
      </c>
      <c r="D205" s="92">
        <v>0</v>
      </c>
      <c r="E205" s="93">
        <v>1</v>
      </c>
      <c r="F205" s="93">
        <v>3</v>
      </c>
      <c r="G205" s="93">
        <v>2</v>
      </c>
      <c r="H205" s="93">
        <v>1</v>
      </c>
      <c r="I205" s="93">
        <v>5</v>
      </c>
      <c r="J205" s="94">
        <v>12</v>
      </c>
      <c r="K205" s="31">
        <f t="shared" si="18"/>
        <v>0</v>
      </c>
      <c r="L205" s="31">
        <f t="shared" si="19"/>
        <v>8.3333333333333321</v>
      </c>
      <c r="M205" s="31">
        <f t="shared" si="20"/>
        <v>25</v>
      </c>
      <c r="N205" s="31">
        <f t="shared" si="21"/>
        <v>16.666666666666664</v>
      </c>
      <c r="O205" s="31">
        <f t="shared" si="22"/>
        <v>8.3333333333333321</v>
      </c>
      <c r="P205" s="95">
        <f t="shared" si="23"/>
        <v>41.666666666666671</v>
      </c>
    </row>
    <row r="206" spans="1:16" ht="15.6">
      <c r="A206" s="151"/>
      <c r="B206" s="29">
        <v>8235</v>
      </c>
      <c r="C206" s="30" t="s">
        <v>223</v>
      </c>
      <c r="D206" s="92" t="s">
        <v>18</v>
      </c>
      <c r="E206" s="93" t="s">
        <v>18</v>
      </c>
      <c r="F206" s="93" t="s">
        <v>18</v>
      </c>
      <c r="G206" s="93" t="s">
        <v>18</v>
      </c>
      <c r="H206" s="93" t="s">
        <v>18</v>
      </c>
      <c r="I206" s="93" t="s">
        <v>18</v>
      </c>
      <c r="J206" s="94" t="s">
        <v>18</v>
      </c>
      <c r="K206" s="31" t="s">
        <v>18</v>
      </c>
      <c r="L206" s="31" t="s">
        <v>18</v>
      </c>
      <c r="M206" s="31" t="s">
        <v>18</v>
      </c>
      <c r="N206" s="31" t="s">
        <v>18</v>
      </c>
      <c r="O206" s="31" t="s">
        <v>18</v>
      </c>
      <c r="P206" s="95" t="s">
        <v>18</v>
      </c>
    </row>
    <row r="207" spans="1:16" ht="15.6">
      <c r="A207" s="151"/>
      <c r="B207" s="29">
        <v>8236</v>
      </c>
      <c r="C207" s="30" t="s">
        <v>224</v>
      </c>
      <c r="D207" s="92">
        <v>0</v>
      </c>
      <c r="E207" s="93">
        <v>1</v>
      </c>
      <c r="F207" s="93">
        <v>1</v>
      </c>
      <c r="G207" s="93">
        <v>1</v>
      </c>
      <c r="H207" s="93">
        <v>1</v>
      </c>
      <c r="I207" s="93">
        <v>2</v>
      </c>
      <c r="J207" s="94">
        <v>6</v>
      </c>
      <c r="K207" s="31">
        <f t="shared" si="18"/>
        <v>0</v>
      </c>
      <c r="L207" s="31">
        <f t="shared" si="19"/>
        <v>16.666666666666664</v>
      </c>
      <c r="M207" s="31">
        <f t="shared" si="20"/>
        <v>16.666666666666664</v>
      </c>
      <c r="N207" s="31">
        <f t="shared" si="21"/>
        <v>16.666666666666664</v>
      </c>
      <c r="O207" s="31">
        <f t="shared" si="22"/>
        <v>16.666666666666664</v>
      </c>
      <c r="P207" s="95">
        <f t="shared" si="23"/>
        <v>33.333333333333329</v>
      </c>
    </row>
    <row r="208" spans="1:16" ht="15.6">
      <c r="A208" s="151"/>
      <c r="B208" s="29">
        <v>8237</v>
      </c>
      <c r="C208" s="30" t="s">
        <v>225</v>
      </c>
      <c r="D208" s="92">
        <v>0</v>
      </c>
      <c r="E208" s="93">
        <v>0</v>
      </c>
      <c r="F208" s="93">
        <v>1</v>
      </c>
      <c r="G208" s="93">
        <v>0</v>
      </c>
      <c r="H208" s="93">
        <v>0</v>
      </c>
      <c r="I208" s="93">
        <v>2</v>
      </c>
      <c r="J208" s="94">
        <v>3</v>
      </c>
      <c r="K208" s="31">
        <f t="shared" si="18"/>
        <v>0</v>
      </c>
      <c r="L208" s="31">
        <f t="shared" si="19"/>
        <v>0</v>
      </c>
      <c r="M208" s="31">
        <f t="shared" si="20"/>
        <v>33.333333333333329</v>
      </c>
      <c r="N208" s="31">
        <f t="shared" si="21"/>
        <v>0</v>
      </c>
      <c r="O208" s="31">
        <f t="shared" si="22"/>
        <v>0</v>
      </c>
      <c r="P208" s="95">
        <f t="shared" si="23"/>
        <v>66.666666666666657</v>
      </c>
    </row>
    <row r="209" spans="1:16" ht="15.6">
      <c r="A209" s="151"/>
      <c r="B209" s="29">
        <v>8311</v>
      </c>
      <c r="C209" s="30" t="s">
        <v>226</v>
      </c>
      <c r="D209" s="92">
        <v>0</v>
      </c>
      <c r="E209" s="93">
        <v>2</v>
      </c>
      <c r="F209" s="93">
        <v>3</v>
      </c>
      <c r="G209" s="93">
        <v>1</v>
      </c>
      <c r="H209" s="93">
        <v>1</v>
      </c>
      <c r="I209" s="93">
        <v>5</v>
      </c>
      <c r="J209" s="94">
        <v>12</v>
      </c>
      <c r="K209" s="31">
        <f t="shared" si="18"/>
        <v>0</v>
      </c>
      <c r="L209" s="31">
        <f t="shared" si="19"/>
        <v>16.666666666666664</v>
      </c>
      <c r="M209" s="31">
        <f t="shared" si="20"/>
        <v>25</v>
      </c>
      <c r="N209" s="31">
        <f t="shared" si="21"/>
        <v>8.3333333333333321</v>
      </c>
      <c r="O209" s="31">
        <f t="shared" si="22"/>
        <v>8.3333333333333321</v>
      </c>
      <c r="P209" s="95">
        <f t="shared" si="23"/>
        <v>41.666666666666671</v>
      </c>
    </row>
    <row r="210" spans="1:16" ht="15.6">
      <c r="A210" s="151"/>
      <c r="B210" s="29">
        <v>8315</v>
      </c>
      <c r="C210" s="30" t="s">
        <v>227</v>
      </c>
      <c r="D210" s="92">
        <v>0</v>
      </c>
      <c r="E210" s="93">
        <v>2</v>
      </c>
      <c r="F210" s="93">
        <v>2</v>
      </c>
      <c r="G210" s="93">
        <v>4</v>
      </c>
      <c r="H210" s="93">
        <v>1</v>
      </c>
      <c r="I210" s="93">
        <v>6</v>
      </c>
      <c r="J210" s="94">
        <v>15</v>
      </c>
      <c r="K210" s="31">
        <f t="shared" si="18"/>
        <v>0</v>
      </c>
      <c r="L210" s="31">
        <f t="shared" si="19"/>
        <v>13.333333333333334</v>
      </c>
      <c r="M210" s="31">
        <f t="shared" si="20"/>
        <v>13.333333333333334</v>
      </c>
      <c r="N210" s="31">
        <f t="shared" si="21"/>
        <v>26.666666666666668</v>
      </c>
      <c r="O210" s="31">
        <f t="shared" si="22"/>
        <v>6.666666666666667</v>
      </c>
      <c r="P210" s="95">
        <f t="shared" si="23"/>
        <v>40</v>
      </c>
    </row>
    <row r="211" spans="1:16" ht="15.6">
      <c r="A211" s="151"/>
      <c r="B211" s="29">
        <v>8316</v>
      </c>
      <c r="C211" s="30" t="s">
        <v>228</v>
      </c>
      <c r="D211" s="92">
        <v>0</v>
      </c>
      <c r="E211" s="93">
        <v>1</v>
      </c>
      <c r="F211" s="93">
        <v>1</v>
      </c>
      <c r="G211" s="93">
        <v>2</v>
      </c>
      <c r="H211" s="93">
        <v>1</v>
      </c>
      <c r="I211" s="93">
        <v>2</v>
      </c>
      <c r="J211" s="94">
        <v>7</v>
      </c>
      <c r="K211" s="31">
        <f t="shared" si="18"/>
        <v>0</v>
      </c>
      <c r="L211" s="31">
        <f t="shared" si="19"/>
        <v>14.285714285714285</v>
      </c>
      <c r="M211" s="31">
        <f t="shared" si="20"/>
        <v>14.285714285714285</v>
      </c>
      <c r="N211" s="31">
        <f t="shared" si="21"/>
        <v>28.571428571428569</v>
      </c>
      <c r="O211" s="31">
        <f t="shared" si="22"/>
        <v>14.285714285714285</v>
      </c>
      <c r="P211" s="95">
        <f t="shared" si="23"/>
        <v>28.571428571428569</v>
      </c>
    </row>
    <row r="212" spans="1:16" ht="15.6">
      <c r="A212" s="151"/>
      <c r="B212" s="29">
        <v>8317</v>
      </c>
      <c r="C212" s="30" t="s">
        <v>229</v>
      </c>
      <c r="D212" s="92">
        <v>1</v>
      </c>
      <c r="E212" s="93">
        <v>1</v>
      </c>
      <c r="F212" s="93">
        <v>6</v>
      </c>
      <c r="G212" s="93">
        <v>1</v>
      </c>
      <c r="H212" s="93">
        <v>3</v>
      </c>
      <c r="I212" s="93">
        <v>5</v>
      </c>
      <c r="J212" s="94">
        <v>17</v>
      </c>
      <c r="K212" s="31">
        <f t="shared" si="18"/>
        <v>5.8823529411764701</v>
      </c>
      <c r="L212" s="31">
        <f t="shared" si="19"/>
        <v>5.8823529411764701</v>
      </c>
      <c r="M212" s="31">
        <f t="shared" si="20"/>
        <v>35.294117647058826</v>
      </c>
      <c r="N212" s="31">
        <f t="shared" si="21"/>
        <v>5.8823529411764701</v>
      </c>
      <c r="O212" s="31">
        <f t="shared" si="22"/>
        <v>17.647058823529413</v>
      </c>
      <c r="P212" s="95">
        <f t="shared" si="23"/>
        <v>29.411764705882355</v>
      </c>
    </row>
    <row r="213" spans="1:16" ht="15.6">
      <c r="A213" s="151"/>
      <c r="B213" s="29">
        <v>8325</v>
      </c>
      <c r="C213" s="30" t="s">
        <v>230</v>
      </c>
      <c r="D213" s="92">
        <v>0</v>
      </c>
      <c r="E213" s="93">
        <v>0</v>
      </c>
      <c r="F213" s="93">
        <v>0</v>
      </c>
      <c r="G213" s="93">
        <v>0</v>
      </c>
      <c r="H213" s="93">
        <v>1</v>
      </c>
      <c r="I213" s="93">
        <v>7</v>
      </c>
      <c r="J213" s="94">
        <v>8</v>
      </c>
      <c r="K213" s="31">
        <f t="shared" si="18"/>
        <v>0</v>
      </c>
      <c r="L213" s="31">
        <f t="shared" si="19"/>
        <v>0</v>
      </c>
      <c r="M213" s="31">
        <f t="shared" si="20"/>
        <v>0</v>
      </c>
      <c r="N213" s="31">
        <f t="shared" si="21"/>
        <v>0</v>
      </c>
      <c r="O213" s="31">
        <f t="shared" si="22"/>
        <v>12.5</v>
      </c>
      <c r="P213" s="95">
        <f t="shared" si="23"/>
        <v>87.5</v>
      </c>
    </row>
    <row r="214" spans="1:16" ht="15.6">
      <c r="A214" s="151"/>
      <c r="B214" s="29">
        <v>8326</v>
      </c>
      <c r="C214" s="30" t="s">
        <v>231</v>
      </c>
      <c r="D214" s="92">
        <v>0</v>
      </c>
      <c r="E214" s="93">
        <v>1</v>
      </c>
      <c r="F214" s="93">
        <v>3</v>
      </c>
      <c r="G214" s="93">
        <v>0</v>
      </c>
      <c r="H214" s="93">
        <v>0</v>
      </c>
      <c r="I214" s="93">
        <v>1</v>
      </c>
      <c r="J214" s="94">
        <v>5</v>
      </c>
      <c r="K214" s="31">
        <f t="shared" si="18"/>
        <v>0</v>
      </c>
      <c r="L214" s="31">
        <f t="shared" si="19"/>
        <v>20</v>
      </c>
      <c r="M214" s="31">
        <f t="shared" si="20"/>
        <v>60</v>
      </c>
      <c r="N214" s="31">
        <f t="shared" si="21"/>
        <v>0</v>
      </c>
      <c r="O214" s="31">
        <f t="shared" si="22"/>
        <v>0</v>
      </c>
      <c r="P214" s="95">
        <f t="shared" si="23"/>
        <v>20</v>
      </c>
    </row>
    <row r="215" spans="1:16" ht="15.6">
      <c r="A215" s="151"/>
      <c r="B215" s="29">
        <v>8327</v>
      </c>
      <c r="C215" s="30" t="s">
        <v>232</v>
      </c>
      <c r="D215" s="92" t="s">
        <v>18</v>
      </c>
      <c r="E215" s="93" t="s">
        <v>18</v>
      </c>
      <c r="F215" s="93" t="s">
        <v>18</v>
      </c>
      <c r="G215" s="93" t="s">
        <v>18</v>
      </c>
      <c r="H215" s="93" t="s">
        <v>18</v>
      </c>
      <c r="I215" s="93" t="s">
        <v>18</v>
      </c>
      <c r="J215" s="94" t="s">
        <v>18</v>
      </c>
      <c r="K215" s="31" t="s">
        <v>18</v>
      </c>
      <c r="L215" s="31" t="s">
        <v>18</v>
      </c>
      <c r="M215" s="31" t="s">
        <v>18</v>
      </c>
      <c r="N215" s="31" t="s">
        <v>18</v>
      </c>
      <c r="O215" s="31" t="s">
        <v>18</v>
      </c>
      <c r="P215" s="95" t="s">
        <v>18</v>
      </c>
    </row>
    <row r="216" spans="1:16" ht="15.6">
      <c r="A216" s="151"/>
      <c r="B216" s="29">
        <v>8335</v>
      </c>
      <c r="C216" s="30" t="s">
        <v>233</v>
      </c>
      <c r="D216" s="92">
        <v>0</v>
      </c>
      <c r="E216" s="93">
        <v>0</v>
      </c>
      <c r="F216" s="93">
        <v>3</v>
      </c>
      <c r="G216" s="93">
        <v>3</v>
      </c>
      <c r="H216" s="93">
        <v>1</v>
      </c>
      <c r="I216" s="93">
        <v>0</v>
      </c>
      <c r="J216" s="94">
        <v>7</v>
      </c>
      <c r="K216" s="31">
        <f t="shared" si="18"/>
        <v>0</v>
      </c>
      <c r="L216" s="31">
        <f t="shared" si="19"/>
        <v>0</v>
      </c>
      <c r="M216" s="31">
        <f t="shared" si="20"/>
        <v>42.857142857142854</v>
      </c>
      <c r="N216" s="31">
        <f t="shared" si="21"/>
        <v>42.857142857142854</v>
      </c>
      <c r="O216" s="31">
        <f t="shared" si="22"/>
        <v>14.285714285714285</v>
      </c>
      <c r="P216" s="95">
        <f t="shared" si="23"/>
        <v>0</v>
      </c>
    </row>
    <row r="217" spans="1:16" ht="15.6">
      <c r="A217" s="151"/>
      <c r="B217" s="29">
        <v>8336</v>
      </c>
      <c r="C217" s="30" t="s">
        <v>234</v>
      </c>
      <c r="D217" s="92">
        <v>0</v>
      </c>
      <c r="E217" s="93">
        <v>0</v>
      </c>
      <c r="F217" s="93">
        <v>1</v>
      </c>
      <c r="G217" s="93">
        <v>1</v>
      </c>
      <c r="H217" s="93">
        <v>1</v>
      </c>
      <c r="I217" s="93">
        <v>1</v>
      </c>
      <c r="J217" s="94">
        <v>4</v>
      </c>
      <c r="K217" s="31">
        <f t="shared" si="18"/>
        <v>0</v>
      </c>
      <c r="L217" s="31">
        <f t="shared" si="19"/>
        <v>0</v>
      </c>
      <c r="M217" s="31">
        <f t="shared" si="20"/>
        <v>25</v>
      </c>
      <c r="N217" s="31">
        <f t="shared" si="21"/>
        <v>25</v>
      </c>
      <c r="O217" s="31">
        <f t="shared" si="22"/>
        <v>25</v>
      </c>
      <c r="P217" s="95">
        <f t="shared" si="23"/>
        <v>25</v>
      </c>
    </row>
    <row r="218" spans="1:16" ht="15.6">
      <c r="A218" s="151"/>
      <c r="B218" s="29">
        <v>8337</v>
      </c>
      <c r="C218" s="30" t="s">
        <v>235</v>
      </c>
      <c r="D218" s="92">
        <v>0</v>
      </c>
      <c r="E218" s="93">
        <v>0</v>
      </c>
      <c r="F218" s="93">
        <v>3</v>
      </c>
      <c r="G218" s="93">
        <v>1</v>
      </c>
      <c r="H218" s="93">
        <v>1</v>
      </c>
      <c r="I218" s="93">
        <v>2</v>
      </c>
      <c r="J218" s="94">
        <v>7</v>
      </c>
      <c r="K218" s="31">
        <f t="shared" si="18"/>
        <v>0</v>
      </c>
      <c r="L218" s="31">
        <f t="shared" si="19"/>
        <v>0</v>
      </c>
      <c r="M218" s="31">
        <f t="shared" si="20"/>
        <v>42.857142857142854</v>
      </c>
      <c r="N218" s="31">
        <f t="shared" si="21"/>
        <v>14.285714285714285</v>
      </c>
      <c r="O218" s="31">
        <f t="shared" si="22"/>
        <v>14.285714285714285</v>
      </c>
      <c r="P218" s="95">
        <f t="shared" si="23"/>
        <v>28.571428571428569</v>
      </c>
    </row>
    <row r="219" spans="1:16" ht="15.6">
      <c r="A219" s="151"/>
      <c r="B219" s="29">
        <v>8415</v>
      </c>
      <c r="C219" s="30" t="s">
        <v>236</v>
      </c>
      <c r="D219" s="92">
        <v>0</v>
      </c>
      <c r="E219" s="93">
        <v>0</v>
      </c>
      <c r="F219" s="93">
        <v>0</v>
      </c>
      <c r="G219" s="93">
        <v>1</v>
      </c>
      <c r="H219" s="93">
        <v>0</v>
      </c>
      <c r="I219" s="93">
        <v>4</v>
      </c>
      <c r="J219" s="94">
        <v>5</v>
      </c>
      <c r="K219" s="31">
        <f t="shared" si="18"/>
        <v>0</v>
      </c>
      <c r="L219" s="31">
        <f t="shared" si="19"/>
        <v>0</v>
      </c>
      <c r="M219" s="31">
        <f t="shared" si="20"/>
        <v>0</v>
      </c>
      <c r="N219" s="31">
        <f t="shared" si="21"/>
        <v>20</v>
      </c>
      <c r="O219" s="31">
        <f t="shared" si="22"/>
        <v>0</v>
      </c>
      <c r="P219" s="95">
        <f t="shared" si="23"/>
        <v>80</v>
      </c>
    </row>
    <row r="220" spans="1:16" ht="15.6">
      <c r="A220" s="151"/>
      <c r="B220" s="29">
        <v>8416</v>
      </c>
      <c r="C220" s="30" t="s">
        <v>237</v>
      </c>
      <c r="D220" s="92">
        <v>0</v>
      </c>
      <c r="E220" s="93">
        <v>0</v>
      </c>
      <c r="F220" s="93">
        <v>3</v>
      </c>
      <c r="G220" s="93">
        <v>1</v>
      </c>
      <c r="H220" s="93">
        <v>0</v>
      </c>
      <c r="I220" s="93">
        <v>5</v>
      </c>
      <c r="J220" s="94">
        <v>9</v>
      </c>
      <c r="K220" s="31">
        <f t="shared" si="18"/>
        <v>0</v>
      </c>
      <c r="L220" s="31">
        <f t="shared" si="19"/>
        <v>0</v>
      </c>
      <c r="M220" s="31">
        <f t="shared" si="20"/>
        <v>33.333333333333329</v>
      </c>
      <c r="N220" s="31">
        <f t="shared" si="21"/>
        <v>11.111111111111111</v>
      </c>
      <c r="O220" s="31">
        <f t="shared" si="22"/>
        <v>0</v>
      </c>
      <c r="P220" s="95">
        <f t="shared" si="23"/>
        <v>55.555555555555557</v>
      </c>
    </row>
    <row r="221" spans="1:16" ht="15.6">
      <c r="A221" s="151"/>
      <c r="B221" s="29">
        <v>8417</v>
      </c>
      <c r="C221" s="30" t="s">
        <v>238</v>
      </c>
      <c r="D221" s="92">
        <v>1</v>
      </c>
      <c r="E221" s="93">
        <v>0</v>
      </c>
      <c r="F221" s="93">
        <v>1</v>
      </c>
      <c r="G221" s="93">
        <v>0</v>
      </c>
      <c r="H221" s="93">
        <v>1</v>
      </c>
      <c r="I221" s="93">
        <v>1</v>
      </c>
      <c r="J221" s="94">
        <v>4</v>
      </c>
      <c r="K221" s="31">
        <f t="shared" si="18"/>
        <v>25</v>
      </c>
      <c r="L221" s="31">
        <f t="shared" si="19"/>
        <v>0</v>
      </c>
      <c r="M221" s="31">
        <f t="shared" si="20"/>
        <v>25</v>
      </c>
      <c r="N221" s="31">
        <f t="shared" si="21"/>
        <v>0</v>
      </c>
      <c r="O221" s="31">
        <f t="shared" si="22"/>
        <v>25</v>
      </c>
      <c r="P221" s="95">
        <f t="shared" si="23"/>
        <v>25</v>
      </c>
    </row>
    <row r="222" spans="1:16" ht="15.6">
      <c r="A222" s="151"/>
      <c r="B222" s="29">
        <v>8421</v>
      </c>
      <c r="C222" s="30" t="s">
        <v>239</v>
      </c>
      <c r="D222" s="92">
        <v>0</v>
      </c>
      <c r="E222" s="93">
        <v>0</v>
      </c>
      <c r="F222" s="93">
        <v>0</v>
      </c>
      <c r="G222" s="93">
        <v>0</v>
      </c>
      <c r="H222" s="93">
        <v>0</v>
      </c>
      <c r="I222" s="93">
        <v>3</v>
      </c>
      <c r="J222" s="94">
        <v>3</v>
      </c>
      <c r="K222" s="31">
        <f t="shared" si="18"/>
        <v>0</v>
      </c>
      <c r="L222" s="31">
        <f t="shared" si="19"/>
        <v>0</v>
      </c>
      <c r="M222" s="31">
        <f t="shared" si="20"/>
        <v>0</v>
      </c>
      <c r="N222" s="31">
        <f t="shared" si="21"/>
        <v>0</v>
      </c>
      <c r="O222" s="31">
        <f t="shared" si="22"/>
        <v>0</v>
      </c>
      <c r="P222" s="95">
        <f t="shared" si="23"/>
        <v>100</v>
      </c>
    </row>
    <row r="223" spans="1:16" ht="15.6">
      <c r="A223" s="151"/>
      <c r="B223" s="29">
        <v>8425</v>
      </c>
      <c r="C223" s="30" t="s">
        <v>240</v>
      </c>
      <c r="D223" s="92">
        <v>0</v>
      </c>
      <c r="E223" s="93">
        <v>0</v>
      </c>
      <c r="F223" s="93">
        <v>0</v>
      </c>
      <c r="G223" s="93">
        <v>0</v>
      </c>
      <c r="H223" s="93">
        <v>0</v>
      </c>
      <c r="I223" s="93">
        <v>0</v>
      </c>
      <c r="J223" s="94">
        <v>0</v>
      </c>
      <c r="K223" s="31" t="s">
        <v>436</v>
      </c>
      <c r="L223" s="31" t="s">
        <v>436</v>
      </c>
      <c r="M223" s="31" t="s">
        <v>436</v>
      </c>
      <c r="N223" s="31" t="s">
        <v>436</v>
      </c>
      <c r="O223" s="31" t="s">
        <v>436</v>
      </c>
      <c r="P223" s="95" t="s">
        <v>436</v>
      </c>
    </row>
    <row r="224" spans="1:16" ht="15.6">
      <c r="A224" s="151"/>
      <c r="B224" s="29">
        <v>8426</v>
      </c>
      <c r="C224" s="30" t="s">
        <v>241</v>
      </c>
      <c r="D224" s="92">
        <v>0</v>
      </c>
      <c r="E224" s="93">
        <v>0</v>
      </c>
      <c r="F224" s="93">
        <v>2</v>
      </c>
      <c r="G224" s="93">
        <v>0</v>
      </c>
      <c r="H224" s="93">
        <v>0</v>
      </c>
      <c r="I224" s="93">
        <v>3</v>
      </c>
      <c r="J224" s="94">
        <v>5</v>
      </c>
      <c r="K224" s="31">
        <f t="shared" si="18"/>
        <v>0</v>
      </c>
      <c r="L224" s="31">
        <f t="shared" si="19"/>
        <v>0</v>
      </c>
      <c r="M224" s="31">
        <f t="shared" si="20"/>
        <v>40</v>
      </c>
      <c r="N224" s="31">
        <f t="shared" si="21"/>
        <v>0</v>
      </c>
      <c r="O224" s="31">
        <f t="shared" si="22"/>
        <v>0</v>
      </c>
      <c r="P224" s="95">
        <f t="shared" si="23"/>
        <v>60</v>
      </c>
    </row>
    <row r="225" spans="1:16" ht="15.6">
      <c r="A225" s="151"/>
      <c r="B225" s="29">
        <v>8435</v>
      </c>
      <c r="C225" s="30" t="s">
        <v>242</v>
      </c>
      <c r="D225" s="92">
        <v>0</v>
      </c>
      <c r="E225" s="93">
        <v>1</v>
      </c>
      <c r="F225" s="93">
        <v>1</v>
      </c>
      <c r="G225" s="93">
        <v>0</v>
      </c>
      <c r="H225" s="93">
        <v>1</v>
      </c>
      <c r="I225" s="93">
        <v>0</v>
      </c>
      <c r="J225" s="94">
        <v>3</v>
      </c>
      <c r="K225" s="31">
        <f t="shared" si="18"/>
        <v>0</v>
      </c>
      <c r="L225" s="31">
        <f t="shared" si="19"/>
        <v>33.333333333333329</v>
      </c>
      <c r="M225" s="31">
        <f t="shared" si="20"/>
        <v>33.333333333333329</v>
      </c>
      <c r="N225" s="31">
        <f t="shared" si="21"/>
        <v>0</v>
      </c>
      <c r="O225" s="31">
        <f t="shared" si="22"/>
        <v>33.333333333333329</v>
      </c>
      <c r="P225" s="95">
        <f t="shared" si="23"/>
        <v>0</v>
      </c>
    </row>
    <row r="226" spans="1:16" ht="15.6">
      <c r="A226" s="151"/>
      <c r="B226" s="29">
        <v>8436</v>
      </c>
      <c r="C226" s="30" t="s">
        <v>243</v>
      </c>
      <c r="D226" s="92">
        <v>4</v>
      </c>
      <c r="E226" s="93">
        <v>1</v>
      </c>
      <c r="F226" s="93">
        <v>2</v>
      </c>
      <c r="G226" s="93">
        <v>1</v>
      </c>
      <c r="H226" s="93">
        <v>0</v>
      </c>
      <c r="I226" s="93">
        <v>6</v>
      </c>
      <c r="J226" s="94">
        <v>14</v>
      </c>
      <c r="K226" s="31">
        <f t="shared" si="18"/>
        <v>28.571428571428569</v>
      </c>
      <c r="L226" s="31">
        <f t="shared" si="19"/>
        <v>7.1428571428571423</v>
      </c>
      <c r="M226" s="31">
        <f t="shared" si="20"/>
        <v>14.285714285714285</v>
      </c>
      <c r="N226" s="31">
        <f t="shared" si="21"/>
        <v>7.1428571428571423</v>
      </c>
      <c r="O226" s="31">
        <f t="shared" si="22"/>
        <v>0</v>
      </c>
      <c r="P226" s="95">
        <f t="shared" si="23"/>
        <v>42.857142857142854</v>
      </c>
    </row>
    <row r="227" spans="1:16" ht="15.6">
      <c r="A227" s="156"/>
      <c r="B227" s="25">
        <v>8437</v>
      </c>
      <c r="C227" s="26" t="s">
        <v>244</v>
      </c>
      <c r="D227" s="87" t="s">
        <v>18</v>
      </c>
      <c r="E227" s="88" t="s">
        <v>18</v>
      </c>
      <c r="F227" s="96" t="s">
        <v>18</v>
      </c>
      <c r="G227" s="96" t="s">
        <v>18</v>
      </c>
      <c r="H227" s="96" t="s">
        <v>18</v>
      </c>
      <c r="I227" s="96" t="s">
        <v>18</v>
      </c>
      <c r="J227" s="97" t="s">
        <v>18</v>
      </c>
      <c r="K227" s="32" t="s">
        <v>18</v>
      </c>
      <c r="L227" s="32" t="s">
        <v>18</v>
      </c>
      <c r="M227" s="32" t="s">
        <v>18</v>
      </c>
      <c r="N227" s="32" t="s">
        <v>18</v>
      </c>
      <c r="O227" s="32" t="s">
        <v>18</v>
      </c>
      <c r="P227" s="98" t="s">
        <v>18</v>
      </c>
    </row>
    <row r="228" spans="1:16" ht="15.6">
      <c r="A228" s="157" t="s">
        <v>2</v>
      </c>
      <c r="B228" s="18">
        <v>9161</v>
      </c>
      <c r="C228" s="19" t="s">
        <v>245</v>
      </c>
      <c r="D228" s="79">
        <v>0</v>
      </c>
      <c r="E228" s="80">
        <v>0</v>
      </c>
      <c r="F228" s="62">
        <v>2</v>
      </c>
      <c r="G228" s="62">
        <v>0</v>
      </c>
      <c r="H228" s="62">
        <v>0</v>
      </c>
      <c r="I228" s="62">
        <v>4</v>
      </c>
      <c r="J228" s="63">
        <v>6</v>
      </c>
      <c r="K228" s="8">
        <f t="shared" si="18"/>
        <v>0</v>
      </c>
      <c r="L228" s="8">
        <f t="shared" si="19"/>
        <v>0</v>
      </c>
      <c r="M228" s="8">
        <f t="shared" si="20"/>
        <v>33.333333333333329</v>
      </c>
      <c r="N228" s="8">
        <f t="shared" si="21"/>
        <v>0</v>
      </c>
      <c r="O228" s="8">
        <f t="shared" si="22"/>
        <v>0</v>
      </c>
      <c r="P228" s="64">
        <f t="shared" si="23"/>
        <v>66.666666666666657</v>
      </c>
    </row>
    <row r="229" spans="1:16" ht="15.6">
      <c r="A229" s="157"/>
      <c r="B229" s="9">
        <v>9162</v>
      </c>
      <c r="C229" s="10" t="s">
        <v>246</v>
      </c>
      <c r="D229" s="66">
        <v>11</v>
      </c>
      <c r="E229" s="67">
        <v>6</v>
      </c>
      <c r="F229" s="67">
        <v>25</v>
      </c>
      <c r="G229" s="67">
        <v>31</v>
      </c>
      <c r="H229" s="67">
        <v>24</v>
      </c>
      <c r="I229" s="67">
        <v>62</v>
      </c>
      <c r="J229" s="68">
        <v>159</v>
      </c>
      <c r="K229" s="11">
        <f t="shared" si="18"/>
        <v>6.9182389937106921</v>
      </c>
      <c r="L229" s="11">
        <f t="shared" si="19"/>
        <v>3.7735849056603774</v>
      </c>
      <c r="M229" s="11">
        <f t="shared" si="20"/>
        <v>15.723270440251572</v>
      </c>
      <c r="N229" s="11">
        <f t="shared" si="21"/>
        <v>19.49685534591195</v>
      </c>
      <c r="O229" s="11">
        <f t="shared" si="22"/>
        <v>15.09433962264151</v>
      </c>
      <c r="P229" s="69">
        <f t="shared" si="23"/>
        <v>38.9937106918239</v>
      </c>
    </row>
    <row r="230" spans="1:16" ht="15.6">
      <c r="A230" s="157"/>
      <c r="B230" s="9">
        <v>9163</v>
      </c>
      <c r="C230" s="10" t="s">
        <v>247</v>
      </c>
      <c r="D230" s="66">
        <v>0</v>
      </c>
      <c r="E230" s="67">
        <v>0</v>
      </c>
      <c r="F230" s="67">
        <v>1</v>
      </c>
      <c r="G230" s="67">
        <v>1</v>
      </c>
      <c r="H230" s="67">
        <v>0</v>
      </c>
      <c r="I230" s="67">
        <v>2</v>
      </c>
      <c r="J230" s="68">
        <v>4</v>
      </c>
      <c r="K230" s="11">
        <f t="shared" si="18"/>
        <v>0</v>
      </c>
      <c r="L230" s="11">
        <f t="shared" si="19"/>
        <v>0</v>
      </c>
      <c r="M230" s="11">
        <f t="shared" si="20"/>
        <v>25</v>
      </c>
      <c r="N230" s="11">
        <f t="shared" si="21"/>
        <v>25</v>
      </c>
      <c r="O230" s="11">
        <f t="shared" si="22"/>
        <v>0</v>
      </c>
      <c r="P230" s="69">
        <f t="shared" si="23"/>
        <v>50</v>
      </c>
    </row>
    <row r="231" spans="1:16" ht="15.6">
      <c r="A231" s="157"/>
      <c r="B231" s="9">
        <v>9171</v>
      </c>
      <c r="C231" s="10" t="s">
        <v>248</v>
      </c>
      <c r="D231" s="66">
        <v>2</v>
      </c>
      <c r="E231" s="67">
        <v>2</v>
      </c>
      <c r="F231" s="67">
        <v>0</v>
      </c>
      <c r="G231" s="67">
        <v>1</v>
      </c>
      <c r="H231" s="67">
        <v>1</v>
      </c>
      <c r="I231" s="67">
        <v>3</v>
      </c>
      <c r="J231" s="68">
        <v>9</v>
      </c>
      <c r="K231" s="11">
        <f t="shared" si="18"/>
        <v>22.222222222222221</v>
      </c>
      <c r="L231" s="11">
        <f t="shared" si="19"/>
        <v>22.222222222222221</v>
      </c>
      <c r="M231" s="11">
        <f t="shared" si="20"/>
        <v>0</v>
      </c>
      <c r="N231" s="11">
        <f t="shared" si="21"/>
        <v>11.111111111111111</v>
      </c>
      <c r="O231" s="11">
        <f t="shared" si="22"/>
        <v>11.111111111111111</v>
      </c>
      <c r="P231" s="69">
        <f t="shared" si="23"/>
        <v>33.333333333333329</v>
      </c>
    </row>
    <row r="232" spans="1:16" ht="15.6">
      <c r="A232" s="157"/>
      <c r="B232" s="9">
        <v>9172</v>
      </c>
      <c r="C232" s="10" t="s">
        <v>249</v>
      </c>
      <c r="D232" s="66" t="s">
        <v>18</v>
      </c>
      <c r="E232" s="67" t="s">
        <v>18</v>
      </c>
      <c r="F232" s="67" t="s">
        <v>18</v>
      </c>
      <c r="G232" s="67" t="s">
        <v>18</v>
      </c>
      <c r="H232" s="67" t="s">
        <v>18</v>
      </c>
      <c r="I232" s="67" t="s">
        <v>18</v>
      </c>
      <c r="J232" s="68" t="s">
        <v>18</v>
      </c>
      <c r="K232" s="11" t="s">
        <v>18</v>
      </c>
      <c r="L232" s="11" t="s">
        <v>18</v>
      </c>
      <c r="M232" s="11" t="s">
        <v>18</v>
      </c>
      <c r="N232" s="11" t="s">
        <v>18</v>
      </c>
      <c r="O232" s="11" t="s">
        <v>18</v>
      </c>
      <c r="P232" s="69" t="s">
        <v>18</v>
      </c>
    </row>
    <row r="233" spans="1:16" ht="15.6">
      <c r="A233" s="157"/>
      <c r="B233" s="9">
        <v>9173</v>
      </c>
      <c r="C233" s="10" t="s">
        <v>250</v>
      </c>
      <c r="D233" s="66">
        <v>0</v>
      </c>
      <c r="E233" s="67">
        <v>0</v>
      </c>
      <c r="F233" s="67">
        <v>1</v>
      </c>
      <c r="G233" s="67">
        <v>1</v>
      </c>
      <c r="H233" s="67">
        <v>1</v>
      </c>
      <c r="I233" s="67">
        <v>0</v>
      </c>
      <c r="J233" s="68">
        <v>3</v>
      </c>
      <c r="K233" s="11">
        <f t="shared" si="18"/>
        <v>0</v>
      </c>
      <c r="L233" s="11">
        <f t="shared" si="19"/>
        <v>0</v>
      </c>
      <c r="M233" s="11">
        <f t="shared" si="20"/>
        <v>33.333333333333329</v>
      </c>
      <c r="N233" s="11">
        <f t="shared" si="21"/>
        <v>33.333333333333329</v>
      </c>
      <c r="O233" s="11">
        <f t="shared" si="22"/>
        <v>33.333333333333329</v>
      </c>
      <c r="P233" s="69">
        <f t="shared" si="23"/>
        <v>0</v>
      </c>
    </row>
    <row r="234" spans="1:16" ht="15.6">
      <c r="A234" s="157"/>
      <c r="B234" s="9">
        <v>9174</v>
      </c>
      <c r="C234" s="10" t="s">
        <v>251</v>
      </c>
      <c r="D234" s="66">
        <v>0</v>
      </c>
      <c r="E234" s="67">
        <v>1</v>
      </c>
      <c r="F234" s="67">
        <v>3</v>
      </c>
      <c r="G234" s="67">
        <v>0</v>
      </c>
      <c r="H234" s="67">
        <v>3</v>
      </c>
      <c r="I234" s="67">
        <v>1</v>
      </c>
      <c r="J234" s="68">
        <v>8</v>
      </c>
      <c r="K234" s="11">
        <f t="shared" si="18"/>
        <v>0</v>
      </c>
      <c r="L234" s="11">
        <f t="shared" si="19"/>
        <v>12.5</v>
      </c>
      <c r="M234" s="11">
        <f t="shared" si="20"/>
        <v>37.5</v>
      </c>
      <c r="N234" s="11">
        <f t="shared" si="21"/>
        <v>0</v>
      </c>
      <c r="O234" s="11">
        <f t="shared" si="22"/>
        <v>37.5</v>
      </c>
      <c r="P234" s="69">
        <f t="shared" si="23"/>
        <v>12.5</v>
      </c>
    </row>
    <row r="235" spans="1:16" ht="15.6">
      <c r="A235" s="157"/>
      <c r="B235" s="9">
        <v>9175</v>
      </c>
      <c r="C235" s="10" t="s">
        <v>252</v>
      </c>
      <c r="D235" s="66">
        <v>0</v>
      </c>
      <c r="E235" s="67">
        <v>1</v>
      </c>
      <c r="F235" s="67">
        <v>1</v>
      </c>
      <c r="G235" s="67">
        <v>2</v>
      </c>
      <c r="H235" s="67">
        <v>3</v>
      </c>
      <c r="I235" s="67">
        <v>3</v>
      </c>
      <c r="J235" s="68">
        <v>10</v>
      </c>
      <c r="K235" s="11">
        <f t="shared" si="18"/>
        <v>0</v>
      </c>
      <c r="L235" s="11">
        <f t="shared" si="19"/>
        <v>10</v>
      </c>
      <c r="M235" s="11">
        <f t="shared" si="20"/>
        <v>10</v>
      </c>
      <c r="N235" s="11">
        <f t="shared" si="21"/>
        <v>20</v>
      </c>
      <c r="O235" s="11">
        <f t="shared" si="22"/>
        <v>30</v>
      </c>
      <c r="P235" s="69">
        <f t="shared" si="23"/>
        <v>30</v>
      </c>
    </row>
    <row r="236" spans="1:16" ht="15.6">
      <c r="A236" s="157"/>
      <c r="B236" s="9">
        <v>9176</v>
      </c>
      <c r="C236" s="10" t="s">
        <v>253</v>
      </c>
      <c r="D236" s="66">
        <v>0</v>
      </c>
      <c r="E236" s="67">
        <v>0</v>
      </c>
      <c r="F236" s="67">
        <v>0</v>
      </c>
      <c r="G236" s="67">
        <v>1</v>
      </c>
      <c r="H236" s="67">
        <v>1</v>
      </c>
      <c r="I236" s="67">
        <v>4</v>
      </c>
      <c r="J236" s="68">
        <v>6</v>
      </c>
      <c r="K236" s="11">
        <f t="shared" si="18"/>
        <v>0</v>
      </c>
      <c r="L236" s="11">
        <f t="shared" si="19"/>
        <v>0</v>
      </c>
      <c r="M236" s="11">
        <f t="shared" si="20"/>
        <v>0</v>
      </c>
      <c r="N236" s="11">
        <f t="shared" si="21"/>
        <v>16.666666666666664</v>
      </c>
      <c r="O236" s="11">
        <f t="shared" si="22"/>
        <v>16.666666666666664</v>
      </c>
      <c r="P236" s="69">
        <f t="shared" si="23"/>
        <v>66.666666666666657</v>
      </c>
    </row>
    <row r="237" spans="1:16" ht="15.6">
      <c r="A237" s="157"/>
      <c r="B237" s="9">
        <v>9177</v>
      </c>
      <c r="C237" s="10" t="s">
        <v>254</v>
      </c>
      <c r="D237" s="66">
        <v>0</v>
      </c>
      <c r="E237" s="67">
        <v>1</v>
      </c>
      <c r="F237" s="67">
        <v>1</v>
      </c>
      <c r="G237" s="67">
        <v>0</v>
      </c>
      <c r="H237" s="67">
        <v>0</v>
      </c>
      <c r="I237" s="67">
        <v>2</v>
      </c>
      <c r="J237" s="68">
        <v>4</v>
      </c>
      <c r="K237" s="11">
        <f t="shared" si="18"/>
        <v>0</v>
      </c>
      <c r="L237" s="11">
        <f t="shared" si="19"/>
        <v>25</v>
      </c>
      <c r="M237" s="11">
        <f t="shared" si="20"/>
        <v>25</v>
      </c>
      <c r="N237" s="11">
        <f t="shared" si="21"/>
        <v>0</v>
      </c>
      <c r="O237" s="11">
        <f t="shared" si="22"/>
        <v>0</v>
      </c>
      <c r="P237" s="69">
        <f t="shared" si="23"/>
        <v>50</v>
      </c>
    </row>
    <row r="238" spans="1:16" ht="15.6">
      <c r="A238" s="157"/>
      <c r="B238" s="9">
        <v>9178</v>
      </c>
      <c r="C238" s="10" t="s">
        <v>255</v>
      </c>
      <c r="D238" s="66">
        <v>0</v>
      </c>
      <c r="E238" s="67">
        <v>1</v>
      </c>
      <c r="F238" s="67">
        <v>2</v>
      </c>
      <c r="G238" s="67">
        <v>4</v>
      </c>
      <c r="H238" s="67">
        <v>5</v>
      </c>
      <c r="I238" s="67">
        <v>6</v>
      </c>
      <c r="J238" s="68">
        <v>18</v>
      </c>
      <c r="K238" s="11">
        <f t="shared" si="18"/>
        <v>0</v>
      </c>
      <c r="L238" s="11">
        <f t="shared" si="19"/>
        <v>5.5555555555555554</v>
      </c>
      <c r="M238" s="11">
        <f t="shared" si="20"/>
        <v>11.111111111111111</v>
      </c>
      <c r="N238" s="11">
        <f t="shared" si="21"/>
        <v>22.222222222222221</v>
      </c>
      <c r="O238" s="11">
        <f t="shared" si="22"/>
        <v>27.777777777777779</v>
      </c>
      <c r="P238" s="69">
        <f t="shared" si="23"/>
        <v>33.333333333333329</v>
      </c>
    </row>
    <row r="239" spans="1:16" ht="15.6">
      <c r="A239" s="157"/>
      <c r="B239" s="9">
        <v>9179</v>
      </c>
      <c r="C239" s="10" t="s">
        <v>256</v>
      </c>
      <c r="D239" s="66">
        <v>0</v>
      </c>
      <c r="E239" s="67">
        <v>2</v>
      </c>
      <c r="F239" s="67">
        <v>4</v>
      </c>
      <c r="G239" s="67">
        <v>4</v>
      </c>
      <c r="H239" s="67">
        <v>6</v>
      </c>
      <c r="I239" s="67">
        <v>4</v>
      </c>
      <c r="J239" s="68">
        <v>20</v>
      </c>
      <c r="K239" s="11">
        <f t="shared" si="18"/>
        <v>0</v>
      </c>
      <c r="L239" s="11">
        <f t="shared" si="19"/>
        <v>10</v>
      </c>
      <c r="M239" s="11">
        <f t="shared" si="20"/>
        <v>20</v>
      </c>
      <c r="N239" s="11">
        <f t="shared" si="21"/>
        <v>20</v>
      </c>
      <c r="O239" s="11">
        <f t="shared" si="22"/>
        <v>30</v>
      </c>
      <c r="P239" s="69">
        <f t="shared" si="23"/>
        <v>20</v>
      </c>
    </row>
    <row r="240" spans="1:16" ht="15.6">
      <c r="A240" s="157"/>
      <c r="B240" s="9">
        <v>9180</v>
      </c>
      <c r="C240" s="10" t="s">
        <v>257</v>
      </c>
      <c r="D240" s="66">
        <v>0</v>
      </c>
      <c r="E240" s="67">
        <v>1</v>
      </c>
      <c r="F240" s="67">
        <v>1</v>
      </c>
      <c r="G240" s="67">
        <v>0</v>
      </c>
      <c r="H240" s="67">
        <v>1</v>
      </c>
      <c r="I240" s="67">
        <v>2</v>
      </c>
      <c r="J240" s="68">
        <v>5</v>
      </c>
      <c r="K240" s="11">
        <f t="shared" si="18"/>
        <v>0</v>
      </c>
      <c r="L240" s="11">
        <f t="shared" si="19"/>
        <v>20</v>
      </c>
      <c r="M240" s="11">
        <f t="shared" si="20"/>
        <v>20</v>
      </c>
      <c r="N240" s="11">
        <f t="shared" si="21"/>
        <v>0</v>
      </c>
      <c r="O240" s="11">
        <f t="shared" si="22"/>
        <v>20</v>
      </c>
      <c r="P240" s="69">
        <f t="shared" si="23"/>
        <v>40</v>
      </c>
    </row>
    <row r="241" spans="1:16" ht="15.6">
      <c r="A241" s="157"/>
      <c r="B241" s="9">
        <v>9181</v>
      </c>
      <c r="C241" s="10" t="s">
        <v>258</v>
      </c>
      <c r="D241" s="66" t="s">
        <v>18</v>
      </c>
      <c r="E241" s="67" t="s">
        <v>18</v>
      </c>
      <c r="F241" s="67" t="s">
        <v>18</v>
      </c>
      <c r="G241" s="67" t="s">
        <v>18</v>
      </c>
      <c r="H241" s="67" t="s">
        <v>18</v>
      </c>
      <c r="I241" s="67" t="s">
        <v>18</v>
      </c>
      <c r="J241" s="68" t="s">
        <v>18</v>
      </c>
      <c r="K241" s="11" t="s">
        <v>18</v>
      </c>
      <c r="L241" s="11" t="s">
        <v>18</v>
      </c>
      <c r="M241" s="11" t="s">
        <v>18</v>
      </c>
      <c r="N241" s="11" t="s">
        <v>18</v>
      </c>
      <c r="O241" s="11" t="s">
        <v>18</v>
      </c>
      <c r="P241" s="69" t="s">
        <v>18</v>
      </c>
    </row>
    <row r="242" spans="1:16" ht="15.6">
      <c r="A242" s="157"/>
      <c r="B242" s="9">
        <v>9182</v>
      </c>
      <c r="C242" s="10" t="s">
        <v>259</v>
      </c>
      <c r="D242" s="66" t="s">
        <v>18</v>
      </c>
      <c r="E242" s="67" t="s">
        <v>18</v>
      </c>
      <c r="F242" s="67" t="s">
        <v>18</v>
      </c>
      <c r="G242" s="67" t="s">
        <v>18</v>
      </c>
      <c r="H242" s="67" t="s">
        <v>18</v>
      </c>
      <c r="I242" s="67" t="s">
        <v>18</v>
      </c>
      <c r="J242" s="68" t="s">
        <v>18</v>
      </c>
      <c r="K242" s="11" t="s">
        <v>18</v>
      </c>
      <c r="L242" s="11" t="s">
        <v>18</v>
      </c>
      <c r="M242" s="11" t="s">
        <v>18</v>
      </c>
      <c r="N242" s="11" t="s">
        <v>18</v>
      </c>
      <c r="O242" s="11" t="s">
        <v>18</v>
      </c>
      <c r="P242" s="69" t="s">
        <v>18</v>
      </c>
    </row>
    <row r="243" spans="1:16" ht="15.6">
      <c r="A243" s="157"/>
      <c r="B243" s="9">
        <v>9183</v>
      </c>
      <c r="C243" s="28" t="s">
        <v>260</v>
      </c>
      <c r="D243" s="91">
        <v>1</v>
      </c>
      <c r="E243" s="67">
        <v>1</v>
      </c>
      <c r="F243" s="67">
        <v>0</v>
      </c>
      <c r="G243" s="67">
        <v>0</v>
      </c>
      <c r="H243" s="67">
        <v>2</v>
      </c>
      <c r="I243" s="67">
        <v>5</v>
      </c>
      <c r="J243" s="68">
        <v>9</v>
      </c>
      <c r="K243" s="11">
        <f t="shared" si="18"/>
        <v>11.111111111111111</v>
      </c>
      <c r="L243" s="11">
        <f t="shared" si="19"/>
        <v>11.111111111111111</v>
      </c>
      <c r="M243" s="11">
        <f t="shared" si="20"/>
        <v>0</v>
      </c>
      <c r="N243" s="11">
        <f t="shared" si="21"/>
        <v>0</v>
      </c>
      <c r="O243" s="11">
        <f t="shared" si="22"/>
        <v>22.222222222222221</v>
      </c>
      <c r="P243" s="69">
        <f t="shared" si="23"/>
        <v>55.555555555555557</v>
      </c>
    </row>
    <row r="244" spans="1:16" ht="15.6">
      <c r="A244" s="157"/>
      <c r="B244" s="9">
        <v>9184</v>
      </c>
      <c r="C244" s="10" t="s">
        <v>261</v>
      </c>
      <c r="D244" s="66">
        <v>1</v>
      </c>
      <c r="E244" s="67">
        <v>0</v>
      </c>
      <c r="F244" s="67">
        <v>7</v>
      </c>
      <c r="G244" s="67">
        <v>11</v>
      </c>
      <c r="H244" s="67">
        <v>6</v>
      </c>
      <c r="I244" s="67">
        <v>18</v>
      </c>
      <c r="J244" s="68">
        <v>43</v>
      </c>
      <c r="K244" s="11">
        <f t="shared" si="18"/>
        <v>2.3255813953488373</v>
      </c>
      <c r="L244" s="11">
        <f t="shared" si="19"/>
        <v>0</v>
      </c>
      <c r="M244" s="11">
        <f t="shared" si="20"/>
        <v>16.279069767441861</v>
      </c>
      <c r="N244" s="11">
        <f t="shared" si="21"/>
        <v>25.581395348837212</v>
      </c>
      <c r="O244" s="11">
        <f t="shared" si="22"/>
        <v>13.953488372093023</v>
      </c>
      <c r="P244" s="69">
        <f t="shared" si="23"/>
        <v>41.860465116279073</v>
      </c>
    </row>
    <row r="245" spans="1:16" ht="15.6">
      <c r="A245" s="157"/>
      <c r="B245" s="9">
        <v>9185</v>
      </c>
      <c r="C245" s="10" t="s">
        <v>262</v>
      </c>
      <c r="D245" s="66">
        <v>0</v>
      </c>
      <c r="E245" s="67">
        <v>0</v>
      </c>
      <c r="F245" s="67">
        <v>1</v>
      </c>
      <c r="G245" s="67">
        <v>0</v>
      </c>
      <c r="H245" s="67">
        <v>0</v>
      </c>
      <c r="I245" s="67">
        <v>3</v>
      </c>
      <c r="J245" s="68">
        <v>4</v>
      </c>
      <c r="K245" s="11">
        <f t="shared" si="18"/>
        <v>0</v>
      </c>
      <c r="L245" s="11">
        <f t="shared" si="19"/>
        <v>0</v>
      </c>
      <c r="M245" s="11">
        <f t="shared" si="20"/>
        <v>25</v>
      </c>
      <c r="N245" s="11">
        <f t="shared" si="21"/>
        <v>0</v>
      </c>
      <c r="O245" s="11">
        <f t="shared" si="22"/>
        <v>0</v>
      </c>
      <c r="P245" s="69">
        <f t="shared" si="23"/>
        <v>75</v>
      </c>
    </row>
    <row r="246" spans="1:16" ht="15.6">
      <c r="A246" s="157"/>
      <c r="B246" s="9">
        <v>9186</v>
      </c>
      <c r="C246" s="10" t="s">
        <v>263</v>
      </c>
      <c r="D246" s="66">
        <v>0</v>
      </c>
      <c r="E246" s="67">
        <v>0</v>
      </c>
      <c r="F246" s="67">
        <v>0</v>
      </c>
      <c r="G246" s="67">
        <v>1</v>
      </c>
      <c r="H246" s="67">
        <v>2</v>
      </c>
      <c r="I246" s="67">
        <v>1</v>
      </c>
      <c r="J246" s="68">
        <v>4</v>
      </c>
      <c r="K246" s="11">
        <f t="shared" si="18"/>
        <v>0</v>
      </c>
      <c r="L246" s="11">
        <f t="shared" si="19"/>
        <v>0</v>
      </c>
      <c r="M246" s="11">
        <f t="shared" si="20"/>
        <v>0</v>
      </c>
      <c r="N246" s="11">
        <f t="shared" si="21"/>
        <v>25</v>
      </c>
      <c r="O246" s="11">
        <f t="shared" si="22"/>
        <v>50</v>
      </c>
      <c r="P246" s="69">
        <f t="shared" si="23"/>
        <v>25</v>
      </c>
    </row>
    <row r="247" spans="1:16" ht="15.6">
      <c r="A247" s="157"/>
      <c r="B247" s="9">
        <v>9187</v>
      </c>
      <c r="C247" s="10" t="s">
        <v>264</v>
      </c>
      <c r="D247" s="66">
        <v>0</v>
      </c>
      <c r="E247" s="67">
        <v>0</v>
      </c>
      <c r="F247" s="67">
        <v>2</v>
      </c>
      <c r="G247" s="67">
        <v>0</v>
      </c>
      <c r="H247" s="67">
        <v>1</v>
      </c>
      <c r="I247" s="67">
        <v>5</v>
      </c>
      <c r="J247" s="68">
        <v>8</v>
      </c>
      <c r="K247" s="11">
        <f t="shared" si="18"/>
        <v>0</v>
      </c>
      <c r="L247" s="11">
        <f t="shared" si="19"/>
        <v>0</v>
      </c>
      <c r="M247" s="11">
        <f t="shared" si="20"/>
        <v>25</v>
      </c>
      <c r="N247" s="11">
        <f t="shared" si="21"/>
        <v>0</v>
      </c>
      <c r="O247" s="11">
        <f t="shared" si="22"/>
        <v>12.5</v>
      </c>
      <c r="P247" s="69">
        <f t="shared" si="23"/>
        <v>62.5</v>
      </c>
    </row>
    <row r="248" spans="1:16" ht="15.6">
      <c r="A248" s="157"/>
      <c r="B248" s="9">
        <v>9188</v>
      </c>
      <c r="C248" s="10" t="s">
        <v>265</v>
      </c>
      <c r="D248" s="66">
        <v>2</v>
      </c>
      <c r="E248" s="67">
        <v>1</v>
      </c>
      <c r="F248" s="67">
        <v>2</v>
      </c>
      <c r="G248" s="67">
        <v>5</v>
      </c>
      <c r="H248" s="67">
        <v>4</v>
      </c>
      <c r="I248" s="67">
        <v>3</v>
      </c>
      <c r="J248" s="68">
        <v>17</v>
      </c>
      <c r="K248" s="11">
        <f t="shared" si="18"/>
        <v>11.76470588235294</v>
      </c>
      <c r="L248" s="11">
        <f t="shared" si="19"/>
        <v>5.8823529411764701</v>
      </c>
      <c r="M248" s="11">
        <f t="shared" si="20"/>
        <v>11.76470588235294</v>
      </c>
      <c r="N248" s="11">
        <f t="shared" si="21"/>
        <v>29.411764705882355</v>
      </c>
      <c r="O248" s="11">
        <f t="shared" si="22"/>
        <v>23.52941176470588</v>
      </c>
      <c r="P248" s="69">
        <f t="shared" si="23"/>
        <v>17.647058823529413</v>
      </c>
    </row>
    <row r="249" spans="1:16" ht="15.6">
      <c r="A249" s="157"/>
      <c r="B249" s="9">
        <v>9189</v>
      </c>
      <c r="C249" s="10" t="s">
        <v>266</v>
      </c>
      <c r="D249" s="66">
        <v>1</v>
      </c>
      <c r="E249" s="67">
        <v>0</v>
      </c>
      <c r="F249" s="67">
        <v>0</v>
      </c>
      <c r="G249" s="67">
        <v>2</v>
      </c>
      <c r="H249" s="67">
        <v>0</v>
      </c>
      <c r="I249" s="67">
        <v>1</v>
      </c>
      <c r="J249" s="68">
        <v>4</v>
      </c>
      <c r="K249" s="11">
        <f t="shared" si="18"/>
        <v>25</v>
      </c>
      <c r="L249" s="11">
        <f t="shared" si="19"/>
        <v>0</v>
      </c>
      <c r="M249" s="11">
        <f t="shared" si="20"/>
        <v>0</v>
      </c>
      <c r="N249" s="11">
        <f t="shared" si="21"/>
        <v>50</v>
      </c>
      <c r="O249" s="11">
        <f t="shared" si="22"/>
        <v>0</v>
      </c>
      <c r="P249" s="69">
        <f t="shared" si="23"/>
        <v>25</v>
      </c>
    </row>
    <row r="250" spans="1:16" ht="15.6">
      <c r="A250" s="157"/>
      <c r="B250" s="9">
        <v>9190</v>
      </c>
      <c r="C250" s="10" t="s">
        <v>267</v>
      </c>
      <c r="D250" s="66">
        <v>0</v>
      </c>
      <c r="E250" s="67">
        <v>1</v>
      </c>
      <c r="F250" s="67">
        <v>1</v>
      </c>
      <c r="G250" s="67">
        <v>0</v>
      </c>
      <c r="H250" s="67">
        <v>1</v>
      </c>
      <c r="I250" s="67">
        <v>3</v>
      </c>
      <c r="J250" s="68">
        <v>6</v>
      </c>
      <c r="K250" s="11">
        <f t="shared" si="18"/>
        <v>0</v>
      </c>
      <c r="L250" s="11">
        <f t="shared" si="19"/>
        <v>16.666666666666664</v>
      </c>
      <c r="M250" s="11">
        <f t="shared" si="20"/>
        <v>16.666666666666664</v>
      </c>
      <c r="N250" s="11">
        <f t="shared" si="21"/>
        <v>0</v>
      </c>
      <c r="O250" s="11">
        <f t="shared" si="22"/>
        <v>16.666666666666664</v>
      </c>
      <c r="P250" s="69">
        <f t="shared" si="23"/>
        <v>50</v>
      </c>
    </row>
    <row r="251" spans="1:16" ht="15.6">
      <c r="A251" s="157"/>
      <c r="B251" s="9">
        <v>9261</v>
      </c>
      <c r="C251" s="10" t="s">
        <v>268</v>
      </c>
      <c r="D251" s="66">
        <v>0</v>
      </c>
      <c r="E251" s="67">
        <v>1</v>
      </c>
      <c r="F251" s="67">
        <v>2</v>
      </c>
      <c r="G251" s="67">
        <v>0</v>
      </c>
      <c r="H251" s="67">
        <v>1</v>
      </c>
      <c r="I251" s="67">
        <v>2</v>
      </c>
      <c r="J251" s="68">
        <v>6</v>
      </c>
      <c r="K251" s="11">
        <f t="shared" si="18"/>
        <v>0</v>
      </c>
      <c r="L251" s="11">
        <f t="shared" si="19"/>
        <v>16.666666666666664</v>
      </c>
      <c r="M251" s="11">
        <f t="shared" si="20"/>
        <v>33.333333333333329</v>
      </c>
      <c r="N251" s="11">
        <f t="shared" si="21"/>
        <v>0</v>
      </c>
      <c r="O251" s="11">
        <f t="shared" si="22"/>
        <v>16.666666666666664</v>
      </c>
      <c r="P251" s="69">
        <f t="shared" si="23"/>
        <v>33.333333333333329</v>
      </c>
    </row>
    <row r="252" spans="1:16" ht="15.6">
      <c r="A252" s="157"/>
      <c r="B252" s="9">
        <v>9262</v>
      </c>
      <c r="C252" s="10" t="s">
        <v>269</v>
      </c>
      <c r="D252" s="66">
        <v>0</v>
      </c>
      <c r="E252" s="67">
        <v>1</v>
      </c>
      <c r="F252" s="67">
        <v>1</v>
      </c>
      <c r="G252" s="67">
        <v>3</v>
      </c>
      <c r="H252" s="67">
        <v>0</v>
      </c>
      <c r="I252" s="67">
        <v>0</v>
      </c>
      <c r="J252" s="68">
        <v>5</v>
      </c>
      <c r="K252" s="11">
        <f t="shared" si="18"/>
        <v>0</v>
      </c>
      <c r="L252" s="11">
        <f t="shared" si="19"/>
        <v>20</v>
      </c>
      <c r="M252" s="11">
        <f t="shared" si="20"/>
        <v>20</v>
      </c>
      <c r="N252" s="11">
        <f t="shared" si="21"/>
        <v>60</v>
      </c>
      <c r="O252" s="11">
        <f t="shared" si="22"/>
        <v>0</v>
      </c>
      <c r="P252" s="69">
        <f t="shared" si="23"/>
        <v>0</v>
      </c>
    </row>
    <row r="253" spans="1:16" ht="15.6">
      <c r="A253" s="157"/>
      <c r="B253" s="9">
        <v>9263</v>
      </c>
      <c r="C253" s="10" t="s">
        <v>270</v>
      </c>
      <c r="D253" s="66">
        <v>0</v>
      </c>
      <c r="E253" s="67">
        <v>0</v>
      </c>
      <c r="F253" s="67">
        <v>3</v>
      </c>
      <c r="G253" s="67">
        <v>1</v>
      </c>
      <c r="H253" s="67">
        <v>2</v>
      </c>
      <c r="I253" s="67">
        <v>4</v>
      </c>
      <c r="J253" s="68">
        <v>10</v>
      </c>
      <c r="K253" s="11">
        <f t="shared" si="18"/>
        <v>0</v>
      </c>
      <c r="L253" s="11">
        <f t="shared" si="19"/>
        <v>0</v>
      </c>
      <c r="M253" s="11">
        <f t="shared" si="20"/>
        <v>30</v>
      </c>
      <c r="N253" s="11">
        <f t="shared" si="21"/>
        <v>10</v>
      </c>
      <c r="O253" s="11">
        <f t="shared" si="22"/>
        <v>20</v>
      </c>
      <c r="P253" s="69">
        <f t="shared" si="23"/>
        <v>40</v>
      </c>
    </row>
    <row r="254" spans="1:16" ht="15.6">
      <c r="A254" s="157"/>
      <c r="B254" s="9">
        <v>9271</v>
      </c>
      <c r="C254" s="28" t="s">
        <v>271</v>
      </c>
      <c r="D254" s="91">
        <v>0</v>
      </c>
      <c r="E254" s="67">
        <v>1</v>
      </c>
      <c r="F254" s="67">
        <v>1</v>
      </c>
      <c r="G254" s="67">
        <v>0</v>
      </c>
      <c r="H254" s="67">
        <v>0</v>
      </c>
      <c r="I254" s="67">
        <v>1</v>
      </c>
      <c r="J254" s="68">
        <v>3</v>
      </c>
      <c r="K254" s="11">
        <f t="shared" si="18"/>
        <v>0</v>
      </c>
      <c r="L254" s="11">
        <f t="shared" si="19"/>
        <v>33.333333333333329</v>
      </c>
      <c r="M254" s="11">
        <f t="shared" si="20"/>
        <v>33.333333333333329</v>
      </c>
      <c r="N254" s="11">
        <f t="shared" si="21"/>
        <v>0</v>
      </c>
      <c r="O254" s="11">
        <f t="shared" si="22"/>
        <v>0</v>
      </c>
      <c r="P254" s="69">
        <f t="shared" si="23"/>
        <v>33.333333333333329</v>
      </c>
    </row>
    <row r="255" spans="1:16" ht="15.6">
      <c r="A255" s="157"/>
      <c r="B255" s="9">
        <v>9272</v>
      </c>
      <c r="C255" s="28" t="s">
        <v>272</v>
      </c>
      <c r="D255" s="91">
        <v>0</v>
      </c>
      <c r="E255" s="67">
        <v>0</v>
      </c>
      <c r="F255" s="67">
        <v>0</v>
      </c>
      <c r="G255" s="67">
        <v>0</v>
      </c>
      <c r="H255" s="67">
        <v>0</v>
      </c>
      <c r="I255" s="67">
        <v>0</v>
      </c>
      <c r="J255" s="68">
        <v>0</v>
      </c>
      <c r="K255" s="11" t="s">
        <v>436</v>
      </c>
      <c r="L255" s="11" t="s">
        <v>436</v>
      </c>
      <c r="M255" s="11" t="s">
        <v>436</v>
      </c>
      <c r="N255" s="11" t="s">
        <v>436</v>
      </c>
      <c r="O255" s="11" t="s">
        <v>436</v>
      </c>
      <c r="P255" s="69" t="s">
        <v>436</v>
      </c>
    </row>
    <row r="256" spans="1:16" ht="15.6">
      <c r="A256" s="157"/>
      <c r="B256" s="9">
        <v>9273</v>
      </c>
      <c r="C256" s="10" t="s">
        <v>273</v>
      </c>
      <c r="D256" s="66">
        <v>0</v>
      </c>
      <c r="E256" s="67">
        <v>0</v>
      </c>
      <c r="F256" s="67">
        <v>1</v>
      </c>
      <c r="G256" s="67">
        <v>0</v>
      </c>
      <c r="H256" s="67">
        <v>1</v>
      </c>
      <c r="I256" s="67">
        <v>1</v>
      </c>
      <c r="J256" s="68">
        <v>3</v>
      </c>
      <c r="K256" s="11">
        <f t="shared" si="18"/>
        <v>0</v>
      </c>
      <c r="L256" s="11">
        <f t="shared" si="19"/>
        <v>0</v>
      </c>
      <c r="M256" s="11">
        <f t="shared" si="20"/>
        <v>33.333333333333329</v>
      </c>
      <c r="N256" s="11">
        <f t="shared" si="21"/>
        <v>0</v>
      </c>
      <c r="O256" s="11">
        <f t="shared" si="22"/>
        <v>33.333333333333329</v>
      </c>
      <c r="P256" s="69">
        <f t="shared" si="23"/>
        <v>33.333333333333329</v>
      </c>
    </row>
    <row r="257" spans="1:16" ht="15.6">
      <c r="A257" s="157"/>
      <c r="B257" s="9">
        <v>9274</v>
      </c>
      <c r="C257" s="10" t="s">
        <v>274</v>
      </c>
      <c r="D257" s="66">
        <v>1</v>
      </c>
      <c r="E257" s="67">
        <v>0</v>
      </c>
      <c r="F257" s="67">
        <v>5</v>
      </c>
      <c r="G257" s="67">
        <v>6</v>
      </c>
      <c r="H257" s="67">
        <v>1</v>
      </c>
      <c r="I257" s="67">
        <v>3</v>
      </c>
      <c r="J257" s="68">
        <v>16</v>
      </c>
      <c r="K257" s="11">
        <f t="shared" si="18"/>
        <v>6.25</v>
      </c>
      <c r="L257" s="11">
        <f t="shared" si="19"/>
        <v>0</v>
      </c>
      <c r="M257" s="11">
        <f t="shared" si="20"/>
        <v>31.25</v>
      </c>
      <c r="N257" s="11">
        <f t="shared" si="21"/>
        <v>37.5</v>
      </c>
      <c r="O257" s="11">
        <f t="shared" si="22"/>
        <v>6.25</v>
      </c>
      <c r="P257" s="69">
        <f t="shared" si="23"/>
        <v>18.75</v>
      </c>
    </row>
    <row r="258" spans="1:16" ht="15.6">
      <c r="A258" s="157"/>
      <c r="B258" s="9">
        <v>9275</v>
      </c>
      <c r="C258" s="10" t="s">
        <v>275</v>
      </c>
      <c r="D258" s="66">
        <v>0</v>
      </c>
      <c r="E258" s="67">
        <v>0</v>
      </c>
      <c r="F258" s="67">
        <v>0</v>
      </c>
      <c r="G258" s="67">
        <v>0</v>
      </c>
      <c r="H258" s="67">
        <v>1</v>
      </c>
      <c r="I258" s="67">
        <v>3</v>
      </c>
      <c r="J258" s="68">
        <v>4</v>
      </c>
      <c r="K258" s="11">
        <f t="shared" si="18"/>
        <v>0</v>
      </c>
      <c r="L258" s="11">
        <f t="shared" si="19"/>
        <v>0</v>
      </c>
      <c r="M258" s="11">
        <f t="shared" si="20"/>
        <v>0</v>
      </c>
      <c r="N258" s="11">
        <f t="shared" si="21"/>
        <v>0</v>
      </c>
      <c r="O258" s="11">
        <f t="shared" si="22"/>
        <v>25</v>
      </c>
      <c r="P258" s="69">
        <f t="shared" si="23"/>
        <v>75</v>
      </c>
    </row>
    <row r="259" spans="1:16" ht="15.6">
      <c r="A259" s="157"/>
      <c r="B259" s="9">
        <v>9276</v>
      </c>
      <c r="C259" s="28" t="s">
        <v>276</v>
      </c>
      <c r="D259" s="91" t="s">
        <v>18</v>
      </c>
      <c r="E259" s="67" t="s">
        <v>18</v>
      </c>
      <c r="F259" s="67" t="s">
        <v>18</v>
      </c>
      <c r="G259" s="67" t="s">
        <v>18</v>
      </c>
      <c r="H259" s="67" t="s">
        <v>18</v>
      </c>
      <c r="I259" s="67" t="s">
        <v>18</v>
      </c>
      <c r="J259" s="68" t="s">
        <v>18</v>
      </c>
      <c r="K259" s="11" t="s">
        <v>18</v>
      </c>
      <c r="L259" s="11" t="s">
        <v>18</v>
      </c>
      <c r="M259" s="11" t="s">
        <v>18</v>
      </c>
      <c r="N259" s="11" t="s">
        <v>18</v>
      </c>
      <c r="O259" s="11" t="s">
        <v>18</v>
      </c>
      <c r="P259" s="69" t="s">
        <v>18</v>
      </c>
    </row>
    <row r="260" spans="1:16" ht="15.6">
      <c r="A260" s="157"/>
      <c r="B260" s="9">
        <v>9277</v>
      </c>
      <c r="C260" s="28" t="s">
        <v>277</v>
      </c>
      <c r="D260" s="91" t="s">
        <v>18</v>
      </c>
      <c r="E260" s="67" t="s">
        <v>18</v>
      </c>
      <c r="F260" s="67" t="s">
        <v>18</v>
      </c>
      <c r="G260" s="67" t="s">
        <v>18</v>
      </c>
      <c r="H260" s="67" t="s">
        <v>18</v>
      </c>
      <c r="I260" s="67" t="s">
        <v>18</v>
      </c>
      <c r="J260" s="68" t="s">
        <v>18</v>
      </c>
      <c r="K260" s="11" t="s">
        <v>18</v>
      </c>
      <c r="L260" s="11" t="s">
        <v>18</v>
      </c>
      <c r="M260" s="11" t="s">
        <v>18</v>
      </c>
      <c r="N260" s="11" t="s">
        <v>18</v>
      </c>
      <c r="O260" s="11" t="s">
        <v>18</v>
      </c>
      <c r="P260" s="69" t="s">
        <v>18</v>
      </c>
    </row>
    <row r="261" spans="1:16" ht="15.6">
      <c r="A261" s="157"/>
      <c r="B261" s="9">
        <v>9278</v>
      </c>
      <c r="C261" s="10" t="s">
        <v>278</v>
      </c>
      <c r="D261" s="66" t="s">
        <v>18</v>
      </c>
      <c r="E261" s="67" t="s">
        <v>18</v>
      </c>
      <c r="F261" s="67" t="s">
        <v>18</v>
      </c>
      <c r="G261" s="67" t="s">
        <v>18</v>
      </c>
      <c r="H261" s="67" t="s">
        <v>18</v>
      </c>
      <c r="I261" s="67" t="s">
        <v>18</v>
      </c>
      <c r="J261" s="68" t="s">
        <v>18</v>
      </c>
      <c r="K261" s="11" t="s">
        <v>18</v>
      </c>
      <c r="L261" s="11" t="s">
        <v>18</v>
      </c>
      <c r="M261" s="11" t="s">
        <v>18</v>
      </c>
      <c r="N261" s="11" t="s">
        <v>18</v>
      </c>
      <c r="O261" s="11" t="s">
        <v>18</v>
      </c>
      <c r="P261" s="69" t="s">
        <v>18</v>
      </c>
    </row>
    <row r="262" spans="1:16" ht="15.6">
      <c r="A262" s="157"/>
      <c r="B262" s="9">
        <v>9279</v>
      </c>
      <c r="C262" s="28" t="s">
        <v>279</v>
      </c>
      <c r="D262" s="91" t="s">
        <v>18</v>
      </c>
      <c r="E262" s="67" t="s">
        <v>18</v>
      </c>
      <c r="F262" s="67" t="s">
        <v>18</v>
      </c>
      <c r="G262" s="67" t="s">
        <v>18</v>
      </c>
      <c r="H262" s="67" t="s">
        <v>18</v>
      </c>
      <c r="I262" s="67" t="s">
        <v>18</v>
      </c>
      <c r="J262" s="68" t="s">
        <v>18</v>
      </c>
      <c r="K262" s="11" t="s">
        <v>18</v>
      </c>
      <c r="L262" s="11" t="s">
        <v>18</v>
      </c>
      <c r="M262" s="11" t="s">
        <v>18</v>
      </c>
      <c r="N262" s="11" t="s">
        <v>18</v>
      </c>
      <c r="O262" s="11" t="s">
        <v>18</v>
      </c>
      <c r="P262" s="69" t="s">
        <v>18</v>
      </c>
    </row>
    <row r="263" spans="1:16" ht="15.6">
      <c r="A263" s="157"/>
      <c r="B263" s="9">
        <v>9361</v>
      </c>
      <c r="C263" s="28" t="s">
        <v>280</v>
      </c>
      <c r="D263" s="91" t="s">
        <v>18</v>
      </c>
      <c r="E263" s="67" t="s">
        <v>18</v>
      </c>
      <c r="F263" s="67" t="s">
        <v>18</v>
      </c>
      <c r="G263" s="67" t="s">
        <v>18</v>
      </c>
      <c r="H263" s="67" t="s">
        <v>18</v>
      </c>
      <c r="I263" s="67" t="s">
        <v>18</v>
      </c>
      <c r="J263" s="68" t="s">
        <v>18</v>
      </c>
      <c r="K263" s="11" t="s">
        <v>18</v>
      </c>
      <c r="L263" s="11" t="s">
        <v>18</v>
      </c>
      <c r="M263" s="11" t="s">
        <v>18</v>
      </c>
      <c r="N263" s="11" t="s">
        <v>18</v>
      </c>
      <c r="O263" s="11" t="s">
        <v>18</v>
      </c>
      <c r="P263" s="69" t="s">
        <v>18</v>
      </c>
    </row>
    <row r="264" spans="1:16" ht="15.6">
      <c r="A264" s="157"/>
      <c r="B264" s="9">
        <v>9362</v>
      </c>
      <c r="C264" s="10" t="s">
        <v>281</v>
      </c>
      <c r="D264" s="66">
        <v>0</v>
      </c>
      <c r="E264" s="67">
        <v>0</v>
      </c>
      <c r="F264" s="67">
        <v>7</v>
      </c>
      <c r="G264" s="67">
        <v>6</v>
      </c>
      <c r="H264" s="67">
        <v>0</v>
      </c>
      <c r="I264" s="67">
        <v>3</v>
      </c>
      <c r="J264" s="68">
        <v>16</v>
      </c>
      <c r="K264" s="11">
        <f t="shared" ref="K264:K324" si="24">(D264/J264*100)</f>
        <v>0</v>
      </c>
      <c r="L264" s="11">
        <f t="shared" ref="L264:L324" si="25">(E264/J264*100)</f>
        <v>0</v>
      </c>
      <c r="M264" s="11">
        <f t="shared" ref="M264:M324" si="26">(F264/J264*100)</f>
        <v>43.75</v>
      </c>
      <c r="N264" s="11">
        <f t="shared" ref="N264:N324" si="27">(G264/J264*100)</f>
        <v>37.5</v>
      </c>
      <c r="O264" s="11">
        <f t="shared" ref="O264:O324" si="28">(H264/J264*100)</f>
        <v>0</v>
      </c>
      <c r="P264" s="69">
        <f t="shared" ref="P264:P324" si="29">(I264/J264*100)</f>
        <v>18.75</v>
      </c>
    </row>
    <row r="265" spans="1:16" ht="15.6">
      <c r="A265" s="157"/>
      <c r="B265" s="9">
        <v>9363</v>
      </c>
      <c r="C265" s="10" t="s">
        <v>282</v>
      </c>
      <c r="D265" s="66">
        <v>2</v>
      </c>
      <c r="E265" s="67">
        <v>0</v>
      </c>
      <c r="F265" s="67">
        <v>0</v>
      </c>
      <c r="G265" s="67">
        <v>0</v>
      </c>
      <c r="H265" s="67">
        <v>0</v>
      </c>
      <c r="I265" s="67">
        <v>2</v>
      </c>
      <c r="J265" s="68">
        <v>4</v>
      </c>
      <c r="K265" s="11">
        <f t="shared" si="24"/>
        <v>50</v>
      </c>
      <c r="L265" s="11">
        <f t="shared" si="25"/>
        <v>0</v>
      </c>
      <c r="M265" s="11">
        <f t="shared" si="26"/>
        <v>0</v>
      </c>
      <c r="N265" s="11">
        <f t="shared" si="27"/>
        <v>0</v>
      </c>
      <c r="O265" s="11">
        <f t="shared" si="28"/>
        <v>0</v>
      </c>
      <c r="P265" s="69">
        <f t="shared" si="29"/>
        <v>50</v>
      </c>
    </row>
    <row r="266" spans="1:16" ht="15.6">
      <c r="A266" s="157"/>
      <c r="B266" s="9">
        <v>9371</v>
      </c>
      <c r="C266" s="28" t="s">
        <v>283</v>
      </c>
      <c r="D266" s="91" t="s">
        <v>18</v>
      </c>
      <c r="E266" s="67" t="s">
        <v>18</v>
      </c>
      <c r="F266" s="67" t="s">
        <v>18</v>
      </c>
      <c r="G266" s="67" t="s">
        <v>18</v>
      </c>
      <c r="H266" s="67" t="s">
        <v>18</v>
      </c>
      <c r="I266" s="67" t="s">
        <v>18</v>
      </c>
      <c r="J266" s="68" t="s">
        <v>18</v>
      </c>
      <c r="K266" s="11" t="s">
        <v>18</v>
      </c>
      <c r="L266" s="11" t="s">
        <v>18</v>
      </c>
      <c r="M266" s="11" t="s">
        <v>18</v>
      </c>
      <c r="N266" s="11" t="s">
        <v>18</v>
      </c>
      <c r="O266" s="11" t="s">
        <v>18</v>
      </c>
      <c r="P266" s="69" t="s">
        <v>18</v>
      </c>
    </row>
    <row r="267" spans="1:16" ht="15.6">
      <c r="A267" s="157"/>
      <c r="B267" s="9">
        <v>9372</v>
      </c>
      <c r="C267" s="28" t="s">
        <v>284</v>
      </c>
      <c r="D267" s="91">
        <v>0</v>
      </c>
      <c r="E267" s="67">
        <v>0</v>
      </c>
      <c r="F267" s="67">
        <v>0</v>
      </c>
      <c r="G267" s="67">
        <v>0</v>
      </c>
      <c r="H267" s="67">
        <v>0</v>
      </c>
      <c r="I267" s="67">
        <v>0</v>
      </c>
      <c r="J267" s="68">
        <v>0</v>
      </c>
      <c r="K267" s="11" t="s">
        <v>436</v>
      </c>
      <c r="L267" s="11" t="s">
        <v>436</v>
      </c>
      <c r="M267" s="11" t="s">
        <v>436</v>
      </c>
      <c r="N267" s="11" t="s">
        <v>436</v>
      </c>
      <c r="O267" s="11" t="s">
        <v>436</v>
      </c>
      <c r="P267" s="69" t="s">
        <v>436</v>
      </c>
    </row>
    <row r="268" spans="1:16" ht="15.6">
      <c r="A268" s="157"/>
      <c r="B268" s="9">
        <v>9373</v>
      </c>
      <c r="C268" s="10" t="s">
        <v>285</v>
      </c>
      <c r="D268" s="66">
        <v>0</v>
      </c>
      <c r="E268" s="67">
        <v>0</v>
      </c>
      <c r="F268" s="67">
        <v>1</v>
      </c>
      <c r="G268" s="67">
        <v>1</v>
      </c>
      <c r="H268" s="67">
        <v>0</v>
      </c>
      <c r="I268" s="67">
        <v>1</v>
      </c>
      <c r="J268" s="68">
        <v>3</v>
      </c>
      <c r="K268" s="11">
        <f t="shared" si="24"/>
        <v>0</v>
      </c>
      <c r="L268" s="11">
        <f t="shared" si="25"/>
        <v>0</v>
      </c>
      <c r="M268" s="11">
        <f t="shared" si="26"/>
        <v>33.333333333333329</v>
      </c>
      <c r="N268" s="11">
        <f t="shared" si="27"/>
        <v>33.333333333333329</v>
      </c>
      <c r="O268" s="11">
        <f t="shared" si="28"/>
        <v>0</v>
      </c>
      <c r="P268" s="69">
        <f t="shared" si="29"/>
        <v>33.333333333333329</v>
      </c>
    </row>
    <row r="269" spans="1:16" ht="15.6">
      <c r="A269" s="157"/>
      <c r="B269" s="9">
        <v>9374</v>
      </c>
      <c r="C269" s="10" t="s">
        <v>286</v>
      </c>
      <c r="D269" s="66">
        <v>1</v>
      </c>
      <c r="E269" s="67">
        <v>0</v>
      </c>
      <c r="F269" s="67">
        <v>1</v>
      </c>
      <c r="G269" s="67">
        <v>0</v>
      </c>
      <c r="H269" s="67">
        <v>1</v>
      </c>
      <c r="I269" s="67">
        <v>0</v>
      </c>
      <c r="J269" s="68">
        <v>3</v>
      </c>
      <c r="K269" s="11">
        <f t="shared" si="24"/>
        <v>33.333333333333329</v>
      </c>
      <c r="L269" s="11">
        <f t="shared" si="25"/>
        <v>0</v>
      </c>
      <c r="M269" s="11">
        <f t="shared" si="26"/>
        <v>33.333333333333329</v>
      </c>
      <c r="N269" s="11">
        <f t="shared" si="27"/>
        <v>0</v>
      </c>
      <c r="O269" s="11">
        <f t="shared" si="28"/>
        <v>33.333333333333329</v>
      </c>
      <c r="P269" s="69">
        <f t="shared" si="29"/>
        <v>0</v>
      </c>
    </row>
    <row r="270" spans="1:16" ht="15.6">
      <c r="A270" s="157"/>
      <c r="B270" s="9">
        <v>9375</v>
      </c>
      <c r="C270" s="10" t="s">
        <v>287</v>
      </c>
      <c r="D270" s="66">
        <v>1</v>
      </c>
      <c r="E270" s="67">
        <v>1</v>
      </c>
      <c r="F270" s="67">
        <v>2</v>
      </c>
      <c r="G270" s="67">
        <v>7</v>
      </c>
      <c r="H270" s="67">
        <v>4</v>
      </c>
      <c r="I270" s="67">
        <v>4</v>
      </c>
      <c r="J270" s="68">
        <v>19</v>
      </c>
      <c r="K270" s="11">
        <f t="shared" si="24"/>
        <v>5.2631578947368416</v>
      </c>
      <c r="L270" s="11">
        <f t="shared" si="25"/>
        <v>5.2631578947368416</v>
      </c>
      <c r="M270" s="11">
        <f t="shared" si="26"/>
        <v>10.526315789473683</v>
      </c>
      <c r="N270" s="11">
        <f t="shared" si="27"/>
        <v>36.84210526315789</v>
      </c>
      <c r="O270" s="11">
        <f t="shared" si="28"/>
        <v>21.052631578947366</v>
      </c>
      <c r="P270" s="69">
        <f t="shared" si="29"/>
        <v>21.052631578947366</v>
      </c>
    </row>
    <row r="271" spans="1:16" ht="15.6">
      <c r="A271" s="157"/>
      <c r="B271" s="9">
        <v>9376</v>
      </c>
      <c r="C271" s="10" t="s">
        <v>288</v>
      </c>
      <c r="D271" s="66">
        <v>0</v>
      </c>
      <c r="E271" s="67">
        <v>0</v>
      </c>
      <c r="F271" s="67">
        <v>1</v>
      </c>
      <c r="G271" s="67">
        <v>3</v>
      </c>
      <c r="H271" s="67">
        <v>1</v>
      </c>
      <c r="I271" s="67">
        <v>0</v>
      </c>
      <c r="J271" s="68">
        <v>5</v>
      </c>
      <c r="K271" s="11">
        <f t="shared" si="24"/>
        <v>0</v>
      </c>
      <c r="L271" s="11">
        <f t="shared" si="25"/>
        <v>0</v>
      </c>
      <c r="M271" s="11">
        <f t="shared" si="26"/>
        <v>20</v>
      </c>
      <c r="N271" s="11">
        <f t="shared" si="27"/>
        <v>60</v>
      </c>
      <c r="O271" s="11">
        <f t="shared" si="28"/>
        <v>20</v>
      </c>
      <c r="P271" s="69">
        <f t="shared" si="29"/>
        <v>0</v>
      </c>
    </row>
    <row r="272" spans="1:16" ht="15.6">
      <c r="A272" s="157"/>
      <c r="B272" s="9">
        <v>9377</v>
      </c>
      <c r="C272" s="28" t="s">
        <v>289</v>
      </c>
      <c r="D272" s="91">
        <v>0</v>
      </c>
      <c r="E272" s="67">
        <v>0</v>
      </c>
      <c r="F272" s="67">
        <v>2</v>
      </c>
      <c r="G272" s="67">
        <v>0</v>
      </c>
      <c r="H272" s="67">
        <v>1</v>
      </c>
      <c r="I272" s="67">
        <v>0</v>
      </c>
      <c r="J272" s="68">
        <v>3</v>
      </c>
      <c r="K272" s="11">
        <f t="shared" si="24"/>
        <v>0</v>
      </c>
      <c r="L272" s="11">
        <f t="shared" si="25"/>
        <v>0</v>
      </c>
      <c r="M272" s="11">
        <f t="shared" si="26"/>
        <v>66.666666666666657</v>
      </c>
      <c r="N272" s="11">
        <f t="shared" si="27"/>
        <v>0</v>
      </c>
      <c r="O272" s="11">
        <f t="shared" si="28"/>
        <v>33.333333333333329</v>
      </c>
      <c r="P272" s="69">
        <f t="shared" si="29"/>
        <v>0</v>
      </c>
    </row>
    <row r="273" spans="1:16" ht="15.6">
      <c r="A273" s="157"/>
      <c r="B273" s="9">
        <v>9461</v>
      </c>
      <c r="C273" s="10" t="s">
        <v>290</v>
      </c>
      <c r="D273" s="66">
        <v>0</v>
      </c>
      <c r="E273" s="67">
        <v>0</v>
      </c>
      <c r="F273" s="67">
        <v>2</v>
      </c>
      <c r="G273" s="67">
        <v>1</v>
      </c>
      <c r="H273" s="67">
        <v>1</v>
      </c>
      <c r="I273" s="67">
        <v>1</v>
      </c>
      <c r="J273" s="68">
        <v>5</v>
      </c>
      <c r="K273" s="11">
        <f t="shared" si="24"/>
        <v>0</v>
      </c>
      <c r="L273" s="11">
        <f t="shared" si="25"/>
        <v>0</v>
      </c>
      <c r="M273" s="11">
        <f t="shared" si="26"/>
        <v>40</v>
      </c>
      <c r="N273" s="11">
        <f t="shared" si="27"/>
        <v>20</v>
      </c>
      <c r="O273" s="11">
        <f t="shared" si="28"/>
        <v>20</v>
      </c>
      <c r="P273" s="69">
        <f t="shared" si="29"/>
        <v>20</v>
      </c>
    </row>
    <row r="274" spans="1:16" ht="15.6">
      <c r="A274" s="157"/>
      <c r="B274" s="9">
        <v>9462</v>
      </c>
      <c r="C274" s="10" t="s">
        <v>291</v>
      </c>
      <c r="D274" s="66">
        <v>0</v>
      </c>
      <c r="E274" s="67">
        <v>0</v>
      </c>
      <c r="F274" s="67">
        <v>0</v>
      </c>
      <c r="G274" s="67">
        <v>2</v>
      </c>
      <c r="H274" s="67">
        <v>1</v>
      </c>
      <c r="I274" s="67">
        <v>4</v>
      </c>
      <c r="J274" s="68">
        <v>7</v>
      </c>
      <c r="K274" s="11">
        <f t="shared" si="24"/>
        <v>0</v>
      </c>
      <c r="L274" s="11">
        <f t="shared" si="25"/>
        <v>0</v>
      </c>
      <c r="M274" s="11">
        <f t="shared" si="26"/>
        <v>0</v>
      </c>
      <c r="N274" s="11">
        <f t="shared" si="27"/>
        <v>28.571428571428569</v>
      </c>
      <c r="O274" s="11">
        <f t="shared" si="28"/>
        <v>14.285714285714285</v>
      </c>
      <c r="P274" s="69">
        <f t="shared" si="29"/>
        <v>57.142857142857139</v>
      </c>
    </row>
    <row r="275" spans="1:16" ht="15.6">
      <c r="A275" s="157"/>
      <c r="B275" s="9">
        <v>9463</v>
      </c>
      <c r="C275" s="28" t="s">
        <v>292</v>
      </c>
      <c r="D275" s="91" t="s">
        <v>18</v>
      </c>
      <c r="E275" s="67" t="s">
        <v>18</v>
      </c>
      <c r="F275" s="67" t="s">
        <v>18</v>
      </c>
      <c r="G275" s="67" t="s">
        <v>18</v>
      </c>
      <c r="H275" s="67" t="s">
        <v>18</v>
      </c>
      <c r="I275" s="67" t="s">
        <v>18</v>
      </c>
      <c r="J275" s="68" t="s">
        <v>18</v>
      </c>
      <c r="K275" s="11" t="s">
        <v>18</v>
      </c>
      <c r="L275" s="11" t="s">
        <v>18</v>
      </c>
      <c r="M275" s="11" t="s">
        <v>18</v>
      </c>
      <c r="N275" s="11" t="s">
        <v>18</v>
      </c>
      <c r="O275" s="11" t="s">
        <v>18</v>
      </c>
      <c r="P275" s="69" t="s">
        <v>18</v>
      </c>
    </row>
    <row r="276" spans="1:16" ht="15.6">
      <c r="A276" s="157"/>
      <c r="B276" s="9">
        <v>9464</v>
      </c>
      <c r="C276" s="10" t="s">
        <v>293</v>
      </c>
      <c r="D276" s="66">
        <v>0</v>
      </c>
      <c r="E276" s="67">
        <v>0</v>
      </c>
      <c r="F276" s="67">
        <v>2</v>
      </c>
      <c r="G276" s="67">
        <v>0</v>
      </c>
      <c r="H276" s="67">
        <v>1</v>
      </c>
      <c r="I276" s="67">
        <v>0</v>
      </c>
      <c r="J276" s="68">
        <v>3</v>
      </c>
      <c r="K276" s="11">
        <f t="shared" si="24"/>
        <v>0</v>
      </c>
      <c r="L276" s="11">
        <f t="shared" si="25"/>
        <v>0</v>
      </c>
      <c r="M276" s="11">
        <f t="shared" si="26"/>
        <v>66.666666666666657</v>
      </c>
      <c r="N276" s="11">
        <f t="shared" si="27"/>
        <v>0</v>
      </c>
      <c r="O276" s="11">
        <f t="shared" si="28"/>
        <v>33.333333333333329</v>
      </c>
      <c r="P276" s="69">
        <f t="shared" si="29"/>
        <v>0</v>
      </c>
    </row>
    <row r="277" spans="1:16" ht="15.6">
      <c r="A277" s="157"/>
      <c r="B277" s="9">
        <v>9471</v>
      </c>
      <c r="C277" s="10" t="s">
        <v>294</v>
      </c>
      <c r="D277" s="66">
        <v>0</v>
      </c>
      <c r="E277" s="67">
        <v>1</v>
      </c>
      <c r="F277" s="67">
        <v>2</v>
      </c>
      <c r="G277" s="67">
        <v>1</v>
      </c>
      <c r="H277" s="67">
        <v>0</v>
      </c>
      <c r="I277" s="67">
        <v>5</v>
      </c>
      <c r="J277" s="68">
        <v>9</v>
      </c>
      <c r="K277" s="11">
        <f t="shared" si="24"/>
        <v>0</v>
      </c>
      <c r="L277" s="11">
        <f t="shared" si="25"/>
        <v>11.111111111111111</v>
      </c>
      <c r="M277" s="11">
        <f t="shared" si="26"/>
        <v>22.222222222222221</v>
      </c>
      <c r="N277" s="11">
        <f t="shared" si="27"/>
        <v>11.111111111111111</v>
      </c>
      <c r="O277" s="11">
        <f t="shared" si="28"/>
        <v>0</v>
      </c>
      <c r="P277" s="69">
        <f t="shared" si="29"/>
        <v>55.555555555555557</v>
      </c>
    </row>
    <row r="278" spans="1:16" ht="15.6">
      <c r="A278" s="157"/>
      <c r="B278" s="9">
        <v>9472</v>
      </c>
      <c r="C278" s="10" t="s">
        <v>295</v>
      </c>
      <c r="D278" s="66">
        <v>1</v>
      </c>
      <c r="E278" s="67">
        <v>1</v>
      </c>
      <c r="F278" s="67">
        <v>1</v>
      </c>
      <c r="G278" s="67">
        <v>2</v>
      </c>
      <c r="H278" s="67">
        <v>0</v>
      </c>
      <c r="I278" s="67">
        <v>0</v>
      </c>
      <c r="J278" s="68">
        <v>5</v>
      </c>
      <c r="K278" s="11">
        <f t="shared" si="24"/>
        <v>20</v>
      </c>
      <c r="L278" s="11">
        <f t="shared" si="25"/>
        <v>20</v>
      </c>
      <c r="M278" s="11">
        <f t="shared" si="26"/>
        <v>20</v>
      </c>
      <c r="N278" s="11">
        <f t="shared" si="27"/>
        <v>40</v>
      </c>
      <c r="O278" s="11">
        <f t="shared" si="28"/>
        <v>0</v>
      </c>
      <c r="P278" s="69">
        <f t="shared" si="29"/>
        <v>0</v>
      </c>
    </row>
    <row r="279" spans="1:16" ht="15.6">
      <c r="A279" s="157"/>
      <c r="B279" s="9">
        <v>9473</v>
      </c>
      <c r="C279" s="28" t="s">
        <v>296</v>
      </c>
      <c r="D279" s="91" t="s">
        <v>18</v>
      </c>
      <c r="E279" s="67" t="s">
        <v>18</v>
      </c>
      <c r="F279" s="67" t="s">
        <v>18</v>
      </c>
      <c r="G279" s="67" t="s">
        <v>18</v>
      </c>
      <c r="H279" s="67" t="s">
        <v>18</v>
      </c>
      <c r="I279" s="67" t="s">
        <v>18</v>
      </c>
      <c r="J279" s="68" t="s">
        <v>18</v>
      </c>
      <c r="K279" s="11" t="s">
        <v>18</v>
      </c>
      <c r="L279" s="11" t="s">
        <v>18</v>
      </c>
      <c r="M279" s="11" t="s">
        <v>18</v>
      </c>
      <c r="N279" s="11" t="s">
        <v>18</v>
      </c>
      <c r="O279" s="11" t="s">
        <v>18</v>
      </c>
      <c r="P279" s="69" t="s">
        <v>18</v>
      </c>
    </row>
    <row r="280" spans="1:16" ht="15.6">
      <c r="A280" s="157"/>
      <c r="B280" s="9">
        <v>9474</v>
      </c>
      <c r="C280" s="10" t="s">
        <v>297</v>
      </c>
      <c r="D280" s="66">
        <v>0</v>
      </c>
      <c r="E280" s="67">
        <v>1</v>
      </c>
      <c r="F280" s="67">
        <v>2</v>
      </c>
      <c r="G280" s="67">
        <v>0</v>
      </c>
      <c r="H280" s="67">
        <v>0</v>
      </c>
      <c r="I280" s="67">
        <v>2</v>
      </c>
      <c r="J280" s="68">
        <v>5</v>
      </c>
      <c r="K280" s="11">
        <f t="shared" si="24"/>
        <v>0</v>
      </c>
      <c r="L280" s="11">
        <f t="shared" si="25"/>
        <v>20</v>
      </c>
      <c r="M280" s="11">
        <f t="shared" si="26"/>
        <v>40</v>
      </c>
      <c r="N280" s="11">
        <f t="shared" si="27"/>
        <v>0</v>
      </c>
      <c r="O280" s="11">
        <f t="shared" si="28"/>
        <v>0</v>
      </c>
      <c r="P280" s="69">
        <f t="shared" si="29"/>
        <v>40</v>
      </c>
    </row>
    <row r="281" spans="1:16" ht="15.6">
      <c r="A281" s="157"/>
      <c r="B281" s="9">
        <v>9475</v>
      </c>
      <c r="C281" s="10" t="s">
        <v>298</v>
      </c>
      <c r="D281" s="66">
        <v>6</v>
      </c>
      <c r="E281" s="67">
        <v>2</v>
      </c>
      <c r="F281" s="67">
        <v>4</v>
      </c>
      <c r="G281" s="67">
        <v>2</v>
      </c>
      <c r="H281" s="67">
        <v>0</v>
      </c>
      <c r="I281" s="67">
        <v>1</v>
      </c>
      <c r="J281" s="68">
        <v>15</v>
      </c>
      <c r="K281" s="11">
        <f t="shared" si="24"/>
        <v>40</v>
      </c>
      <c r="L281" s="11">
        <f t="shared" si="25"/>
        <v>13.333333333333334</v>
      </c>
      <c r="M281" s="11">
        <f t="shared" si="26"/>
        <v>26.666666666666668</v>
      </c>
      <c r="N281" s="11">
        <f t="shared" si="27"/>
        <v>13.333333333333334</v>
      </c>
      <c r="O281" s="11">
        <f t="shared" si="28"/>
        <v>0</v>
      </c>
      <c r="P281" s="69">
        <f t="shared" si="29"/>
        <v>6.666666666666667</v>
      </c>
    </row>
    <row r="282" spans="1:16" ht="15.6">
      <c r="A282" s="157"/>
      <c r="B282" s="9">
        <v>9476</v>
      </c>
      <c r="C282" s="10" t="s">
        <v>299</v>
      </c>
      <c r="D282" s="66">
        <v>0</v>
      </c>
      <c r="E282" s="67">
        <v>0</v>
      </c>
      <c r="F282" s="67">
        <v>1</v>
      </c>
      <c r="G282" s="67">
        <v>1</v>
      </c>
      <c r="H282" s="67">
        <v>1</v>
      </c>
      <c r="I282" s="67">
        <v>1</v>
      </c>
      <c r="J282" s="68">
        <v>4</v>
      </c>
      <c r="K282" s="11">
        <f t="shared" si="24"/>
        <v>0</v>
      </c>
      <c r="L282" s="11">
        <f t="shared" si="25"/>
        <v>0</v>
      </c>
      <c r="M282" s="11">
        <f t="shared" si="26"/>
        <v>25</v>
      </c>
      <c r="N282" s="11">
        <f t="shared" si="27"/>
        <v>25</v>
      </c>
      <c r="O282" s="11">
        <f t="shared" si="28"/>
        <v>25</v>
      </c>
      <c r="P282" s="69">
        <f t="shared" si="29"/>
        <v>25</v>
      </c>
    </row>
    <row r="283" spans="1:16" ht="15.6">
      <c r="A283" s="157"/>
      <c r="B283" s="9">
        <v>9477</v>
      </c>
      <c r="C283" s="10" t="s">
        <v>300</v>
      </c>
      <c r="D283" s="66">
        <v>0</v>
      </c>
      <c r="E283" s="67">
        <v>1</v>
      </c>
      <c r="F283" s="67">
        <v>3</v>
      </c>
      <c r="G283" s="67">
        <v>2</v>
      </c>
      <c r="H283" s="67">
        <v>1</v>
      </c>
      <c r="I283" s="67">
        <v>1</v>
      </c>
      <c r="J283" s="68">
        <v>8</v>
      </c>
      <c r="K283" s="11">
        <f t="shared" si="24"/>
        <v>0</v>
      </c>
      <c r="L283" s="11">
        <f t="shared" si="25"/>
        <v>12.5</v>
      </c>
      <c r="M283" s="11">
        <f t="shared" si="26"/>
        <v>37.5</v>
      </c>
      <c r="N283" s="11">
        <f t="shared" si="27"/>
        <v>25</v>
      </c>
      <c r="O283" s="11">
        <f t="shared" si="28"/>
        <v>12.5</v>
      </c>
      <c r="P283" s="69">
        <f t="shared" si="29"/>
        <v>12.5</v>
      </c>
    </row>
    <row r="284" spans="1:16" ht="15.6">
      <c r="A284" s="157"/>
      <c r="B284" s="9">
        <v>9478</v>
      </c>
      <c r="C284" s="10" t="s">
        <v>301</v>
      </c>
      <c r="D284" s="66">
        <v>1</v>
      </c>
      <c r="E284" s="67">
        <v>0</v>
      </c>
      <c r="F284" s="67">
        <v>0</v>
      </c>
      <c r="G284" s="67">
        <v>3</v>
      </c>
      <c r="H284" s="67">
        <v>2</v>
      </c>
      <c r="I284" s="67">
        <v>4</v>
      </c>
      <c r="J284" s="68">
        <v>10</v>
      </c>
      <c r="K284" s="11">
        <f t="shared" si="24"/>
        <v>10</v>
      </c>
      <c r="L284" s="11">
        <f t="shared" si="25"/>
        <v>0</v>
      </c>
      <c r="M284" s="11">
        <f t="shared" si="26"/>
        <v>0</v>
      </c>
      <c r="N284" s="11">
        <f t="shared" si="27"/>
        <v>30</v>
      </c>
      <c r="O284" s="11">
        <f t="shared" si="28"/>
        <v>20</v>
      </c>
      <c r="P284" s="69">
        <f t="shared" si="29"/>
        <v>40</v>
      </c>
    </row>
    <row r="285" spans="1:16" ht="15.6">
      <c r="A285" s="157"/>
      <c r="B285" s="9">
        <v>9479</v>
      </c>
      <c r="C285" s="28" t="s">
        <v>302</v>
      </c>
      <c r="D285" s="91">
        <v>0</v>
      </c>
      <c r="E285" s="67">
        <v>0</v>
      </c>
      <c r="F285" s="67">
        <v>4</v>
      </c>
      <c r="G285" s="67">
        <v>1</v>
      </c>
      <c r="H285" s="67">
        <v>1</v>
      </c>
      <c r="I285" s="67">
        <v>1</v>
      </c>
      <c r="J285" s="68">
        <v>7</v>
      </c>
      <c r="K285" s="11">
        <f t="shared" si="24"/>
        <v>0</v>
      </c>
      <c r="L285" s="11">
        <f t="shared" si="25"/>
        <v>0</v>
      </c>
      <c r="M285" s="11">
        <f t="shared" si="26"/>
        <v>57.142857142857139</v>
      </c>
      <c r="N285" s="11">
        <f t="shared" si="27"/>
        <v>14.285714285714285</v>
      </c>
      <c r="O285" s="11">
        <f t="shared" si="28"/>
        <v>14.285714285714285</v>
      </c>
      <c r="P285" s="69">
        <f t="shared" si="29"/>
        <v>14.285714285714285</v>
      </c>
    </row>
    <row r="286" spans="1:16" ht="15.6">
      <c r="A286" s="157"/>
      <c r="B286" s="9">
        <v>9561</v>
      </c>
      <c r="C286" s="28" t="s">
        <v>303</v>
      </c>
      <c r="D286" s="91">
        <v>0</v>
      </c>
      <c r="E286" s="67">
        <v>0</v>
      </c>
      <c r="F286" s="67">
        <v>0</v>
      </c>
      <c r="G286" s="67">
        <v>0</v>
      </c>
      <c r="H286" s="67">
        <v>0</v>
      </c>
      <c r="I286" s="67">
        <v>0</v>
      </c>
      <c r="J286" s="68">
        <v>0</v>
      </c>
      <c r="K286" s="11" t="s">
        <v>436</v>
      </c>
      <c r="L286" s="11" t="s">
        <v>436</v>
      </c>
      <c r="M286" s="11" t="s">
        <v>436</v>
      </c>
      <c r="N286" s="11" t="s">
        <v>436</v>
      </c>
      <c r="O286" s="11" t="s">
        <v>436</v>
      </c>
      <c r="P286" s="69" t="s">
        <v>436</v>
      </c>
    </row>
    <row r="287" spans="1:16" ht="15.6">
      <c r="A287" s="157"/>
      <c r="B287" s="9">
        <v>9562</v>
      </c>
      <c r="C287" s="10" t="s">
        <v>304</v>
      </c>
      <c r="D287" s="66">
        <v>0</v>
      </c>
      <c r="E287" s="67">
        <v>0</v>
      </c>
      <c r="F287" s="67">
        <v>3</v>
      </c>
      <c r="G287" s="67">
        <v>3</v>
      </c>
      <c r="H287" s="67">
        <v>2</v>
      </c>
      <c r="I287" s="67">
        <v>13</v>
      </c>
      <c r="J287" s="68">
        <v>21</v>
      </c>
      <c r="K287" s="11">
        <f t="shared" si="24"/>
        <v>0</v>
      </c>
      <c r="L287" s="11">
        <f t="shared" si="25"/>
        <v>0</v>
      </c>
      <c r="M287" s="11">
        <f t="shared" si="26"/>
        <v>14.285714285714285</v>
      </c>
      <c r="N287" s="11">
        <f t="shared" si="27"/>
        <v>14.285714285714285</v>
      </c>
      <c r="O287" s="11">
        <f t="shared" si="28"/>
        <v>9.5238095238095237</v>
      </c>
      <c r="P287" s="69">
        <f t="shared" si="29"/>
        <v>61.904761904761905</v>
      </c>
    </row>
    <row r="288" spans="1:16" ht="15.6">
      <c r="A288" s="157"/>
      <c r="B288" s="9">
        <v>9563</v>
      </c>
      <c r="C288" s="10" t="s">
        <v>305</v>
      </c>
      <c r="D288" s="66">
        <v>0</v>
      </c>
      <c r="E288" s="67">
        <v>1</v>
      </c>
      <c r="F288" s="67">
        <v>2</v>
      </c>
      <c r="G288" s="67">
        <v>4</v>
      </c>
      <c r="H288" s="67">
        <v>1</v>
      </c>
      <c r="I288" s="67">
        <v>9</v>
      </c>
      <c r="J288" s="68">
        <v>17</v>
      </c>
      <c r="K288" s="11">
        <f t="shared" si="24"/>
        <v>0</v>
      </c>
      <c r="L288" s="11">
        <f t="shared" si="25"/>
        <v>5.8823529411764701</v>
      </c>
      <c r="M288" s="11">
        <f t="shared" si="26"/>
        <v>11.76470588235294</v>
      </c>
      <c r="N288" s="11">
        <f t="shared" si="27"/>
        <v>23.52941176470588</v>
      </c>
      <c r="O288" s="11">
        <f t="shared" si="28"/>
        <v>5.8823529411764701</v>
      </c>
      <c r="P288" s="69">
        <f t="shared" si="29"/>
        <v>52.941176470588239</v>
      </c>
    </row>
    <row r="289" spans="1:16" ht="15.6">
      <c r="A289" s="157"/>
      <c r="B289" s="9">
        <v>9564</v>
      </c>
      <c r="C289" s="10" t="s">
        <v>306</v>
      </c>
      <c r="D289" s="66">
        <v>0</v>
      </c>
      <c r="E289" s="67">
        <v>4</v>
      </c>
      <c r="F289" s="67">
        <v>24</v>
      </c>
      <c r="G289" s="67">
        <v>28</v>
      </c>
      <c r="H289" s="67">
        <v>9</v>
      </c>
      <c r="I289" s="67">
        <v>18</v>
      </c>
      <c r="J289" s="68">
        <v>83</v>
      </c>
      <c r="K289" s="11">
        <f t="shared" si="24"/>
        <v>0</v>
      </c>
      <c r="L289" s="11">
        <f t="shared" si="25"/>
        <v>4.8192771084337354</v>
      </c>
      <c r="M289" s="11">
        <f t="shared" si="26"/>
        <v>28.915662650602407</v>
      </c>
      <c r="N289" s="11">
        <f t="shared" si="27"/>
        <v>33.734939759036145</v>
      </c>
      <c r="O289" s="11">
        <f t="shared" si="28"/>
        <v>10.843373493975903</v>
      </c>
      <c r="P289" s="69">
        <f t="shared" si="29"/>
        <v>21.686746987951807</v>
      </c>
    </row>
    <row r="290" spans="1:16" ht="15.6">
      <c r="A290" s="157"/>
      <c r="B290" s="9">
        <v>9565</v>
      </c>
      <c r="C290" s="28" t="s">
        <v>307</v>
      </c>
      <c r="D290" s="91" t="s">
        <v>18</v>
      </c>
      <c r="E290" s="67" t="s">
        <v>18</v>
      </c>
      <c r="F290" s="67" t="s">
        <v>18</v>
      </c>
      <c r="G290" s="67" t="s">
        <v>18</v>
      </c>
      <c r="H290" s="67" t="s">
        <v>18</v>
      </c>
      <c r="I290" s="67" t="s">
        <v>18</v>
      </c>
      <c r="J290" s="68" t="s">
        <v>18</v>
      </c>
      <c r="K290" s="11" t="s">
        <v>18</v>
      </c>
      <c r="L290" s="11" t="s">
        <v>18</v>
      </c>
      <c r="M290" s="11" t="s">
        <v>18</v>
      </c>
      <c r="N290" s="11" t="s">
        <v>18</v>
      </c>
      <c r="O290" s="11" t="s">
        <v>18</v>
      </c>
      <c r="P290" s="69" t="s">
        <v>18</v>
      </c>
    </row>
    <row r="291" spans="1:16" ht="15.6">
      <c r="A291" s="157"/>
      <c r="B291" s="9">
        <v>9571</v>
      </c>
      <c r="C291" s="10" t="s">
        <v>308</v>
      </c>
      <c r="D291" s="66">
        <v>1</v>
      </c>
      <c r="E291" s="67">
        <v>0</v>
      </c>
      <c r="F291" s="67">
        <v>0</v>
      </c>
      <c r="G291" s="67">
        <v>1</v>
      </c>
      <c r="H291" s="67">
        <v>1</v>
      </c>
      <c r="I291" s="67">
        <v>3</v>
      </c>
      <c r="J291" s="68">
        <v>6</v>
      </c>
      <c r="K291" s="11">
        <f t="shared" si="24"/>
        <v>16.666666666666664</v>
      </c>
      <c r="L291" s="11">
        <f t="shared" si="25"/>
        <v>0</v>
      </c>
      <c r="M291" s="11">
        <f t="shared" si="26"/>
        <v>0</v>
      </c>
      <c r="N291" s="11">
        <f t="shared" si="27"/>
        <v>16.666666666666664</v>
      </c>
      <c r="O291" s="11">
        <f t="shared" si="28"/>
        <v>16.666666666666664</v>
      </c>
      <c r="P291" s="69">
        <f t="shared" si="29"/>
        <v>50</v>
      </c>
    </row>
    <row r="292" spans="1:16" ht="15.6">
      <c r="A292" s="157"/>
      <c r="B292" s="9">
        <v>9572</v>
      </c>
      <c r="C292" s="10" t="s">
        <v>309</v>
      </c>
      <c r="D292" s="66">
        <v>1</v>
      </c>
      <c r="E292" s="67">
        <v>1</v>
      </c>
      <c r="F292" s="67">
        <v>4</v>
      </c>
      <c r="G292" s="67">
        <v>5</v>
      </c>
      <c r="H292" s="67">
        <v>2</v>
      </c>
      <c r="I292" s="67">
        <v>2</v>
      </c>
      <c r="J292" s="68">
        <v>15</v>
      </c>
      <c r="K292" s="11">
        <f t="shared" si="24"/>
        <v>6.666666666666667</v>
      </c>
      <c r="L292" s="11">
        <f t="shared" si="25"/>
        <v>6.666666666666667</v>
      </c>
      <c r="M292" s="11">
        <f t="shared" si="26"/>
        <v>26.666666666666668</v>
      </c>
      <c r="N292" s="11">
        <f t="shared" si="27"/>
        <v>33.333333333333329</v>
      </c>
      <c r="O292" s="11">
        <f t="shared" si="28"/>
        <v>13.333333333333334</v>
      </c>
      <c r="P292" s="69">
        <f t="shared" si="29"/>
        <v>13.333333333333334</v>
      </c>
    </row>
    <row r="293" spans="1:16" ht="15.6">
      <c r="A293" s="157"/>
      <c r="B293" s="9">
        <v>9573</v>
      </c>
      <c r="C293" s="10" t="s">
        <v>310</v>
      </c>
      <c r="D293" s="66">
        <v>0</v>
      </c>
      <c r="E293" s="67">
        <v>1</v>
      </c>
      <c r="F293" s="67">
        <v>1</v>
      </c>
      <c r="G293" s="67">
        <v>6</v>
      </c>
      <c r="H293" s="67">
        <v>2</v>
      </c>
      <c r="I293" s="67">
        <v>2</v>
      </c>
      <c r="J293" s="68">
        <v>12</v>
      </c>
      <c r="K293" s="11">
        <f t="shared" si="24"/>
        <v>0</v>
      </c>
      <c r="L293" s="11">
        <f t="shared" si="25"/>
        <v>8.3333333333333321</v>
      </c>
      <c r="M293" s="11">
        <f t="shared" si="26"/>
        <v>8.3333333333333321</v>
      </c>
      <c r="N293" s="11">
        <f t="shared" si="27"/>
        <v>50</v>
      </c>
      <c r="O293" s="11">
        <f t="shared" si="28"/>
        <v>16.666666666666664</v>
      </c>
      <c r="P293" s="69">
        <f t="shared" si="29"/>
        <v>16.666666666666664</v>
      </c>
    </row>
    <row r="294" spans="1:16" ht="15.6">
      <c r="A294" s="157"/>
      <c r="B294" s="9">
        <v>9574</v>
      </c>
      <c r="C294" s="10" t="s">
        <v>311</v>
      </c>
      <c r="D294" s="66">
        <v>2</v>
      </c>
      <c r="E294" s="67">
        <v>0</v>
      </c>
      <c r="F294" s="67">
        <v>3</v>
      </c>
      <c r="G294" s="67">
        <v>7</v>
      </c>
      <c r="H294" s="67">
        <v>6</v>
      </c>
      <c r="I294" s="67">
        <v>3</v>
      </c>
      <c r="J294" s="68">
        <v>21</v>
      </c>
      <c r="K294" s="11">
        <f t="shared" si="24"/>
        <v>9.5238095238095237</v>
      </c>
      <c r="L294" s="11">
        <f t="shared" si="25"/>
        <v>0</v>
      </c>
      <c r="M294" s="11">
        <f t="shared" si="26"/>
        <v>14.285714285714285</v>
      </c>
      <c r="N294" s="11">
        <f t="shared" si="27"/>
        <v>33.333333333333329</v>
      </c>
      <c r="O294" s="11">
        <f t="shared" si="28"/>
        <v>28.571428571428569</v>
      </c>
      <c r="P294" s="69">
        <f t="shared" si="29"/>
        <v>14.285714285714285</v>
      </c>
    </row>
    <row r="295" spans="1:16" ht="15.6">
      <c r="A295" s="157"/>
      <c r="B295" s="9">
        <v>9575</v>
      </c>
      <c r="C295" s="10" t="s">
        <v>312</v>
      </c>
      <c r="D295" s="66">
        <v>1</v>
      </c>
      <c r="E295" s="67">
        <v>0</v>
      </c>
      <c r="F295" s="67">
        <v>3</v>
      </c>
      <c r="G295" s="67">
        <v>0</v>
      </c>
      <c r="H295" s="67">
        <v>0</v>
      </c>
      <c r="I295" s="67">
        <v>0</v>
      </c>
      <c r="J295" s="68">
        <v>4</v>
      </c>
      <c r="K295" s="11">
        <f t="shared" si="24"/>
        <v>25</v>
      </c>
      <c r="L295" s="11">
        <f t="shared" si="25"/>
        <v>0</v>
      </c>
      <c r="M295" s="11">
        <f t="shared" si="26"/>
        <v>75</v>
      </c>
      <c r="N295" s="11">
        <f t="shared" si="27"/>
        <v>0</v>
      </c>
      <c r="O295" s="11">
        <f t="shared" si="28"/>
        <v>0</v>
      </c>
      <c r="P295" s="69">
        <f t="shared" si="29"/>
        <v>0</v>
      </c>
    </row>
    <row r="296" spans="1:16" ht="15.6">
      <c r="A296" s="157"/>
      <c r="B296" s="9">
        <v>9576</v>
      </c>
      <c r="C296" s="10" t="s">
        <v>313</v>
      </c>
      <c r="D296" s="66">
        <v>3</v>
      </c>
      <c r="E296" s="67">
        <v>2</v>
      </c>
      <c r="F296" s="67">
        <v>5</v>
      </c>
      <c r="G296" s="67">
        <v>2</v>
      </c>
      <c r="H296" s="67">
        <v>2</v>
      </c>
      <c r="I296" s="67">
        <v>5</v>
      </c>
      <c r="J296" s="68">
        <v>19</v>
      </c>
      <c r="K296" s="11">
        <f t="shared" si="24"/>
        <v>15.789473684210526</v>
      </c>
      <c r="L296" s="11">
        <f t="shared" si="25"/>
        <v>10.526315789473683</v>
      </c>
      <c r="M296" s="11">
        <f t="shared" si="26"/>
        <v>26.315789473684209</v>
      </c>
      <c r="N296" s="11">
        <f t="shared" si="27"/>
        <v>10.526315789473683</v>
      </c>
      <c r="O296" s="11">
        <f t="shared" si="28"/>
        <v>10.526315789473683</v>
      </c>
      <c r="P296" s="69">
        <f t="shared" si="29"/>
        <v>26.315789473684209</v>
      </c>
    </row>
    <row r="297" spans="1:16" ht="15.6">
      <c r="A297" s="157"/>
      <c r="B297" s="9">
        <v>9577</v>
      </c>
      <c r="C297" s="28" t="s">
        <v>314</v>
      </c>
      <c r="D297" s="91" t="s">
        <v>18</v>
      </c>
      <c r="E297" s="67" t="s">
        <v>18</v>
      </c>
      <c r="F297" s="67" t="s">
        <v>18</v>
      </c>
      <c r="G297" s="67" t="s">
        <v>18</v>
      </c>
      <c r="H297" s="67" t="s">
        <v>18</v>
      </c>
      <c r="I297" s="67" t="s">
        <v>18</v>
      </c>
      <c r="J297" s="68" t="s">
        <v>18</v>
      </c>
      <c r="K297" s="11" t="s">
        <v>18</v>
      </c>
      <c r="L297" s="11" t="s">
        <v>18</v>
      </c>
      <c r="M297" s="11" t="s">
        <v>18</v>
      </c>
      <c r="N297" s="11" t="s">
        <v>18</v>
      </c>
      <c r="O297" s="11" t="s">
        <v>18</v>
      </c>
      <c r="P297" s="69" t="s">
        <v>18</v>
      </c>
    </row>
    <row r="298" spans="1:16" ht="15.6">
      <c r="A298" s="157"/>
      <c r="B298" s="9">
        <v>9661</v>
      </c>
      <c r="C298" s="28" t="s">
        <v>315</v>
      </c>
      <c r="D298" s="91" t="s">
        <v>18</v>
      </c>
      <c r="E298" s="67" t="s">
        <v>18</v>
      </c>
      <c r="F298" s="67" t="s">
        <v>18</v>
      </c>
      <c r="G298" s="67" t="s">
        <v>18</v>
      </c>
      <c r="H298" s="67" t="s">
        <v>18</v>
      </c>
      <c r="I298" s="67" t="s">
        <v>18</v>
      </c>
      <c r="J298" s="68" t="s">
        <v>18</v>
      </c>
      <c r="K298" s="11" t="s">
        <v>18</v>
      </c>
      <c r="L298" s="11" t="s">
        <v>18</v>
      </c>
      <c r="M298" s="11" t="s">
        <v>18</v>
      </c>
      <c r="N298" s="11" t="s">
        <v>18</v>
      </c>
      <c r="O298" s="11" t="s">
        <v>18</v>
      </c>
      <c r="P298" s="69" t="s">
        <v>18</v>
      </c>
    </row>
    <row r="299" spans="1:16" ht="15.6">
      <c r="A299" s="157"/>
      <c r="B299" s="9">
        <v>9662</v>
      </c>
      <c r="C299" s="28" t="s">
        <v>316</v>
      </c>
      <c r="D299" s="91">
        <v>0</v>
      </c>
      <c r="E299" s="67">
        <v>0</v>
      </c>
      <c r="F299" s="67">
        <v>1</v>
      </c>
      <c r="G299" s="67">
        <v>1</v>
      </c>
      <c r="H299" s="67">
        <v>1</v>
      </c>
      <c r="I299" s="67">
        <v>0</v>
      </c>
      <c r="J299" s="68">
        <v>3</v>
      </c>
      <c r="K299" s="11">
        <f t="shared" si="24"/>
        <v>0</v>
      </c>
      <c r="L299" s="11">
        <f t="shared" si="25"/>
        <v>0</v>
      </c>
      <c r="M299" s="11">
        <f t="shared" si="26"/>
        <v>33.333333333333329</v>
      </c>
      <c r="N299" s="11">
        <f t="shared" si="27"/>
        <v>33.333333333333329</v>
      </c>
      <c r="O299" s="11">
        <f t="shared" si="28"/>
        <v>33.333333333333329</v>
      </c>
      <c r="P299" s="69">
        <f t="shared" si="29"/>
        <v>0</v>
      </c>
    </row>
    <row r="300" spans="1:16" ht="15.6">
      <c r="A300" s="157"/>
      <c r="B300" s="9">
        <v>9663</v>
      </c>
      <c r="C300" s="10" t="s">
        <v>317</v>
      </c>
      <c r="D300" s="66">
        <v>0</v>
      </c>
      <c r="E300" s="67">
        <v>1</v>
      </c>
      <c r="F300" s="67">
        <v>3</v>
      </c>
      <c r="G300" s="67">
        <v>0</v>
      </c>
      <c r="H300" s="67">
        <v>2</v>
      </c>
      <c r="I300" s="67">
        <v>4</v>
      </c>
      <c r="J300" s="68">
        <v>10</v>
      </c>
      <c r="K300" s="11">
        <f t="shared" si="24"/>
        <v>0</v>
      </c>
      <c r="L300" s="11">
        <f t="shared" si="25"/>
        <v>10</v>
      </c>
      <c r="M300" s="11">
        <f t="shared" si="26"/>
        <v>30</v>
      </c>
      <c r="N300" s="11">
        <f t="shared" si="27"/>
        <v>0</v>
      </c>
      <c r="O300" s="11">
        <f t="shared" si="28"/>
        <v>20</v>
      </c>
      <c r="P300" s="69">
        <f t="shared" si="29"/>
        <v>40</v>
      </c>
    </row>
    <row r="301" spans="1:16" ht="15.6">
      <c r="A301" s="157"/>
      <c r="B301" s="9">
        <v>9671</v>
      </c>
      <c r="C301" s="10" t="s">
        <v>318</v>
      </c>
      <c r="D301" s="66">
        <v>0</v>
      </c>
      <c r="E301" s="67">
        <v>0</v>
      </c>
      <c r="F301" s="67">
        <v>2</v>
      </c>
      <c r="G301" s="67">
        <v>4</v>
      </c>
      <c r="H301" s="67">
        <v>1</v>
      </c>
      <c r="I301" s="67">
        <v>1</v>
      </c>
      <c r="J301" s="68">
        <v>8</v>
      </c>
      <c r="K301" s="11">
        <f t="shared" si="24"/>
        <v>0</v>
      </c>
      <c r="L301" s="11">
        <f t="shared" si="25"/>
        <v>0</v>
      </c>
      <c r="M301" s="11">
        <f t="shared" si="26"/>
        <v>25</v>
      </c>
      <c r="N301" s="11">
        <f t="shared" si="27"/>
        <v>50</v>
      </c>
      <c r="O301" s="11">
        <f t="shared" si="28"/>
        <v>12.5</v>
      </c>
      <c r="P301" s="69">
        <f t="shared" si="29"/>
        <v>12.5</v>
      </c>
    </row>
    <row r="302" spans="1:16" ht="15.6">
      <c r="A302" s="157"/>
      <c r="B302" s="9">
        <v>9672</v>
      </c>
      <c r="C302" s="10" t="s">
        <v>319</v>
      </c>
      <c r="D302" s="66">
        <v>1</v>
      </c>
      <c r="E302" s="67">
        <v>0</v>
      </c>
      <c r="F302" s="67">
        <v>2</v>
      </c>
      <c r="G302" s="67">
        <v>0</v>
      </c>
      <c r="H302" s="67">
        <v>0</v>
      </c>
      <c r="I302" s="67">
        <v>2</v>
      </c>
      <c r="J302" s="68">
        <v>5</v>
      </c>
      <c r="K302" s="11">
        <f t="shared" si="24"/>
        <v>20</v>
      </c>
      <c r="L302" s="11">
        <f t="shared" si="25"/>
        <v>0</v>
      </c>
      <c r="M302" s="11">
        <f t="shared" si="26"/>
        <v>40</v>
      </c>
      <c r="N302" s="11">
        <f t="shared" si="27"/>
        <v>0</v>
      </c>
      <c r="O302" s="11">
        <f t="shared" si="28"/>
        <v>0</v>
      </c>
      <c r="P302" s="69">
        <f t="shared" si="29"/>
        <v>40</v>
      </c>
    </row>
    <row r="303" spans="1:16" ht="15.6">
      <c r="A303" s="157"/>
      <c r="B303" s="9">
        <v>9673</v>
      </c>
      <c r="C303" s="10" t="s">
        <v>320</v>
      </c>
      <c r="D303" s="66">
        <v>0</v>
      </c>
      <c r="E303" s="67">
        <v>0</v>
      </c>
      <c r="F303" s="67">
        <v>3</v>
      </c>
      <c r="G303" s="67">
        <v>1</v>
      </c>
      <c r="H303" s="67">
        <v>1</v>
      </c>
      <c r="I303" s="67">
        <v>3</v>
      </c>
      <c r="J303" s="68">
        <v>8</v>
      </c>
      <c r="K303" s="11">
        <f t="shared" si="24"/>
        <v>0</v>
      </c>
      <c r="L303" s="11">
        <f t="shared" si="25"/>
        <v>0</v>
      </c>
      <c r="M303" s="11">
        <f t="shared" si="26"/>
        <v>37.5</v>
      </c>
      <c r="N303" s="11">
        <f t="shared" si="27"/>
        <v>12.5</v>
      </c>
      <c r="O303" s="11">
        <f t="shared" si="28"/>
        <v>12.5</v>
      </c>
      <c r="P303" s="69">
        <f t="shared" si="29"/>
        <v>37.5</v>
      </c>
    </row>
    <row r="304" spans="1:16" ht="15.6">
      <c r="A304" s="157"/>
      <c r="B304" s="9">
        <v>9674</v>
      </c>
      <c r="C304" s="28" t="s">
        <v>321</v>
      </c>
      <c r="D304" s="91" t="s">
        <v>18</v>
      </c>
      <c r="E304" s="67" t="s">
        <v>18</v>
      </c>
      <c r="F304" s="67" t="s">
        <v>18</v>
      </c>
      <c r="G304" s="67" t="s">
        <v>18</v>
      </c>
      <c r="H304" s="67" t="s">
        <v>18</v>
      </c>
      <c r="I304" s="67" t="s">
        <v>18</v>
      </c>
      <c r="J304" s="68" t="s">
        <v>18</v>
      </c>
      <c r="K304" s="11" t="s">
        <v>18</v>
      </c>
      <c r="L304" s="11" t="s">
        <v>18</v>
      </c>
      <c r="M304" s="11" t="s">
        <v>18</v>
      </c>
      <c r="N304" s="11" t="s">
        <v>18</v>
      </c>
      <c r="O304" s="11" t="s">
        <v>18</v>
      </c>
      <c r="P304" s="69" t="s">
        <v>18</v>
      </c>
    </row>
    <row r="305" spans="1:16" ht="15.6">
      <c r="A305" s="157"/>
      <c r="B305" s="9">
        <v>9675</v>
      </c>
      <c r="C305" s="28" t="s">
        <v>322</v>
      </c>
      <c r="D305" s="91" t="s">
        <v>18</v>
      </c>
      <c r="E305" s="67" t="s">
        <v>18</v>
      </c>
      <c r="F305" s="67" t="s">
        <v>18</v>
      </c>
      <c r="G305" s="67" t="s">
        <v>18</v>
      </c>
      <c r="H305" s="67" t="s">
        <v>18</v>
      </c>
      <c r="I305" s="67" t="s">
        <v>18</v>
      </c>
      <c r="J305" s="68" t="s">
        <v>18</v>
      </c>
      <c r="K305" s="11" t="s">
        <v>18</v>
      </c>
      <c r="L305" s="11" t="s">
        <v>18</v>
      </c>
      <c r="M305" s="11" t="s">
        <v>18</v>
      </c>
      <c r="N305" s="11" t="s">
        <v>18</v>
      </c>
      <c r="O305" s="11" t="s">
        <v>18</v>
      </c>
      <c r="P305" s="69" t="s">
        <v>18</v>
      </c>
    </row>
    <row r="306" spans="1:16" ht="15.6">
      <c r="A306" s="157"/>
      <c r="B306" s="9">
        <v>9676</v>
      </c>
      <c r="C306" s="10" t="s">
        <v>323</v>
      </c>
      <c r="D306" s="66" t="s">
        <v>18</v>
      </c>
      <c r="E306" s="67" t="s">
        <v>18</v>
      </c>
      <c r="F306" s="67" t="s">
        <v>18</v>
      </c>
      <c r="G306" s="67" t="s">
        <v>18</v>
      </c>
      <c r="H306" s="67" t="s">
        <v>18</v>
      </c>
      <c r="I306" s="67" t="s">
        <v>18</v>
      </c>
      <c r="J306" s="68" t="s">
        <v>18</v>
      </c>
      <c r="K306" s="11" t="s">
        <v>18</v>
      </c>
      <c r="L306" s="11" t="s">
        <v>18</v>
      </c>
      <c r="M306" s="11" t="s">
        <v>18</v>
      </c>
      <c r="N306" s="11" t="s">
        <v>18</v>
      </c>
      <c r="O306" s="11" t="s">
        <v>18</v>
      </c>
      <c r="P306" s="69" t="s">
        <v>18</v>
      </c>
    </row>
    <row r="307" spans="1:16" ht="15.6">
      <c r="A307" s="157"/>
      <c r="B307" s="9">
        <v>9677</v>
      </c>
      <c r="C307" s="28" t="s">
        <v>324</v>
      </c>
      <c r="D307" s="91" t="s">
        <v>18</v>
      </c>
      <c r="E307" s="67" t="s">
        <v>18</v>
      </c>
      <c r="F307" s="67" t="s">
        <v>18</v>
      </c>
      <c r="G307" s="67" t="s">
        <v>18</v>
      </c>
      <c r="H307" s="67" t="s">
        <v>18</v>
      </c>
      <c r="I307" s="67" t="s">
        <v>18</v>
      </c>
      <c r="J307" s="68" t="s">
        <v>18</v>
      </c>
      <c r="K307" s="11" t="s">
        <v>18</v>
      </c>
      <c r="L307" s="11" t="s">
        <v>18</v>
      </c>
      <c r="M307" s="11" t="s">
        <v>18</v>
      </c>
      <c r="N307" s="11" t="s">
        <v>18</v>
      </c>
      <c r="O307" s="11" t="s">
        <v>18</v>
      </c>
      <c r="P307" s="69" t="s">
        <v>18</v>
      </c>
    </row>
    <row r="308" spans="1:16" ht="15.6">
      <c r="A308" s="157"/>
      <c r="B308" s="9">
        <v>9678</v>
      </c>
      <c r="C308" s="10" t="s">
        <v>325</v>
      </c>
      <c r="D308" s="66">
        <v>0</v>
      </c>
      <c r="E308" s="67">
        <v>1</v>
      </c>
      <c r="F308" s="67">
        <v>0</v>
      </c>
      <c r="G308" s="67">
        <v>1</v>
      </c>
      <c r="H308" s="67">
        <v>0</v>
      </c>
      <c r="I308" s="67">
        <v>1</v>
      </c>
      <c r="J308" s="68">
        <v>3</v>
      </c>
      <c r="K308" s="11">
        <f t="shared" si="24"/>
        <v>0</v>
      </c>
      <c r="L308" s="11">
        <f t="shared" si="25"/>
        <v>33.333333333333329</v>
      </c>
      <c r="M308" s="11">
        <f t="shared" si="26"/>
        <v>0</v>
      </c>
      <c r="N308" s="11">
        <f t="shared" si="27"/>
        <v>33.333333333333329</v>
      </c>
      <c r="O308" s="11">
        <f t="shared" si="28"/>
        <v>0</v>
      </c>
      <c r="P308" s="69">
        <f t="shared" si="29"/>
        <v>33.333333333333329</v>
      </c>
    </row>
    <row r="309" spans="1:16" ht="15.6">
      <c r="A309" s="157"/>
      <c r="B309" s="9">
        <v>9679</v>
      </c>
      <c r="C309" s="10" t="s">
        <v>326</v>
      </c>
      <c r="D309" s="66">
        <v>0</v>
      </c>
      <c r="E309" s="67">
        <v>4</v>
      </c>
      <c r="F309" s="67">
        <v>2</v>
      </c>
      <c r="G309" s="67">
        <v>3</v>
      </c>
      <c r="H309" s="67">
        <v>0</v>
      </c>
      <c r="I309" s="67">
        <v>1</v>
      </c>
      <c r="J309" s="68">
        <v>10</v>
      </c>
      <c r="K309" s="11">
        <f t="shared" si="24"/>
        <v>0</v>
      </c>
      <c r="L309" s="11">
        <f t="shared" si="25"/>
        <v>40</v>
      </c>
      <c r="M309" s="11">
        <f t="shared" si="26"/>
        <v>20</v>
      </c>
      <c r="N309" s="11">
        <f t="shared" si="27"/>
        <v>30</v>
      </c>
      <c r="O309" s="11">
        <f t="shared" si="28"/>
        <v>0</v>
      </c>
      <c r="P309" s="69">
        <f t="shared" si="29"/>
        <v>10</v>
      </c>
    </row>
    <row r="310" spans="1:16" ht="15.6">
      <c r="A310" s="157"/>
      <c r="B310" s="9">
        <v>9761</v>
      </c>
      <c r="C310" s="10" t="s">
        <v>327</v>
      </c>
      <c r="D310" s="66">
        <v>5</v>
      </c>
      <c r="E310" s="67">
        <v>2</v>
      </c>
      <c r="F310" s="67">
        <v>7</v>
      </c>
      <c r="G310" s="67">
        <v>3</v>
      </c>
      <c r="H310" s="67">
        <v>1</v>
      </c>
      <c r="I310" s="67">
        <v>13</v>
      </c>
      <c r="J310" s="68">
        <v>31</v>
      </c>
      <c r="K310" s="11">
        <f t="shared" si="24"/>
        <v>16.129032258064516</v>
      </c>
      <c r="L310" s="11">
        <f t="shared" si="25"/>
        <v>6.4516129032258061</v>
      </c>
      <c r="M310" s="11">
        <f t="shared" si="26"/>
        <v>22.58064516129032</v>
      </c>
      <c r="N310" s="11">
        <f t="shared" si="27"/>
        <v>9.67741935483871</v>
      </c>
      <c r="O310" s="11">
        <f t="shared" si="28"/>
        <v>3.225806451612903</v>
      </c>
      <c r="P310" s="69">
        <f t="shared" si="29"/>
        <v>41.935483870967744</v>
      </c>
    </row>
    <row r="311" spans="1:16" ht="15.6">
      <c r="A311" s="157"/>
      <c r="B311" s="9">
        <v>9762</v>
      </c>
      <c r="C311" s="28" t="s">
        <v>328</v>
      </c>
      <c r="D311" s="91" t="s">
        <v>18</v>
      </c>
      <c r="E311" s="67" t="s">
        <v>18</v>
      </c>
      <c r="F311" s="67" t="s">
        <v>18</v>
      </c>
      <c r="G311" s="67" t="s">
        <v>18</v>
      </c>
      <c r="H311" s="67" t="s">
        <v>18</v>
      </c>
      <c r="I311" s="67" t="s">
        <v>18</v>
      </c>
      <c r="J311" s="68" t="s">
        <v>18</v>
      </c>
      <c r="K311" s="11" t="s">
        <v>18</v>
      </c>
      <c r="L311" s="11" t="s">
        <v>18</v>
      </c>
      <c r="M311" s="11" t="s">
        <v>18</v>
      </c>
      <c r="N311" s="11" t="s">
        <v>18</v>
      </c>
      <c r="O311" s="11" t="s">
        <v>18</v>
      </c>
      <c r="P311" s="69" t="s">
        <v>18</v>
      </c>
    </row>
    <row r="312" spans="1:16" ht="15.6">
      <c r="A312" s="157"/>
      <c r="B312" s="9">
        <v>9763</v>
      </c>
      <c r="C312" s="28" t="s">
        <v>329</v>
      </c>
      <c r="D312" s="91" t="s">
        <v>18</v>
      </c>
      <c r="E312" s="67" t="s">
        <v>18</v>
      </c>
      <c r="F312" s="67" t="s">
        <v>18</v>
      </c>
      <c r="G312" s="67" t="s">
        <v>18</v>
      </c>
      <c r="H312" s="67" t="s">
        <v>18</v>
      </c>
      <c r="I312" s="67" t="s">
        <v>18</v>
      </c>
      <c r="J312" s="68" t="s">
        <v>18</v>
      </c>
      <c r="K312" s="11" t="s">
        <v>18</v>
      </c>
      <c r="L312" s="11" t="s">
        <v>18</v>
      </c>
      <c r="M312" s="11" t="s">
        <v>18</v>
      </c>
      <c r="N312" s="11" t="s">
        <v>18</v>
      </c>
      <c r="O312" s="11" t="s">
        <v>18</v>
      </c>
      <c r="P312" s="69" t="s">
        <v>18</v>
      </c>
    </row>
    <row r="313" spans="1:16" ht="15.6">
      <c r="A313" s="157"/>
      <c r="B313" s="9">
        <v>9764</v>
      </c>
      <c r="C313" s="10" t="s">
        <v>330</v>
      </c>
      <c r="D313" s="66" t="s">
        <v>18</v>
      </c>
      <c r="E313" s="67" t="s">
        <v>18</v>
      </c>
      <c r="F313" s="67" t="s">
        <v>18</v>
      </c>
      <c r="G313" s="67" t="s">
        <v>18</v>
      </c>
      <c r="H313" s="67" t="s">
        <v>18</v>
      </c>
      <c r="I313" s="67" t="s">
        <v>18</v>
      </c>
      <c r="J313" s="68" t="s">
        <v>18</v>
      </c>
      <c r="K313" s="11" t="s">
        <v>18</v>
      </c>
      <c r="L313" s="11" t="s">
        <v>18</v>
      </c>
      <c r="M313" s="11" t="s">
        <v>18</v>
      </c>
      <c r="N313" s="11" t="s">
        <v>18</v>
      </c>
      <c r="O313" s="11" t="s">
        <v>18</v>
      </c>
      <c r="P313" s="69" t="s">
        <v>18</v>
      </c>
    </row>
    <row r="314" spans="1:16" ht="15.6">
      <c r="A314" s="157"/>
      <c r="B314" s="9">
        <v>9771</v>
      </c>
      <c r="C314" s="10" t="s">
        <v>331</v>
      </c>
      <c r="D314" s="66">
        <v>0</v>
      </c>
      <c r="E314" s="67">
        <v>0</v>
      </c>
      <c r="F314" s="67">
        <v>3</v>
      </c>
      <c r="G314" s="67">
        <v>1</v>
      </c>
      <c r="H314" s="67">
        <v>2</v>
      </c>
      <c r="I314" s="67">
        <v>3</v>
      </c>
      <c r="J314" s="68">
        <v>9</v>
      </c>
      <c r="K314" s="11">
        <f t="shared" si="24"/>
        <v>0</v>
      </c>
      <c r="L314" s="11">
        <f t="shared" si="25"/>
        <v>0</v>
      </c>
      <c r="M314" s="11">
        <f t="shared" si="26"/>
        <v>33.333333333333329</v>
      </c>
      <c r="N314" s="11">
        <f t="shared" si="27"/>
        <v>11.111111111111111</v>
      </c>
      <c r="O314" s="11">
        <f t="shared" si="28"/>
        <v>22.222222222222221</v>
      </c>
      <c r="P314" s="69">
        <f t="shared" si="29"/>
        <v>33.333333333333329</v>
      </c>
    </row>
    <row r="315" spans="1:16" ht="15.6">
      <c r="A315" s="157"/>
      <c r="B315" s="9">
        <v>9772</v>
      </c>
      <c r="C315" s="10" t="s">
        <v>332</v>
      </c>
      <c r="D315" s="66">
        <v>6</v>
      </c>
      <c r="E315" s="67">
        <v>1</v>
      </c>
      <c r="F315" s="67">
        <v>2</v>
      </c>
      <c r="G315" s="67">
        <v>0</v>
      </c>
      <c r="H315" s="67">
        <v>0</v>
      </c>
      <c r="I315" s="67">
        <v>8</v>
      </c>
      <c r="J315" s="68">
        <v>17</v>
      </c>
      <c r="K315" s="11">
        <f t="shared" si="24"/>
        <v>35.294117647058826</v>
      </c>
      <c r="L315" s="11">
        <f t="shared" si="25"/>
        <v>5.8823529411764701</v>
      </c>
      <c r="M315" s="11">
        <f t="shared" si="26"/>
        <v>11.76470588235294</v>
      </c>
      <c r="N315" s="11">
        <f t="shared" si="27"/>
        <v>0</v>
      </c>
      <c r="O315" s="11">
        <f t="shared" si="28"/>
        <v>0</v>
      </c>
      <c r="P315" s="69">
        <f t="shared" si="29"/>
        <v>47.058823529411761</v>
      </c>
    </row>
    <row r="316" spans="1:16" ht="15.6">
      <c r="A316" s="157"/>
      <c r="B316" s="9">
        <v>9773</v>
      </c>
      <c r="C316" s="28" t="s">
        <v>333</v>
      </c>
      <c r="D316" s="91" t="s">
        <v>18</v>
      </c>
      <c r="E316" s="67" t="s">
        <v>18</v>
      </c>
      <c r="F316" s="67" t="s">
        <v>18</v>
      </c>
      <c r="G316" s="67" t="s">
        <v>18</v>
      </c>
      <c r="H316" s="67" t="s">
        <v>18</v>
      </c>
      <c r="I316" s="67" t="s">
        <v>18</v>
      </c>
      <c r="J316" s="68" t="s">
        <v>18</v>
      </c>
      <c r="K316" s="11" t="s">
        <v>18</v>
      </c>
      <c r="L316" s="11" t="s">
        <v>18</v>
      </c>
      <c r="M316" s="11" t="s">
        <v>18</v>
      </c>
      <c r="N316" s="11" t="s">
        <v>18</v>
      </c>
      <c r="O316" s="11" t="s">
        <v>18</v>
      </c>
      <c r="P316" s="69" t="s">
        <v>18</v>
      </c>
    </row>
    <row r="317" spans="1:16" ht="15.6">
      <c r="A317" s="157"/>
      <c r="B317" s="9">
        <v>9774</v>
      </c>
      <c r="C317" s="10" t="s">
        <v>334</v>
      </c>
      <c r="D317" s="66">
        <v>0</v>
      </c>
      <c r="E317" s="67">
        <v>1</v>
      </c>
      <c r="F317" s="67">
        <v>1</v>
      </c>
      <c r="G317" s="67">
        <v>1</v>
      </c>
      <c r="H317" s="67">
        <v>0</v>
      </c>
      <c r="I317" s="67">
        <v>1</v>
      </c>
      <c r="J317" s="68">
        <v>4</v>
      </c>
      <c r="K317" s="11">
        <f t="shared" si="24"/>
        <v>0</v>
      </c>
      <c r="L317" s="11">
        <f t="shared" si="25"/>
        <v>25</v>
      </c>
      <c r="M317" s="11">
        <f t="shared" si="26"/>
        <v>25</v>
      </c>
      <c r="N317" s="11">
        <f t="shared" si="27"/>
        <v>25</v>
      </c>
      <c r="O317" s="11">
        <f t="shared" si="28"/>
        <v>0</v>
      </c>
      <c r="P317" s="69">
        <f t="shared" si="29"/>
        <v>25</v>
      </c>
    </row>
    <row r="318" spans="1:16" ht="15.6">
      <c r="A318" s="157"/>
      <c r="B318" s="9">
        <v>9775</v>
      </c>
      <c r="C318" s="10" t="s">
        <v>335</v>
      </c>
      <c r="D318" s="66">
        <v>1</v>
      </c>
      <c r="E318" s="67">
        <v>2</v>
      </c>
      <c r="F318" s="67">
        <v>0</v>
      </c>
      <c r="G318" s="67">
        <v>0</v>
      </c>
      <c r="H318" s="67">
        <v>2</v>
      </c>
      <c r="I318" s="67">
        <v>1</v>
      </c>
      <c r="J318" s="68">
        <v>6</v>
      </c>
      <c r="K318" s="11">
        <f t="shared" si="24"/>
        <v>16.666666666666664</v>
      </c>
      <c r="L318" s="11">
        <f t="shared" si="25"/>
        <v>33.333333333333329</v>
      </c>
      <c r="M318" s="11">
        <f t="shared" si="26"/>
        <v>0</v>
      </c>
      <c r="N318" s="11">
        <f t="shared" si="27"/>
        <v>0</v>
      </c>
      <c r="O318" s="11">
        <f t="shared" si="28"/>
        <v>33.333333333333329</v>
      </c>
      <c r="P318" s="69">
        <f t="shared" si="29"/>
        <v>16.666666666666664</v>
      </c>
    </row>
    <row r="319" spans="1:16" ht="15.6">
      <c r="A319" s="157"/>
      <c r="B319" s="9">
        <v>9776</v>
      </c>
      <c r="C319" s="10" t="s">
        <v>336</v>
      </c>
      <c r="D319" s="66" t="s">
        <v>18</v>
      </c>
      <c r="E319" s="67" t="s">
        <v>18</v>
      </c>
      <c r="F319" s="67" t="s">
        <v>18</v>
      </c>
      <c r="G319" s="67" t="s">
        <v>18</v>
      </c>
      <c r="H319" s="67" t="s">
        <v>18</v>
      </c>
      <c r="I319" s="67" t="s">
        <v>18</v>
      </c>
      <c r="J319" s="68" t="s">
        <v>18</v>
      </c>
      <c r="K319" s="11" t="s">
        <v>18</v>
      </c>
      <c r="L319" s="11" t="s">
        <v>18</v>
      </c>
      <c r="M319" s="11" t="s">
        <v>18</v>
      </c>
      <c r="N319" s="11" t="s">
        <v>18</v>
      </c>
      <c r="O319" s="11" t="s">
        <v>18</v>
      </c>
      <c r="P319" s="69" t="s">
        <v>18</v>
      </c>
    </row>
    <row r="320" spans="1:16" ht="15.6">
      <c r="A320" s="157"/>
      <c r="B320" s="9">
        <v>9777</v>
      </c>
      <c r="C320" s="10" t="s">
        <v>337</v>
      </c>
      <c r="D320" s="66">
        <v>0</v>
      </c>
      <c r="E320" s="67">
        <v>0</v>
      </c>
      <c r="F320" s="67">
        <v>3</v>
      </c>
      <c r="G320" s="67">
        <v>1</v>
      </c>
      <c r="H320" s="67">
        <v>0</v>
      </c>
      <c r="I320" s="67">
        <v>3</v>
      </c>
      <c r="J320" s="68">
        <v>7</v>
      </c>
      <c r="K320" s="11">
        <f t="shared" si="24"/>
        <v>0</v>
      </c>
      <c r="L320" s="11">
        <f t="shared" si="25"/>
        <v>0</v>
      </c>
      <c r="M320" s="11">
        <f t="shared" si="26"/>
        <v>42.857142857142854</v>
      </c>
      <c r="N320" s="11">
        <f t="shared" si="27"/>
        <v>14.285714285714285</v>
      </c>
      <c r="O320" s="11">
        <f t="shared" si="28"/>
        <v>0</v>
      </c>
      <c r="P320" s="69">
        <f t="shared" si="29"/>
        <v>42.857142857142854</v>
      </c>
    </row>
    <row r="321" spans="1:16" ht="15.6">
      <c r="A321" s="157"/>
      <c r="B321" s="9">
        <v>9778</v>
      </c>
      <c r="C321" s="10" t="s">
        <v>338</v>
      </c>
      <c r="D321" s="66" t="s">
        <v>18</v>
      </c>
      <c r="E321" s="67" t="s">
        <v>18</v>
      </c>
      <c r="F321" s="67" t="s">
        <v>18</v>
      </c>
      <c r="G321" s="67" t="s">
        <v>18</v>
      </c>
      <c r="H321" s="67" t="s">
        <v>18</v>
      </c>
      <c r="I321" s="67" t="s">
        <v>18</v>
      </c>
      <c r="J321" s="68" t="s">
        <v>18</v>
      </c>
      <c r="K321" s="11" t="s">
        <v>18</v>
      </c>
      <c r="L321" s="11" t="s">
        <v>18</v>
      </c>
      <c r="M321" s="11" t="s">
        <v>18</v>
      </c>
      <c r="N321" s="11" t="s">
        <v>18</v>
      </c>
      <c r="O321" s="11" t="s">
        <v>18</v>
      </c>
      <c r="P321" s="69" t="s">
        <v>18</v>
      </c>
    </row>
    <row r="322" spans="1:16" ht="15.6">
      <c r="A322" s="157"/>
      <c r="B322" s="9">
        <v>9779</v>
      </c>
      <c r="C322" s="10" t="s">
        <v>339</v>
      </c>
      <c r="D322" s="66">
        <v>0</v>
      </c>
      <c r="E322" s="67">
        <v>0</v>
      </c>
      <c r="F322" s="67">
        <v>2</v>
      </c>
      <c r="G322" s="67">
        <v>0</v>
      </c>
      <c r="H322" s="67">
        <v>1</v>
      </c>
      <c r="I322" s="67">
        <v>0</v>
      </c>
      <c r="J322" s="68">
        <v>3</v>
      </c>
      <c r="K322" s="11">
        <f t="shared" si="24"/>
        <v>0</v>
      </c>
      <c r="L322" s="11">
        <f t="shared" si="25"/>
        <v>0</v>
      </c>
      <c r="M322" s="11">
        <f t="shared" si="26"/>
        <v>66.666666666666657</v>
      </c>
      <c r="N322" s="11">
        <f t="shared" si="27"/>
        <v>0</v>
      </c>
      <c r="O322" s="11">
        <f t="shared" si="28"/>
        <v>33.333333333333329</v>
      </c>
      <c r="P322" s="69">
        <f t="shared" si="29"/>
        <v>0</v>
      </c>
    </row>
    <row r="323" spans="1:16" ht="15.6">
      <c r="A323" s="147"/>
      <c r="B323" s="33">
        <v>9780</v>
      </c>
      <c r="C323" s="34" t="s">
        <v>340</v>
      </c>
      <c r="D323" s="99">
        <v>1</v>
      </c>
      <c r="E323" s="100">
        <v>1</v>
      </c>
      <c r="F323" s="100">
        <v>1</v>
      </c>
      <c r="G323" s="100">
        <v>0</v>
      </c>
      <c r="H323" s="100">
        <v>0</v>
      </c>
      <c r="I323" s="100">
        <v>1</v>
      </c>
      <c r="J323" s="101">
        <v>4</v>
      </c>
      <c r="K323" s="35">
        <f t="shared" si="24"/>
        <v>25</v>
      </c>
      <c r="L323" s="35">
        <f t="shared" si="25"/>
        <v>25</v>
      </c>
      <c r="M323" s="35">
        <f t="shared" si="26"/>
        <v>25</v>
      </c>
      <c r="N323" s="35">
        <f t="shared" si="27"/>
        <v>0</v>
      </c>
      <c r="O323" s="35">
        <f t="shared" si="28"/>
        <v>0</v>
      </c>
      <c r="P323" s="102">
        <f t="shared" si="29"/>
        <v>25</v>
      </c>
    </row>
    <row r="324" spans="1:16" ht="15.6">
      <c r="A324" s="151" t="s">
        <v>11</v>
      </c>
      <c r="B324" s="36">
        <v>10041</v>
      </c>
      <c r="C324" s="37" t="s">
        <v>341</v>
      </c>
      <c r="D324" s="103">
        <v>0</v>
      </c>
      <c r="E324" s="104">
        <v>0</v>
      </c>
      <c r="F324" s="104">
        <v>0</v>
      </c>
      <c r="G324" s="104">
        <v>4</v>
      </c>
      <c r="H324" s="104">
        <v>1</v>
      </c>
      <c r="I324" s="104">
        <v>8</v>
      </c>
      <c r="J324" s="105">
        <v>13</v>
      </c>
      <c r="K324" s="38">
        <f t="shared" si="24"/>
        <v>0</v>
      </c>
      <c r="L324" s="38">
        <f t="shared" si="25"/>
        <v>0</v>
      </c>
      <c r="M324" s="38">
        <f t="shared" si="26"/>
        <v>0</v>
      </c>
      <c r="N324" s="38">
        <f t="shared" si="27"/>
        <v>30.76923076923077</v>
      </c>
      <c r="O324" s="38">
        <f t="shared" si="28"/>
        <v>7.6923076923076925</v>
      </c>
      <c r="P324" s="106">
        <f t="shared" si="29"/>
        <v>61.53846153846154</v>
      </c>
    </row>
    <row r="325" spans="1:16" ht="15.6">
      <c r="A325" s="151"/>
      <c r="B325" s="29">
        <v>10042</v>
      </c>
      <c r="C325" s="39" t="s">
        <v>342</v>
      </c>
      <c r="D325" s="107" t="s">
        <v>18</v>
      </c>
      <c r="E325" s="93" t="s">
        <v>18</v>
      </c>
      <c r="F325" s="93" t="s">
        <v>18</v>
      </c>
      <c r="G325" s="93" t="s">
        <v>18</v>
      </c>
      <c r="H325" s="93" t="s">
        <v>18</v>
      </c>
      <c r="I325" s="93" t="s">
        <v>18</v>
      </c>
      <c r="J325" s="94" t="s">
        <v>18</v>
      </c>
      <c r="K325" s="31" t="s">
        <v>18</v>
      </c>
      <c r="L325" s="31" t="s">
        <v>18</v>
      </c>
      <c r="M325" s="31" t="s">
        <v>18</v>
      </c>
      <c r="N325" s="31" t="s">
        <v>18</v>
      </c>
      <c r="O325" s="31" t="s">
        <v>18</v>
      </c>
      <c r="P325" s="95" t="s">
        <v>18</v>
      </c>
    </row>
    <row r="326" spans="1:16" ht="15.6">
      <c r="A326" s="151"/>
      <c r="B326" s="29">
        <v>10043</v>
      </c>
      <c r="C326" s="30" t="s">
        <v>343</v>
      </c>
      <c r="D326" s="92" t="s">
        <v>18</v>
      </c>
      <c r="E326" s="93" t="s">
        <v>18</v>
      </c>
      <c r="F326" s="93" t="s">
        <v>18</v>
      </c>
      <c r="G326" s="93" t="s">
        <v>18</v>
      </c>
      <c r="H326" s="93" t="s">
        <v>18</v>
      </c>
      <c r="I326" s="93" t="s">
        <v>18</v>
      </c>
      <c r="J326" s="94" t="s">
        <v>18</v>
      </c>
      <c r="K326" s="31" t="s">
        <v>18</v>
      </c>
      <c r="L326" s="31" t="s">
        <v>18</v>
      </c>
      <c r="M326" s="31" t="s">
        <v>18</v>
      </c>
      <c r="N326" s="31" t="s">
        <v>18</v>
      </c>
      <c r="O326" s="31" t="s">
        <v>18</v>
      </c>
      <c r="P326" s="95" t="s">
        <v>18</v>
      </c>
    </row>
    <row r="327" spans="1:16" ht="15.6">
      <c r="A327" s="151"/>
      <c r="B327" s="29">
        <v>10044</v>
      </c>
      <c r="C327" s="30" t="s">
        <v>344</v>
      </c>
      <c r="D327" s="92" t="s">
        <v>18</v>
      </c>
      <c r="E327" s="93" t="s">
        <v>18</v>
      </c>
      <c r="F327" s="93" t="s">
        <v>18</v>
      </c>
      <c r="G327" s="93" t="s">
        <v>18</v>
      </c>
      <c r="H327" s="93" t="s">
        <v>18</v>
      </c>
      <c r="I327" s="93" t="s">
        <v>18</v>
      </c>
      <c r="J327" s="94" t="s">
        <v>18</v>
      </c>
      <c r="K327" s="31" t="s">
        <v>18</v>
      </c>
      <c r="L327" s="31" t="s">
        <v>18</v>
      </c>
      <c r="M327" s="31" t="s">
        <v>18</v>
      </c>
      <c r="N327" s="31" t="s">
        <v>18</v>
      </c>
      <c r="O327" s="31" t="s">
        <v>18</v>
      </c>
      <c r="P327" s="95" t="s">
        <v>18</v>
      </c>
    </row>
    <row r="328" spans="1:16" ht="15.6">
      <c r="A328" s="151"/>
      <c r="B328" s="29">
        <v>10045</v>
      </c>
      <c r="C328" s="39" t="s">
        <v>345</v>
      </c>
      <c r="D328" s="107" t="s">
        <v>18</v>
      </c>
      <c r="E328" s="93" t="s">
        <v>18</v>
      </c>
      <c r="F328" s="93" t="s">
        <v>18</v>
      </c>
      <c r="G328" s="93" t="s">
        <v>18</v>
      </c>
      <c r="H328" s="93" t="s">
        <v>18</v>
      </c>
      <c r="I328" s="93" t="s">
        <v>18</v>
      </c>
      <c r="J328" s="94" t="s">
        <v>18</v>
      </c>
      <c r="K328" s="31" t="s">
        <v>18</v>
      </c>
      <c r="L328" s="31" t="s">
        <v>18</v>
      </c>
      <c r="M328" s="31" t="s">
        <v>18</v>
      </c>
      <c r="N328" s="31" t="s">
        <v>18</v>
      </c>
      <c r="O328" s="31" t="s">
        <v>18</v>
      </c>
      <c r="P328" s="95" t="s">
        <v>18</v>
      </c>
    </row>
    <row r="329" spans="1:16" ht="15.6">
      <c r="A329" s="151"/>
      <c r="B329" s="40">
        <v>10046</v>
      </c>
      <c r="C329" s="41" t="s">
        <v>346</v>
      </c>
      <c r="D329" s="108" t="s">
        <v>18</v>
      </c>
      <c r="E329" s="96" t="s">
        <v>18</v>
      </c>
      <c r="F329" s="93" t="s">
        <v>18</v>
      </c>
      <c r="G329" s="93" t="s">
        <v>18</v>
      </c>
      <c r="H329" s="93" t="s">
        <v>18</v>
      </c>
      <c r="I329" s="93" t="s">
        <v>18</v>
      </c>
      <c r="J329" s="94" t="s">
        <v>18</v>
      </c>
      <c r="K329" s="31" t="s">
        <v>18</v>
      </c>
      <c r="L329" s="31" t="s">
        <v>18</v>
      </c>
      <c r="M329" s="31" t="s">
        <v>18</v>
      </c>
      <c r="N329" s="31" t="s">
        <v>18</v>
      </c>
      <c r="O329" s="31" t="s">
        <v>18</v>
      </c>
      <c r="P329" s="95" t="s">
        <v>18</v>
      </c>
    </row>
    <row r="330" spans="1:16" ht="14.85" customHeight="1">
      <c r="A330" s="42" t="s">
        <v>3</v>
      </c>
      <c r="B330" s="43">
        <v>11000</v>
      </c>
      <c r="C330" s="44" t="s">
        <v>347</v>
      </c>
      <c r="D330" s="109" t="s">
        <v>436</v>
      </c>
      <c r="E330" s="110" t="s">
        <v>436</v>
      </c>
      <c r="F330" s="110" t="s">
        <v>436</v>
      </c>
      <c r="G330" s="110" t="s">
        <v>436</v>
      </c>
      <c r="H330" s="110" t="s">
        <v>436</v>
      </c>
      <c r="I330" s="110" t="s">
        <v>436</v>
      </c>
      <c r="J330" s="111" t="s">
        <v>436</v>
      </c>
      <c r="K330" s="45" t="s">
        <v>436</v>
      </c>
      <c r="L330" s="45" t="s">
        <v>436</v>
      </c>
      <c r="M330" s="45" t="s">
        <v>436</v>
      </c>
      <c r="N330" s="45" t="s">
        <v>436</v>
      </c>
      <c r="O330" s="45" t="s">
        <v>436</v>
      </c>
      <c r="P330" s="112" t="s">
        <v>436</v>
      </c>
    </row>
    <row r="331" spans="1:16" ht="15.6">
      <c r="A331" s="150" t="s">
        <v>4</v>
      </c>
      <c r="B331" s="22">
        <v>12051</v>
      </c>
      <c r="C331" s="46" t="s">
        <v>348</v>
      </c>
      <c r="D331" s="113">
        <v>1</v>
      </c>
      <c r="E331" s="84">
        <v>3</v>
      </c>
      <c r="F331" s="93">
        <v>3</v>
      </c>
      <c r="G331" s="93">
        <v>1</v>
      </c>
      <c r="H331" s="93">
        <v>0</v>
      </c>
      <c r="I331" s="93">
        <v>1</v>
      </c>
      <c r="J331" s="94">
        <v>9</v>
      </c>
      <c r="K331" s="31">
        <f t="shared" ref="K331:K383" si="30">(D331/J331*100)</f>
        <v>11.111111111111111</v>
      </c>
      <c r="L331" s="31">
        <f t="shared" ref="L331:L383" si="31">(E331/J331*100)</f>
        <v>33.333333333333329</v>
      </c>
      <c r="M331" s="31">
        <f t="shared" ref="M331:M383" si="32">(F331/J331*100)</f>
        <v>33.333333333333329</v>
      </c>
      <c r="N331" s="31">
        <f t="shared" ref="N331:N383" si="33">(G331/J331*100)</f>
        <v>11.111111111111111</v>
      </c>
      <c r="O331" s="31">
        <f t="shared" ref="O331:O383" si="34">(H331/J331*100)</f>
        <v>0</v>
      </c>
      <c r="P331" s="47">
        <f t="shared" ref="P331:P383" si="35">(I331/J331*100)</f>
        <v>11.111111111111111</v>
      </c>
    </row>
    <row r="332" spans="1:16" ht="15.6">
      <c r="A332" s="151"/>
      <c r="B332" s="29">
        <v>12052</v>
      </c>
      <c r="C332" s="39" t="s">
        <v>349</v>
      </c>
      <c r="D332" s="107">
        <v>3</v>
      </c>
      <c r="E332" s="93">
        <v>3</v>
      </c>
      <c r="F332" s="93">
        <v>7</v>
      </c>
      <c r="G332" s="93">
        <v>2</v>
      </c>
      <c r="H332" s="93">
        <v>1</v>
      </c>
      <c r="I332" s="93">
        <v>1</v>
      </c>
      <c r="J332" s="94">
        <v>17</v>
      </c>
      <c r="K332" s="31">
        <f t="shared" si="30"/>
        <v>17.647058823529413</v>
      </c>
      <c r="L332" s="31">
        <f t="shared" si="31"/>
        <v>17.647058823529413</v>
      </c>
      <c r="M332" s="31">
        <f t="shared" si="32"/>
        <v>41.17647058823529</v>
      </c>
      <c r="N332" s="31">
        <f t="shared" si="33"/>
        <v>11.76470588235294</v>
      </c>
      <c r="O332" s="31">
        <f t="shared" si="34"/>
        <v>5.8823529411764701</v>
      </c>
      <c r="P332" s="47">
        <f t="shared" si="35"/>
        <v>5.8823529411764701</v>
      </c>
    </row>
    <row r="333" spans="1:16" ht="15.6">
      <c r="A333" s="151"/>
      <c r="B333" s="29">
        <v>12053</v>
      </c>
      <c r="C333" s="39" t="s">
        <v>350</v>
      </c>
      <c r="D333" s="107">
        <v>1</v>
      </c>
      <c r="E333" s="93">
        <v>2</v>
      </c>
      <c r="F333" s="93">
        <v>2</v>
      </c>
      <c r="G333" s="93">
        <v>1</v>
      </c>
      <c r="H333" s="93">
        <v>1</v>
      </c>
      <c r="I333" s="93">
        <v>0</v>
      </c>
      <c r="J333" s="94">
        <v>7</v>
      </c>
      <c r="K333" s="31">
        <f t="shared" si="30"/>
        <v>14.285714285714285</v>
      </c>
      <c r="L333" s="31">
        <f t="shared" si="31"/>
        <v>28.571428571428569</v>
      </c>
      <c r="M333" s="31">
        <f t="shared" si="32"/>
        <v>28.571428571428569</v>
      </c>
      <c r="N333" s="31">
        <f t="shared" si="33"/>
        <v>14.285714285714285</v>
      </c>
      <c r="O333" s="31">
        <f t="shared" si="34"/>
        <v>14.285714285714285</v>
      </c>
      <c r="P333" s="47">
        <f t="shared" si="35"/>
        <v>0</v>
      </c>
    </row>
    <row r="334" spans="1:16" ht="15.6">
      <c r="A334" s="151"/>
      <c r="B334" s="29">
        <v>12054</v>
      </c>
      <c r="C334" s="30" t="s">
        <v>351</v>
      </c>
      <c r="D334" s="92">
        <v>6</v>
      </c>
      <c r="E334" s="93">
        <v>4</v>
      </c>
      <c r="F334" s="93">
        <v>12</v>
      </c>
      <c r="G334" s="93">
        <v>10</v>
      </c>
      <c r="H334" s="93">
        <v>2</v>
      </c>
      <c r="I334" s="93">
        <v>3</v>
      </c>
      <c r="J334" s="94">
        <v>37</v>
      </c>
      <c r="K334" s="31">
        <f t="shared" si="30"/>
        <v>16.216216216216218</v>
      </c>
      <c r="L334" s="31">
        <f t="shared" si="31"/>
        <v>10.810810810810811</v>
      </c>
      <c r="M334" s="31">
        <f t="shared" si="32"/>
        <v>32.432432432432435</v>
      </c>
      <c r="N334" s="31">
        <f t="shared" si="33"/>
        <v>27.027027027027028</v>
      </c>
      <c r="O334" s="31">
        <f t="shared" si="34"/>
        <v>5.4054054054054053</v>
      </c>
      <c r="P334" s="47">
        <f t="shared" si="35"/>
        <v>8.1081081081081088</v>
      </c>
    </row>
    <row r="335" spans="1:16" ht="15.6">
      <c r="A335" s="151"/>
      <c r="B335" s="29">
        <v>12060</v>
      </c>
      <c r="C335" s="30" t="s">
        <v>352</v>
      </c>
      <c r="D335" s="92">
        <v>1</v>
      </c>
      <c r="E335" s="93">
        <v>4</v>
      </c>
      <c r="F335" s="93">
        <v>6</v>
      </c>
      <c r="G335" s="93">
        <v>4</v>
      </c>
      <c r="H335" s="93">
        <v>4</v>
      </c>
      <c r="I335" s="93">
        <v>2</v>
      </c>
      <c r="J335" s="94">
        <v>21</v>
      </c>
      <c r="K335" s="31">
        <f t="shared" si="30"/>
        <v>4.7619047619047619</v>
      </c>
      <c r="L335" s="31">
        <f t="shared" si="31"/>
        <v>19.047619047619047</v>
      </c>
      <c r="M335" s="31">
        <f t="shared" si="32"/>
        <v>28.571428571428569</v>
      </c>
      <c r="N335" s="31">
        <f t="shared" si="33"/>
        <v>19.047619047619047</v>
      </c>
      <c r="O335" s="31">
        <f t="shared" si="34"/>
        <v>19.047619047619047</v>
      </c>
      <c r="P335" s="47">
        <f t="shared" si="35"/>
        <v>9.5238095238095237</v>
      </c>
    </row>
    <row r="336" spans="1:16" ht="15.6">
      <c r="A336" s="151"/>
      <c r="B336" s="29">
        <v>12061</v>
      </c>
      <c r="C336" s="30" t="s">
        <v>353</v>
      </c>
      <c r="D336" s="92">
        <v>3</v>
      </c>
      <c r="E336" s="93">
        <v>2</v>
      </c>
      <c r="F336" s="93">
        <v>8</v>
      </c>
      <c r="G336" s="93">
        <v>4</v>
      </c>
      <c r="H336" s="93">
        <v>2</v>
      </c>
      <c r="I336" s="93">
        <v>5</v>
      </c>
      <c r="J336" s="94">
        <v>24</v>
      </c>
      <c r="K336" s="31">
        <f t="shared" si="30"/>
        <v>12.5</v>
      </c>
      <c r="L336" s="31">
        <f t="shared" si="31"/>
        <v>8.3333333333333321</v>
      </c>
      <c r="M336" s="31">
        <f t="shared" si="32"/>
        <v>33.333333333333329</v>
      </c>
      <c r="N336" s="31">
        <f t="shared" si="33"/>
        <v>16.666666666666664</v>
      </c>
      <c r="O336" s="31">
        <f t="shared" si="34"/>
        <v>8.3333333333333321</v>
      </c>
      <c r="P336" s="95">
        <f t="shared" si="35"/>
        <v>20.833333333333336</v>
      </c>
    </row>
    <row r="337" spans="1:16" ht="15.6">
      <c r="A337" s="151"/>
      <c r="B337" s="29">
        <v>12062</v>
      </c>
      <c r="C337" s="30" t="s">
        <v>354</v>
      </c>
      <c r="D337" s="92">
        <v>2</v>
      </c>
      <c r="E337" s="93">
        <v>5</v>
      </c>
      <c r="F337" s="93">
        <v>5</v>
      </c>
      <c r="G337" s="93">
        <v>4</v>
      </c>
      <c r="H337" s="93">
        <v>0</v>
      </c>
      <c r="I337" s="93">
        <v>4</v>
      </c>
      <c r="J337" s="94">
        <v>20</v>
      </c>
      <c r="K337" s="31">
        <f t="shared" si="30"/>
        <v>10</v>
      </c>
      <c r="L337" s="31">
        <f t="shared" si="31"/>
        <v>25</v>
      </c>
      <c r="M337" s="31">
        <f t="shared" si="32"/>
        <v>25</v>
      </c>
      <c r="N337" s="31">
        <f t="shared" si="33"/>
        <v>20</v>
      </c>
      <c r="O337" s="31">
        <f t="shared" si="34"/>
        <v>0</v>
      </c>
      <c r="P337" s="95">
        <f t="shared" si="35"/>
        <v>20</v>
      </c>
    </row>
    <row r="338" spans="1:16" ht="15.6">
      <c r="A338" s="151"/>
      <c r="B338" s="29">
        <v>12063</v>
      </c>
      <c r="C338" s="30" t="s">
        <v>355</v>
      </c>
      <c r="D338" s="92">
        <v>8</v>
      </c>
      <c r="E338" s="93">
        <v>7</v>
      </c>
      <c r="F338" s="93">
        <v>8</v>
      </c>
      <c r="G338" s="93">
        <v>5</v>
      </c>
      <c r="H338" s="93">
        <v>2</v>
      </c>
      <c r="I338" s="93">
        <v>1</v>
      </c>
      <c r="J338" s="94">
        <v>31</v>
      </c>
      <c r="K338" s="31">
        <f t="shared" si="30"/>
        <v>25.806451612903224</v>
      </c>
      <c r="L338" s="31">
        <f t="shared" si="31"/>
        <v>22.58064516129032</v>
      </c>
      <c r="M338" s="31">
        <f t="shared" si="32"/>
        <v>25.806451612903224</v>
      </c>
      <c r="N338" s="31">
        <f t="shared" si="33"/>
        <v>16.129032258064516</v>
      </c>
      <c r="O338" s="31">
        <f t="shared" si="34"/>
        <v>6.4516129032258061</v>
      </c>
      <c r="P338" s="95">
        <f t="shared" si="35"/>
        <v>3.225806451612903</v>
      </c>
    </row>
    <row r="339" spans="1:16" ht="15.6">
      <c r="A339" s="151"/>
      <c r="B339" s="29">
        <v>12064</v>
      </c>
      <c r="C339" s="30" t="s">
        <v>356</v>
      </c>
      <c r="D339" s="92">
        <v>3</v>
      </c>
      <c r="E339" s="93">
        <v>3</v>
      </c>
      <c r="F339" s="93">
        <v>5</v>
      </c>
      <c r="G339" s="93">
        <v>6</v>
      </c>
      <c r="H339" s="93">
        <v>1</v>
      </c>
      <c r="I339" s="93">
        <v>5</v>
      </c>
      <c r="J339" s="94">
        <v>23</v>
      </c>
      <c r="K339" s="31">
        <f t="shared" si="30"/>
        <v>13.043478260869565</v>
      </c>
      <c r="L339" s="31">
        <f t="shared" si="31"/>
        <v>13.043478260869565</v>
      </c>
      <c r="M339" s="31">
        <f t="shared" si="32"/>
        <v>21.739130434782609</v>
      </c>
      <c r="N339" s="31">
        <f t="shared" si="33"/>
        <v>26.086956521739129</v>
      </c>
      <c r="O339" s="31">
        <f t="shared" si="34"/>
        <v>4.3478260869565215</v>
      </c>
      <c r="P339" s="95">
        <f t="shared" si="35"/>
        <v>21.739130434782609</v>
      </c>
    </row>
    <row r="340" spans="1:16" ht="15.6">
      <c r="A340" s="151"/>
      <c r="B340" s="29">
        <v>12065</v>
      </c>
      <c r="C340" s="30" t="s">
        <v>357</v>
      </c>
      <c r="D340" s="92">
        <v>1</v>
      </c>
      <c r="E340" s="93">
        <v>2</v>
      </c>
      <c r="F340" s="93">
        <v>11</v>
      </c>
      <c r="G340" s="93">
        <v>8</v>
      </c>
      <c r="H340" s="93">
        <v>1</v>
      </c>
      <c r="I340" s="93">
        <v>2</v>
      </c>
      <c r="J340" s="94">
        <v>25</v>
      </c>
      <c r="K340" s="31">
        <f t="shared" si="30"/>
        <v>4</v>
      </c>
      <c r="L340" s="31">
        <f t="shared" si="31"/>
        <v>8</v>
      </c>
      <c r="M340" s="31">
        <f t="shared" si="32"/>
        <v>44</v>
      </c>
      <c r="N340" s="31">
        <f t="shared" si="33"/>
        <v>32</v>
      </c>
      <c r="O340" s="31">
        <f t="shared" si="34"/>
        <v>4</v>
      </c>
      <c r="P340" s="95">
        <f t="shared" si="35"/>
        <v>8</v>
      </c>
    </row>
    <row r="341" spans="1:16" ht="15.6">
      <c r="A341" s="151"/>
      <c r="B341" s="29">
        <v>12066</v>
      </c>
      <c r="C341" s="30" t="s">
        <v>358</v>
      </c>
      <c r="D341" s="92">
        <v>3</v>
      </c>
      <c r="E341" s="93">
        <v>1</v>
      </c>
      <c r="F341" s="93">
        <v>5</v>
      </c>
      <c r="G341" s="93">
        <v>3</v>
      </c>
      <c r="H341" s="93">
        <v>0</v>
      </c>
      <c r="I341" s="93">
        <v>5</v>
      </c>
      <c r="J341" s="94">
        <v>17</v>
      </c>
      <c r="K341" s="31">
        <f t="shared" si="30"/>
        <v>17.647058823529413</v>
      </c>
      <c r="L341" s="31">
        <f t="shared" si="31"/>
        <v>5.8823529411764701</v>
      </c>
      <c r="M341" s="31">
        <f t="shared" si="32"/>
        <v>29.411764705882355</v>
      </c>
      <c r="N341" s="31">
        <f t="shared" si="33"/>
        <v>17.647058823529413</v>
      </c>
      <c r="O341" s="31">
        <f t="shared" si="34"/>
        <v>0</v>
      </c>
      <c r="P341" s="95">
        <f t="shared" si="35"/>
        <v>29.411764705882355</v>
      </c>
    </row>
    <row r="342" spans="1:16" ht="15.6">
      <c r="A342" s="151"/>
      <c r="B342" s="29">
        <v>12067</v>
      </c>
      <c r="C342" s="30" t="s">
        <v>359</v>
      </c>
      <c r="D342" s="92">
        <v>2</v>
      </c>
      <c r="E342" s="93">
        <v>8</v>
      </c>
      <c r="F342" s="93">
        <v>6</v>
      </c>
      <c r="G342" s="93">
        <v>6</v>
      </c>
      <c r="H342" s="93">
        <v>3</v>
      </c>
      <c r="I342" s="93">
        <v>3</v>
      </c>
      <c r="J342" s="94">
        <v>28</v>
      </c>
      <c r="K342" s="31">
        <f t="shared" si="30"/>
        <v>7.1428571428571423</v>
      </c>
      <c r="L342" s="31">
        <f t="shared" si="31"/>
        <v>28.571428571428569</v>
      </c>
      <c r="M342" s="31">
        <f t="shared" si="32"/>
        <v>21.428571428571427</v>
      </c>
      <c r="N342" s="31">
        <f t="shared" si="33"/>
        <v>21.428571428571427</v>
      </c>
      <c r="O342" s="31">
        <f t="shared" si="34"/>
        <v>10.714285714285714</v>
      </c>
      <c r="P342" s="95">
        <f t="shared" si="35"/>
        <v>10.714285714285714</v>
      </c>
    </row>
    <row r="343" spans="1:16" ht="15.6">
      <c r="A343" s="151"/>
      <c r="B343" s="29">
        <v>12068</v>
      </c>
      <c r="C343" s="30" t="s">
        <v>360</v>
      </c>
      <c r="D343" s="92">
        <v>3</v>
      </c>
      <c r="E343" s="93">
        <v>1</v>
      </c>
      <c r="F343" s="93">
        <v>4</v>
      </c>
      <c r="G343" s="93">
        <v>1</v>
      </c>
      <c r="H343" s="93">
        <v>3</v>
      </c>
      <c r="I343" s="93">
        <v>3</v>
      </c>
      <c r="J343" s="94">
        <v>15</v>
      </c>
      <c r="K343" s="31">
        <f t="shared" si="30"/>
        <v>20</v>
      </c>
      <c r="L343" s="31">
        <f t="shared" si="31"/>
        <v>6.666666666666667</v>
      </c>
      <c r="M343" s="31">
        <f t="shared" si="32"/>
        <v>26.666666666666668</v>
      </c>
      <c r="N343" s="31">
        <f t="shared" si="33"/>
        <v>6.666666666666667</v>
      </c>
      <c r="O343" s="31">
        <f t="shared" si="34"/>
        <v>20</v>
      </c>
      <c r="P343" s="95">
        <f t="shared" si="35"/>
        <v>20</v>
      </c>
    </row>
    <row r="344" spans="1:16" ht="15.6">
      <c r="A344" s="151"/>
      <c r="B344" s="29">
        <v>12069</v>
      </c>
      <c r="C344" s="30" t="s">
        <v>361</v>
      </c>
      <c r="D344" s="92">
        <v>2</v>
      </c>
      <c r="E344" s="93">
        <v>7</v>
      </c>
      <c r="F344" s="93">
        <v>15</v>
      </c>
      <c r="G344" s="93">
        <v>12</v>
      </c>
      <c r="H344" s="93">
        <v>2</v>
      </c>
      <c r="I344" s="93">
        <v>5</v>
      </c>
      <c r="J344" s="94">
        <v>43</v>
      </c>
      <c r="K344" s="31">
        <f t="shared" si="30"/>
        <v>4.6511627906976747</v>
      </c>
      <c r="L344" s="31">
        <f t="shared" si="31"/>
        <v>16.279069767441861</v>
      </c>
      <c r="M344" s="31">
        <f t="shared" si="32"/>
        <v>34.883720930232556</v>
      </c>
      <c r="N344" s="31">
        <f t="shared" si="33"/>
        <v>27.906976744186046</v>
      </c>
      <c r="O344" s="31">
        <f t="shared" si="34"/>
        <v>4.6511627906976747</v>
      </c>
      <c r="P344" s="95">
        <f t="shared" si="35"/>
        <v>11.627906976744185</v>
      </c>
    </row>
    <row r="345" spans="1:16" ht="15.6">
      <c r="A345" s="151"/>
      <c r="B345" s="29">
        <v>12070</v>
      </c>
      <c r="C345" s="30" t="s">
        <v>362</v>
      </c>
      <c r="D345" s="92">
        <v>1</v>
      </c>
      <c r="E345" s="93">
        <v>1</v>
      </c>
      <c r="F345" s="93">
        <v>6</v>
      </c>
      <c r="G345" s="93">
        <v>0</v>
      </c>
      <c r="H345" s="93">
        <v>0</v>
      </c>
      <c r="I345" s="93">
        <v>1</v>
      </c>
      <c r="J345" s="94">
        <v>9</v>
      </c>
      <c r="K345" s="31">
        <f t="shared" si="30"/>
        <v>11.111111111111111</v>
      </c>
      <c r="L345" s="31">
        <f t="shared" si="31"/>
        <v>11.111111111111111</v>
      </c>
      <c r="M345" s="31">
        <f t="shared" si="32"/>
        <v>66.666666666666657</v>
      </c>
      <c r="N345" s="31">
        <f t="shared" si="33"/>
        <v>0</v>
      </c>
      <c r="O345" s="31">
        <f t="shared" si="34"/>
        <v>0</v>
      </c>
      <c r="P345" s="95">
        <f t="shared" si="35"/>
        <v>11.111111111111111</v>
      </c>
    </row>
    <row r="346" spans="1:16" ht="15.6">
      <c r="A346" s="151"/>
      <c r="B346" s="29">
        <v>12071</v>
      </c>
      <c r="C346" s="30" t="s">
        <v>363</v>
      </c>
      <c r="D346" s="92">
        <v>0</v>
      </c>
      <c r="E346" s="93">
        <v>4</v>
      </c>
      <c r="F346" s="93">
        <v>6</v>
      </c>
      <c r="G346" s="93">
        <v>7</v>
      </c>
      <c r="H346" s="93">
        <v>1</v>
      </c>
      <c r="I346" s="93">
        <v>0</v>
      </c>
      <c r="J346" s="94">
        <v>18</v>
      </c>
      <c r="K346" s="31">
        <f t="shared" si="30"/>
        <v>0</v>
      </c>
      <c r="L346" s="31">
        <f t="shared" si="31"/>
        <v>22.222222222222221</v>
      </c>
      <c r="M346" s="31">
        <f t="shared" si="32"/>
        <v>33.333333333333329</v>
      </c>
      <c r="N346" s="31">
        <f t="shared" si="33"/>
        <v>38.888888888888893</v>
      </c>
      <c r="O346" s="31">
        <f t="shared" si="34"/>
        <v>5.5555555555555554</v>
      </c>
      <c r="P346" s="95">
        <f t="shared" si="35"/>
        <v>0</v>
      </c>
    </row>
    <row r="347" spans="1:16" ht="15.6">
      <c r="A347" s="151"/>
      <c r="B347" s="29">
        <v>12072</v>
      </c>
      <c r="C347" s="39" t="s">
        <v>364</v>
      </c>
      <c r="D347" s="107">
        <v>1</v>
      </c>
      <c r="E347" s="93">
        <v>4</v>
      </c>
      <c r="F347" s="93">
        <v>8</v>
      </c>
      <c r="G347" s="93">
        <v>9</v>
      </c>
      <c r="H347" s="93">
        <v>0</v>
      </c>
      <c r="I347" s="93">
        <v>4</v>
      </c>
      <c r="J347" s="94">
        <v>26</v>
      </c>
      <c r="K347" s="31">
        <f t="shared" si="30"/>
        <v>3.8461538461538463</v>
      </c>
      <c r="L347" s="31">
        <f t="shared" si="31"/>
        <v>15.384615384615385</v>
      </c>
      <c r="M347" s="31">
        <f t="shared" si="32"/>
        <v>30.76923076923077</v>
      </c>
      <c r="N347" s="31">
        <f t="shared" si="33"/>
        <v>34.615384615384613</v>
      </c>
      <c r="O347" s="31">
        <f t="shared" si="34"/>
        <v>0</v>
      </c>
      <c r="P347" s="47">
        <f t="shared" si="35"/>
        <v>15.384615384615385</v>
      </c>
    </row>
    <row r="348" spans="1:16" ht="15.6">
      <c r="A348" s="156"/>
      <c r="B348" s="25">
        <v>12073</v>
      </c>
      <c r="C348" s="26" t="s">
        <v>365</v>
      </c>
      <c r="D348" s="87">
        <v>0</v>
      </c>
      <c r="E348" s="88">
        <v>2</v>
      </c>
      <c r="F348" s="96">
        <v>8</v>
      </c>
      <c r="G348" s="96">
        <v>2</v>
      </c>
      <c r="H348" s="96">
        <v>0</v>
      </c>
      <c r="I348" s="96">
        <v>4</v>
      </c>
      <c r="J348" s="97">
        <v>16</v>
      </c>
      <c r="K348" s="32">
        <f t="shared" si="30"/>
        <v>0</v>
      </c>
      <c r="L348" s="32">
        <f t="shared" si="31"/>
        <v>12.5</v>
      </c>
      <c r="M348" s="32">
        <f t="shared" si="32"/>
        <v>50</v>
      </c>
      <c r="N348" s="32">
        <f t="shared" si="33"/>
        <v>12.5</v>
      </c>
      <c r="O348" s="32">
        <f t="shared" si="34"/>
        <v>0</v>
      </c>
      <c r="P348" s="98">
        <f t="shared" si="35"/>
        <v>25</v>
      </c>
    </row>
    <row r="349" spans="1:16" ht="15.6">
      <c r="A349" s="158" t="s">
        <v>8</v>
      </c>
      <c r="B349" s="18">
        <v>13003</v>
      </c>
      <c r="C349" s="19" t="s">
        <v>366</v>
      </c>
      <c r="D349" s="79">
        <v>0</v>
      </c>
      <c r="E349" s="80">
        <v>0</v>
      </c>
      <c r="F349" s="62">
        <v>10</v>
      </c>
      <c r="G349" s="62">
        <v>8</v>
      </c>
      <c r="H349" s="62">
        <v>1</v>
      </c>
      <c r="I349" s="62">
        <v>0</v>
      </c>
      <c r="J349" s="63">
        <v>19</v>
      </c>
      <c r="K349" s="8">
        <f t="shared" si="30"/>
        <v>0</v>
      </c>
      <c r="L349" s="8">
        <f t="shared" si="31"/>
        <v>0</v>
      </c>
      <c r="M349" s="8">
        <f t="shared" si="32"/>
        <v>52.631578947368418</v>
      </c>
      <c r="N349" s="8">
        <f t="shared" si="33"/>
        <v>42.105263157894733</v>
      </c>
      <c r="O349" s="8">
        <f t="shared" si="34"/>
        <v>5.2631578947368416</v>
      </c>
      <c r="P349" s="64">
        <f t="shared" si="35"/>
        <v>0</v>
      </c>
    </row>
    <row r="350" spans="1:16" ht="15.6">
      <c r="A350" s="159"/>
      <c r="B350" s="9">
        <v>13004</v>
      </c>
      <c r="C350" s="10" t="s">
        <v>367</v>
      </c>
      <c r="D350" s="66">
        <v>0</v>
      </c>
      <c r="E350" s="67">
        <v>1</v>
      </c>
      <c r="F350" s="67">
        <v>5</v>
      </c>
      <c r="G350" s="67">
        <v>2</v>
      </c>
      <c r="H350" s="67">
        <v>1</v>
      </c>
      <c r="I350" s="67">
        <v>0</v>
      </c>
      <c r="J350" s="68">
        <v>9</v>
      </c>
      <c r="K350" s="11">
        <f t="shared" si="30"/>
        <v>0</v>
      </c>
      <c r="L350" s="11">
        <f t="shared" si="31"/>
        <v>11.111111111111111</v>
      </c>
      <c r="M350" s="11">
        <f t="shared" si="32"/>
        <v>55.555555555555557</v>
      </c>
      <c r="N350" s="11">
        <f t="shared" si="33"/>
        <v>22.222222222222221</v>
      </c>
      <c r="O350" s="11">
        <f t="shared" si="34"/>
        <v>11.111111111111111</v>
      </c>
      <c r="P350" s="69">
        <f t="shared" si="35"/>
        <v>0</v>
      </c>
    </row>
    <row r="351" spans="1:16" ht="15.6">
      <c r="A351" s="159"/>
      <c r="B351" s="9">
        <v>13071</v>
      </c>
      <c r="C351" s="10" t="s">
        <v>368</v>
      </c>
      <c r="D351" s="66">
        <v>0</v>
      </c>
      <c r="E351" s="67">
        <v>1</v>
      </c>
      <c r="F351" s="67">
        <v>10</v>
      </c>
      <c r="G351" s="67">
        <v>10</v>
      </c>
      <c r="H351" s="67">
        <v>1</v>
      </c>
      <c r="I351" s="67">
        <v>2</v>
      </c>
      <c r="J351" s="68">
        <v>24</v>
      </c>
      <c r="K351" s="11">
        <f t="shared" si="30"/>
        <v>0</v>
      </c>
      <c r="L351" s="11">
        <f t="shared" si="31"/>
        <v>4.1666666666666661</v>
      </c>
      <c r="M351" s="11">
        <f t="shared" si="32"/>
        <v>41.666666666666671</v>
      </c>
      <c r="N351" s="11">
        <f t="shared" si="33"/>
        <v>41.666666666666671</v>
      </c>
      <c r="O351" s="11">
        <f t="shared" si="34"/>
        <v>4.1666666666666661</v>
      </c>
      <c r="P351" s="69">
        <f t="shared" si="35"/>
        <v>8.3333333333333321</v>
      </c>
    </row>
    <row r="352" spans="1:16" ht="15.6">
      <c r="A352" s="159"/>
      <c r="B352" s="9">
        <v>13072</v>
      </c>
      <c r="C352" s="10" t="s">
        <v>369</v>
      </c>
      <c r="D352" s="66">
        <v>3</v>
      </c>
      <c r="E352" s="67">
        <v>2</v>
      </c>
      <c r="F352" s="67">
        <v>10</v>
      </c>
      <c r="G352" s="67">
        <v>11</v>
      </c>
      <c r="H352" s="67">
        <v>1</v>
      </c>
      <c r="I352" s="67">
        <v>1</v>
      </c>
      <c r="J352" s="68">
        <v>28</v>
      </c>
      <c r="K352" s="11">
        <f t="shared" si="30"/>
        <v>10.714285714285714</v>
      </c>
      <c r="L352" s="11">
        <f t="shared" si="31"/>
        <v>7.1428571428571423</v>
      </c>
      <c r="M352" s="11">
        <f t="shared" si="32"/>
        <v>35.714285714285715</v>
      </c>
      <c r="N352" s="11">
        <f t="shared" si="33"/>
        <v>39.285714285714285</v>
      </c>
      <c r="O352" s="11">
        <f t="shared" si="34"/>
        <v>3.5714285714285712</v>
      </c>
      <c r="P352" s="69">
        <f t="shared" si="35"/>
        <v>3.5714285714285712</v>
      </c>
    </row>
    <row r="353" spans="1:16" ht="15.6">
      <c r="A353" s="159"/>
      <c r="B353" s="9">
        <v>13073</v>
      </c>
      <c r="C353" s="10" t="s">
        <v>370</v>
      </c>
      <c r="D353" s="66">
        <v>0</v>
      </c>
      <c r="E353" s="67">
        <v>2</v>
      </c>
      <c r="F353" s="67">
        <v>10</v>
      </c>
      <c r="G353" s="67">
        <v>5</v>
      </c>
      <c r="H353" s="67">
        <v>1</v>
      </c>
      <c r="I353" s="67">
        <v>2</v>
      </c>
      <c r="J353" s="68">
        <v>20</v>
      </c>
      <c r="K353" s="11">
        <f t="shared" si="30"/>
        <v>0</v>
      </c>
      <c r="L353" s="11">
        <f t="shared" si="31"/>
        <v>10</v>
      </c>
      <c r="M353" s="11">
        <f t="shared" si="32"/>
        <v>50</v>
      </c>
      <c r="N353" s="11">
        <f t="shared" si="33"/>
        <v>25</v>
      </c>
      <c r="O353" s="11">
        <f t="shared" si="34"/>
        <v>5</v>
      </c>
      <c r="P353" s="69">
        <f t="shared" si="35"/>
        <v>10</v>
      </c>
    </row>
    <row r="354" spans="1:16" ht="15.6">
      <c r="A354" s="159"/>
      <c r="B354" s="9">
        <v>13074</v>
      </c>
      <c r="C354" s="10" t="s">
        <v>371</v>
      </c>
      <c r="D354" s="66">
        <v>2</v>
      </c>
      <c r="E354" s="67">
        <v>1</v>
      </c>
      <c r="F354" s="67">
        <v>9</v>
      </c>
      <c r="G354" s="67">
        <v>3</v>
      </c>
      <c r="H354" s="67">
        <v>0</v>
      </c>
      <c r="I354" s="67">
        <v>0</v>
      </c>
      <c r="J354" s="68">
        <v>15</v>
      </c>
      <c r="K354" s="11">
        <f t="shared" si="30"/>
        <v>13.333333333333334</v>
      </c>
      <c r="L354" s="11">
        <f t="shared" si="31"/>
        <v>6.666666666666667</v>
      </c>
      <c r="M354" s="11">
        <f t="shared" si="32"/>
        <v>60</v>
      </c>
      <c r="N354" s="11">
        <f t="shared" si="33"/>
        <v>20</v>
      </c>
      <c r="O354" s="11">
        <f t="shared" si="34"/>
        <v>0</v>
      </c>
      <c r="P354" s="69">
        <f t="shared" si="35"/>
        <v>0</v>
      </c>
    </row>
    <row r="355" spans="1:16" ht="15.6">
      <c r="A355" s="159"/>
      <c r="B355" s="9">
        <v>13075</v>
      </c>
      <c r="C355" s="10" t="s">
        <v>372</v>
      </c>
      <c r="D355" s="66">
        <v>5</v>
      </c>
      <c r="E355" s="67">
        <v>0</v>
      </c>
      <c r="F355" s="67">
        <v>12</v>
      </c>
      <c r="G355" s="67">
        <v>10</v>
      </c>
      <c r="H355" s="67">
        <v>0</v>
      </c>
      <c r="I355" s="67">
        <v>1</v>
      </c>
      <c r="J355" s="68">
        <v>28</v>
      </c>
      <c r="K355" s="11">
        <f t="shared" si="30"/>
        <v>17.857142857142858</v>
      </c>
      <c r="L355" s="11">
        <f t="shared" si="31"/>
        <v>0</v>
      </c>
      <c r="M355" s="11">
        <f t="shared" si="32"/>
        <v>42.857142857142854</v>
      </c>
      <c r="N355" s="11">
        <f t="shared" si="33"/>
        <v>35.714285714285715</v>
      </c>
      <c r="O355" s="11">
        <f t="shared" si="34"/>
        <v>0</v>
      </c>
      <c r="P355" s="69">
        <f t="shared" si="35"/>
        <v>3.5714285714285712</v>
      </c>
    </row>
    <row r="356" spans="1:16" ht="15.6">
      <c r="A356" s="160"/>
      <c r="B356" s="12">
        <v>13076</v>
      </c>
      <c r="C356" s="13" t="s">
        <v>373</v>
      </c>
      <c r="D356" s="70">
        <v>1</v>
      </c>
      <c r="E356" s="71">
        <v>1</v>
      </c>
      <c r="F356" s="71">
        <v>7</v>
      </c>
      <c r="G356" s="71">
        <v>7</v>
      </c>
      <c r="H356" s="71">
        <v>4</v>
      </c>
      <c r="I356" s="71">
        <v>1</v>
      </c>
      <c r="J356" s="72">
        <v>21</v>
      </c>
      <c r="K356" s="14">
        <f t="shared" si="30"/>
        <v>4.7619047619047619</v>
      </c>
      <c r="L356" s="14">
        <f t="shared" si="31"/>
        <v>4.7619047619047619</v>
      </c>
      <c r="M356" s="14">
        <f t="shared" si="32"/>
        <v>33.333333333333329</v>
      </c>
      <c r="N356" s="14">
        <f t="shared" si="33"/>
        <v>33.333333333333329</v>
      </c>
      <c r="O356" s="14">
        <f t="shared" si="34"/>
        <v>19.047619047619047</v>
      </c>
      <c r="P356" s="73">
        <f t="shared" si="35"/>
        <v>4.7619047619047619</v>
      </c>
    </row>
    <row r="357" spans="1:16" ht="15.6">
      <c r="A357" s="150" t="s">
        <v>12</v>
      </c>
      <c r="B357" s="22">
        <v>14511</v>
      </c>
      <c r="C357" s="23" t="s">
        <v>374</v>
      </c>
      <c r="D357" s="83">
        <v>1</v>
      </c>
      <c r="E357" s="84">
        <v>1</v>
      </c>
      <c r="F357" s="84">
        <v>21</v>
      </c>
      <c r="G357" s="84">
        <v>8</v>
      </c>
      <c r="H357" s="84">
        <v>5</v>
      </c>
      <c r="I357" s="84">
        <v>4</v>
      </c>
      <c r="J357" s="85">
        <v>40</v>
      </c>
      <c r="K357" s="24">
        <f t="shared" si="30"/>
        <v>2.5</v>
      </c>
      <c r="L357" s="24">
        <f t="shared" si="31"/>
        <v>2.5</v>
      </c>
      <c r="M357" s="24">
        <f t="shared" si="32"/>
        <v>52.5</v>
      </c>
      <c r="N357" s="24">
        <f t="shared" si="33"/>
        <v>20</v>
      </c>
      <c r="O357" s="24">
        <f t="shared" si="34"/>
        <v>12.5</v>
      </c>
      <c r="P357" s="86">
        <f t="shared" si="35"/>
        <v>10</v>
      </c>
    </row>
    <row r="358" spans="1:16" ht="15.6">
      <c r="A358" s="151"/>
      <c r="B358" s="29">
        <v>14521</v>
      </c>
      <c r="C358" s="30" t="s">
        <v>375</v>
      </c>
      <c r="D358" s="92">
        <v>7</v>
      </c>
      <c r="E358" s="93">
        <v>7</v>
      </c>
      <c r="F358" s="93">
        <v>19</v>
      </c>
      <c r="G358" s="93">
        <v>9</v>
      </c>
      <c r="H358" s="93">
        <v>4</v>
      </c>
      <c r="I358" s="93">
        <v>4</v>
      </c>
      <c r="J358" s="94">
        <v>50</v>
      </c>
      <c r="K358" s="31">
        <f t="shared" si="30"/>
        <v>14.000000000000002</v>
      </c>
      <c r="L358" s="31">
        <f t="shared" si="31"/>
        <v>14.000000000000002</v>
      </c>
      <c r="M358" s="31">
        <f t="shared" si="32"/>
        <v>38</v>
      </c>
      <c r="N358" s="31">
        <f t="shared" si="33"/>
        <v>18</v>
      </c>
      <c r="O358" s="31">
        <f t="shared" si="34"/>
        <v>8</v>
      </c>
      <c r="P358" s="95">
        <f t="shared" si="35"/>
        <v>8</v>
      </c>
    </row>
    <row r="359" spans="1:16" ht="15.6">
      <c r="A359" s="151"/>
      <c r="B359" s="29">
        <v>14522</v>
      </c>
      <c r="C359" s="30" t="s">
        <v>376</v>
      </c>
      <c r="D359" s="92">
        <v>13</v>
      </c>
      <c r="E359" s="93">
        <v>3</v>
      </c>
      <c r="F359" s="93">
        <v>34</v>
      </c>
      <c r="G359" s="93">
        <v>7</v>
      </c>
      <c r="H359" s="93">
        <v>2</v>
      </c>
      <c r="I359" s="93">
        <v>4</v>
      </c>
      <c r="J359" s="94">
        <v>63</v>
      </c>
      <c r="K359" s="31">
        <f t="shared" si="30"/>
        <v>20.634920634920633</v>
      </c>
      <c r="L359" s="31">
        <f t="shared" si="31"/>
        <v>4.7619047619047619</v>
      </c>
      <c r="M359" s="31">
        <f t="shared" si="32"/>
        <v>53.968253968253968</v>
      </c>
      <c r="N359" s="31">
        <f t="shared" si="33"/>
        <v>11.111111111111111</v>
      </c>
      <c r="O359" s="31">
        <f t="shared" si="34"/>
        <v>3.1746031746031744</v>
      </c>
      <c r="P359" s="95">
        <f t="shared" si="35"/>
        <v>6.3492063492063489</v>
      </c>
    </row>
    <row r="360" spans="1:16" ht="15.6">
      <c r="A360" s="151"/>
      <c r="B360" s="29">
        <v>14523</v>
      </c>
      <c r="C360" s="30" t="s">
        <v>377</v>
      </c>
      <c r="D360" s="92">
        <v>10</v>
      </c>
      <c r="E360" s="93">
        <v>3</v>
      </c>
      <c r="F360" s="93">
        <v>21</v>
      </c>
      <c r="G360" s="93">
        <v>6</v>
      </c>
      <c r="H360" s="93">
        <v>3</v>
      </c>
      <c r="I360" s="93">
        <v>1</v>
      </c>
      <c r="J360" s="94">
        <v>44</v>
      </c>
      <c r="K360" s="31">
        <f t="shared" si="30"/>
        <v>22.727272727272727</v>
      </c>
      <c r="L360" s="31">
        <f t="shared" si="31"/>
        <v>6.8181818181818175</v>
      </c>
      <c r="M360" s="31">
        <f t="shared" si="32"/>
        <v>47.727272727272727</v>
      </c>
      <c r="N360" s="31">
        <f t="shared" si="33"/>
        <v>13.636363636363635</v>
      </c>
      <c r="O360" s="31">
        <f t="shared" si="34"/>
        <v>6.8181818181818175</v>
      </c>
      <c r="P360" s="95">
        <f t="shared" si="35"/>
        <v>2.2727272727272729</v>
      </c>
    </row>
    <row r="361" spans="1:16" ht="15.6">
      <c r="A361" s="151"/>
      <c r="B361" s="29">
        <v>14524</v>
      </c>
      <c r="C361" s="30" t="s">
        <v>378</v>
      </c>
      <c r="D361" s="92">
        <v>3</v>
      </c>
      <c r="E361" s="93">
        <v>0</v>
      </c>
      <c r="F361" s="93">
        <v>17</v>
      </c>
      <c r="G361" s="93">
        <v>6</v>
      </c>
      <c r="H361" s="93">
        <v>3</v>
      </c>
      <c r="I361" s="93">
        <v>1</v>
      </c>
      <c r="J361" s="94">
        <v>30</v>
      </c>
      <c r="K361" s="31">
        <f t="shared" si="30"/>
        <v>10</v>
      </c>
      <c r="L361" s="31">
        <f t="shared" si="31"/>
        <v>0</v>
      </c>
      <c r="M361" s="31">
        <f t="shared" si="32"/>
        <v>56.666666666666664</v>
      </c>
      <c r="N361" s="31">
        <f t="shared" si="33"/>
        <v>20</v>
      </c>
      <c r="O361" s="31">
        <f t="shared" si="34"/>
        <v>10</v>
      </c>
      <c r="P361" s="95">
        <f t="shared" si="35"/>
        <v>3.3333333333333335</v>
      </c>
    </row>
    <row r="362" spans="1:16" ht="15.6">
      <c r="A362" s="151"/>
      <c r="B362" s="29">
        <v>14612</v>
      </c>
      <c r="C362" s="30" t="s">
        <v>379</v>
      </c>
      <c r="D362" s="92">
        <v>3</v>
      </c>
      <c r="E362" s="93">
        <v>3</v>
      </c>
      <c r="F362" s="93">
        <v>57</v>
      </c>
      <c r="G362" s="93">
        <v>19</v>
      </c>
      <c r="H362" s="93">
        <v>3</v>
      </c>
      <c r="I362" s="93">
        <v>9</v>
      </c>
      <c r="J362" s="94">
        <v>94</v>
      </c>
      <c r="K362" s="31">
        <f t="shared" si="30"/>
        <v>3.1914893617021276</v>
      </c>
      <c r="L362" s="31">
        <f t="shared" si="31"/>
        <v>3.1914893617021276</v>
      </c>
      <c r="M362" s="31">
        <f t="shared" si="32"/>
        <v>60.638297872340431</v>
      </c>
      <c r="N362" s="31">
        <f t="shared" si="33"/>
        <v>20.212765957446805</v>
      </c>
      <c r="O362" s="31">
        <f t="shared" si="34"/>
        <v>3.1914893617021276</v>
      </c>
      <c r="P362" s="95">
        <f t="shared" si="35"/>
        <v>9.5744680851063837</v>
      </c>
    </row>
    <row r="363" spans="1:16" ht="15.6">
      <c r="A363" s="151"/>
      <c r="B363" s="29">
        <v>14625</v>
      </c>
      <c r="C363" s="30" t="s">
        <v>380</v>
      </c>
      <c r="D363" s="92">
        <v>13</v>
      </c>
      <c r="E363" s="93">
        <v>3</v>
      </c>
      <c r="F363" s="93">
        <v>22</v>
      </c>
      <c r="G363" s="93">
        <v>8</v>
      </c>
      <c r="H363" s="93">
        <v>10</v>
      </c>
      <c r="I363" s="93">
        <v>3</v>
      </c>
      <c r="J363" s="94">
        <v>59</v>
      </c>
      <c r="K363" s="31">
        <f t="shared" si="30"/>
        <v>22.033898305084744</v>
      </c>
      <c r="L363" s="31">
        <f t="shared" si="31"/>
        <v>5.0847457627118651</v>
      </c>
      <c r="M363" s="31">
        <f t="shared" si="32"/>
        <v>37.288135593220339</v>
      </c>
      <c r="N363" s="31">
        <f t="shared" si="33"/>
        <v>13.559322033898304</v>
      </c>
      <c r="O363" s="31">
        <f t="shared" si="34"/>
        <v>16.949152542372879</v>
      </c>
      <c r="P363" s="95">
        <f t="shared" si="35"/>
        <v>5.0847457627118651</v>
      </c>
    </row>
    <row r="364" spans="1:16" ht="15.6">
      <c r="A364" s="151"/>
      <c r="B364" s="29">
        <v>14626</v>
      </c>
      <c r="C364" s="30" t="s">
        <v>381</v>
      </c>
      <c r="D364" s="92">
        <v>10</v>
      </c>
      <c r="E364" s="93">
        <v>2</v>
      </c>
      <c r="F364" s="93">
        <v>24</v>
      </c>
      <c r="G364" s="93">
        <v>9</v>
      </c>
      <c r="H364" s="93">
        <v>3</v>
      </c>
      <c r="I364" s="93">
        <v>5</v>
      </c>
      <c r="J364" s="94">
        <v>53</v>
      </c>
      <c r="K364" s="31">
        <f t="shared" si="30"/>
        <v>18.867924528301888</v>
      </c>
      <c r="L364" s="31">
        <f t="shared" si="31"/>
        <v>3.7735849056603774</v>
      </c>
      <c r="M364" s="31">
        <f t="shared" si="32"/>
        <v>45.283018867924532</v>
      </c>
      <c r="N364" s="31">
        <f t="shared" si="33"/>
        <v>16.981132075471699</v>
      </c>
      <c r="O364" s="31">
        <f t="shared" si="34"/>
        <v>5.6603773584905666</v>
      </c>
      <c r="P364" s="95">
        <f t="shared" si="35"/>
        <v>9.433962264150944</v>
      </c>
    </row>
    <row r="365" spans="1:16" ht="15.6">
      <c r="A365" s="151"/>
      <c r="B365" s="29">
        <v>14627</v>
      </c>
      <c r="C365" s="30" t="s">
        <v>382</v>
      </c>
      <c r="D365" s="92">
        <v>4</v>
      </c>
      <c r="E365" s="93">
        <v>2</v>
      </c>
      <c r="F365" s="93">
        <v>22</v>
      </c>
      <c r="G365" s="93">
        <v>7</v>
      </c>
      <c r="H365" s="93">
        <v>3</v>
      </c>
      <c r="I365" s="93">
        <v>3</v>
      </c>
      <c r="J365" s="94">
        <v>41</v>
      </c>
      <c r="K365" s="31">
        <f t="shared" si="30"/>
        <v>9.7560975609756095</v>
      </c>
      <c r="L365" s="31">
        <f t="shared" si="31"/>
        <v>4.8780487804878048</v>
      </c>
      <c r="M365" s="31">
        <f t="shared" si="32"/>
        <v>53.658536585365859</v>
      </c>
      <c r="N365" s="31">
        <f t="shared" si="33"/>
        <v>17.073170731707318</v>
      </c>
      <c r="O365" s="31">
        <f t="shared" si="34"/>
        <v>7.3170731707317067</v>
      </c>
      <c r="P365" s="95">
        <f t="shared" si="35"/>
        <v>7.3170731707317067</v>
      </c>
    </row>
    <row r="366" spans="1:16" ht="15.6">
      <c r="A366" s="151"/>
      <c r="B366" s="29">
        <v>14628</v>
      </c>
      <c r="C366" s="30" t="s">
        <v>383</v>
      </c>
      <c r="D366" s="92">
        <v>4</v>
      </c>
      <c r="E366" s="93">
        <v>4</v>
      </c>
      <c r="F366" s="93">
        <v>25</v>
      </c>
      <c r="G366" s="93">
        <v>5</v>
      </c>
      <c r="H366" s="93">
        <v>2</v>
      </c>
      <c r="I366" s="93">
        <v>2</v>
      </c>
      <c r="J366" s="94">
        <v>42</v>
      </c>
      <c r="K366" s="31">
        <f t="shared" si="30"/>
        <v>9.5238095238095237</v>
      </c>
      <c r="L366" s="31">
        <f t="shared" si="31"/>
        <v>9.5238095238095237</v>
      </c>
      <c r="M366" s="31">
        <f t="shared" si="32"/>
        <v>59.523809523809526</v>
      </c>
      <c r="N366" s="31">
        <f t="shared" si="33"/>
        <v>11.904761904761903</v>
      </c>
      <c r="O366" s="31">
        <f t="shared" si="34"/>
        <v>4.7619047619047619</v>
      </c>
      <c r="P366" s="95">
        <f t="shared" si="35"/>
        <v>4.7619047619047619</v>
      </c>
    </row>
    <row r="367" spans="1:16" ht="15.6">
      <c r="A367" s="151"/>
      <c r="B367" s="29">
        <v>14713</v>
      </c>
      <c r="C367" s="30" t="s">
        <v>384</v>
      </c>
      <c r="D367" s="92">
        <v>3</v>
      </c>
      <c r="E367" s="93">
        <v>5</v>
      </c>
      <c r="F367" s="93">
        <v>57</v>
      </c>
      <c r="G367" s="93">
        <v>14</v>
      </c>
      <c r="H367" s="93">
        <v>4</v>
      </c>
      <c r="I367" s="93">
        <v>2</v>
      </c>
      <c r="J367" s="94">
        <v>85</v>
      </c>
      <c r="K367" s="31">
        <f t="shared" si="30"/>
        <v>3.5294117647058822</v>
      </c>
      <c r="L367" s="31">
        <f t="shared" si="31"/>
        <v>5.8823529411764701</v>
      </c>
      <c r="M367" s="31">
        <f t="shared" si="32"/>
        <v>67.058823529411754</v>
      </c>
      <c r="N367" s="31">
        <f t="shared" si="33"/>
        <v>16.470588235294116</v>
      </c>
      <c r="O367" s="31">
        <f t="shared" si="34"/>
        <v>4.7058823529411766</v>
      </c>
      <c r="P367" s="95">
        <f t="shared" si="35"/>
        <v>2.3529411764705883</v>
      </c>
    </row>
    <row r="368" spans="1:16" ht="15.6">
      <c r="A368" s="151"/>
      <c r="B368" s="29">
        <v>14729</v>
      </c>
      <c r="C368" s="30" t="s">
        <v>385</v>
      </c>
      <c r="D368" s="92">
        <v>2</v>
      </c>
      <c r="E368" s="93">
        <v>3</v>
      </c>
      <c r="F368" s="93">
        <v>30</v>
      </c>
      <c r="G368" s="93">
        <v>9</v>
      </c>
      <c r="H368" s="93">
        <v>6</v>
      </c>
      <c r="I368" s="93">
        <v>3</v>
      </c>
      <c r="J368" s="94">
        <v>53</v>
      </c>
      <c r="K368" s="31">
        <f t="shared" si="30"/>
        <v>3.7735849056603774</v>
      </c>
      <c r="L368" s="31">
        <f t="shared" si="31"/>
        <v>5.6603773584905666</v>
      </c>
      <c r="M368" s="31">
        <f t="shared" si="32"/>
        <v>56.60377358490566</v>
      </c>
      <c r="N368" s="31">
        <f t="shared" si="33"/>
        <v>16.981132075471699</v>
      </c>
      <c r="O368" s="31">
        <f t="shared" si="34"/>
        <v>11.320754716981133</v>
      </c>
      <c r="P368" s="95">
        <f t="shared" si="35"/>
        <v>5.6603773584905666</v>
      </c>
    </row>
    <row r="369" spans="1:16" ht="15.6">
      <c r="A369" s="156"/>
      <c r="B369" s="25">
        <v>14730</v>
      </c>
      <c r="C369" s="26" t="s">
        <v>386</v>
      </c>
      <c r="D369" s="87">
        <v>0</v>
      </c>
      <c r="E369" s="88">
        <v>7</v>
      </c>
      <c r="F369" s="96">
        <v>20</v>
      </c>
      <c r="G369" s="96">
        <v>3</v>
      </c>
      <c r="H369" s="96">
        <v>4</v>
      </c>
      <c r="I369" s="96">
        <v>2</v>
      </c>
      <c r="J369" s="97">
        <v>36</v>
      </c>
      <c r="K369" s="32">
        <f t="shared" si="30"/>
        <v>0</v>
      </c>
      <c r="L369" s="32">
        <f t="shared" si="31"/>
        <v>19.444444444444446</v>
      </c>
      <c r="M369" s="32">
        <f t="shared" si="32"/>
        <v>55.555555555555557</v>
      </c>
      <c r="N369" s="32">
        <f t="shared" si="33"/>
        <v>8.3333333333333321</v>
      </c>
      <c r="O369" s="32">
        <f t="shared" si="34"/>
        <v>11.111111111111111</v>
      </c>
      <c r="P369" s="98">
        <f t="shared" si="35"/>
        <v>5.5555555555555554</v>
      </c>
    </row>
    <row r="370" spans="1:16" ht="15.6">
      <c r="A370" s="147" t="s">
        <v>13</v>
      </c>
      <c r="B370" s="18">
        <v>15001</v>
      </c>
      <c r="C370" s="48" t="s">
        <v>387</v>
      </c>
      <c r="D370" s="114">
        <v>0</v>
      </c>
      <c r="E370" s="80">
        <v>2</v>
      </c>
      <c r="F370" s="62">
        <v>4</v>
      </c>
      <c r="G370" s="62">
        <v>2</v>
      </c>
      <c r="H370" s="62">
        <v>2</v>
      </c>
      <c r="I370" s="62">
        <v>0</v>
      </c>
      <c r="J370" s="63">
        <v>10</v>
      </c>
      <c r="K370" s="8">
        <f t="shared" si="30"/>
        <v>0</v>
      </c>
      <c r="L370" s="8">
        <f t="shared" si="31"/>
        <v>20</v>
      </c>
      <c r="M370" s="8">
        <f t="shared" si="32"/>
        <v>40</v>
      </c>
      <c r="N370" s="8">
        <f t="shared" si="33"/>
        <v>20</v>
      </c>
      <c r="O370" s="8">
        <f t="shared" si="34"/>
        <v>20</v>
      </c>
      <c r="P370" s="49">
        <f t="shared" si="35"/>
        <v>0</v>
      </c>
    </row>
    <row r="371" spans="1:16" ht="15.6">
      <c r="A371" s="148"/>
      <c r="B371" s="9">
        <v>15002</v>
      </c>
      <c r="C371" s="10" t="s">
        <v>388</v>
      </c>
      <c r="D371" s="66">
        <v>2</v>
      </c>
      <c r="E371" s="67">
        <v>2</v>
      </c>
      <c r="F371" s="67">
        <v>16</v>
      </c>
      <c r="G371" s="67">
        <v>10</v>
      </c>
      <c r="H371" s="67">
        <v>5</v>
      </c>
      <c r="I371" s="67">
        <v>4</v>
      </c>
      <c r="J371" s="68">
        <v>39</v>
      </c>
      <c r="K371" s="11">
        <f t="shared" si="30"/>
        <v>5.1282051282051277</v>
      </c>
      <c r="L371" s="11">
        <f t="shared" si="31"/>
        <v>5.1282051282051277</v>
      </c>
      <c r="M371" s="11">
        <f t="shared" si="32"/>
        <v>41.025641025641022</v>
      </c>
      <c r="N371" s="11">
        <f t="shared" si="33"/>
        <v>25.641025641025639</v>
      </c>
      <c r="O371" s="11">
        <f t="shared" si="34"/>
        <v>12.820512820512819</v>
      </c>
      <c r="P371" s="50">
        <f t="shared" si="35"/>
        <v>10.256410256410255</v>
      </c>
    </row>
    <row r="372" spans="1:16" ht="15.6">
      <c r="A372" s="148"/>
      <c r="B372" s="9">
        <v>15003</v>
      </c>
      <c r="C372" s="28" t="s">
        <v>389</v>
      </c>
      <c r="D372" s="91">
        <v>2</v>
      </c>
      <c r="E372" s="67">
        <v>18</v>
      </c>
      <c r="F372" s="67">
        <v>15</v>
      </c>
      <c r="G372" s="67">
        <v>7</v>
      </c>
      <c r="H372" s="67">
        <v>1</v>
      </c>
      <c r="I372" s="67">
        <v>1</v>
      </c>
      <c r="J372" s="68">
        <v>44</v>
      </c>
      <c r="K372" s="11">
        <f t="shared" si="30"/>
        <v>4.5454545454545459</v>
      </c>
      <c r="L372" s="11">
        <f t="shared" si="31"/>
        <v>40.909090909090914</v>
      </c>
      <c r="M372" s="11">
        <f t="shared" si="32"/>
        <v>34.090909090909086</v>
      </c>
      <c r="N372" s="11">
        <f t="shared" si="33"/>
        <v>15.909090909090908</v>
      </c>
      <c r="O372" s="11">
        <f t="shared" si="34"/>
        <v>2.2727272727272729</v>
      </c>
      <c r="P372" s="50">
        <f t="shared" si="35"/>
        <v>2.2727272727272729</v>
      </c>
    </row>
    <row r="373" spans="1:16" ht="15.6">
      <c r="A373" s="148"/>
      <c r="B373" s="9">
        <v>15081</v>
      </c>
      <c r="C373" s="10" t="s">
        <v>390</v>
      </c>
      <c r="D373" s="66">
        <v>0</v>
      </c>
      <c r="E373" s="67">
        <v>7</v>
      </c>
      <c r="F373" s="67">
        <v>8</v>
      </c>
      <c r="G373" s="67">
        <v>3</v>
      </c>
      <c r="H373" s="67">
        <v>2</v>
      </c>
      <c r="I373" s="67">
        <v>1</v>
      </c>
      <c r="J373" s="68">
        <v>21</v>
      </c>
      <c r="K373" s="11">
        <f t="shared" si="30"/>
        <v>0</v>
      </c>
      <c r="L373" s="11">
        <f t="shared" si="31"/>
        <v>33.333333333333329</v>
      </c>
      <c r="M373" s="11">
        <f t="shared" si="32"/>
        <v>38.095238095238095</v>
      </c>
      <c r="N373" s="11">
        <f t="shared" si="33"/>
        <v>14.285714285714285</v>
      </c>
      <c r="O373" s="11">
        <f t="shared" si="34"/>
        <v>9.5238095238095237</v>
      </c>
      <c r="P373" s="50">
        <f t="shared" si="35"/>
        <v>4.7619047619047619</v>
      </c>
    </row>
    <row r="374" spans="1:16" ht="15.6">
      <c r="A374" s="148"/>
      <c r="B374" s="9">
        <v>15082</v>
      </c>
      <c r="C374" s="10" t="s">
        <v>391</v>
      </c>
      <c r="D374" s="66">
        <v>2</v>
      </c>
      <c r="E374" s="67">
        <v>7</v>
      </c>
      <c r="F374" s="67">
        <v>19</v>
      </c>
      <c r="G374" s="67">
        <v>4</v>
      </c>
      <c r="H374" s="67">
        <v>2</v>
      </c>
      <c r="I374" s="67">
        <v>0</v>
      </c>
      <c r="J374" s="68">
        <v>34</v>
      </c>
      <c r="K374" s="11">
        <f t="shared" si="30"/>
        <v>5.8823529411764701</v>
      </c>
      <c r="L374" s="11">
        <f t="shared" si="31"/>
        <v>20.588235294117645</v>
      </c>
      <c r="M374" s="11">
        <f t="shared" si="32"/>
        <v>55.882352941176471</v>
      </c>
      <c r="N374" s="11">
        <f t="shared" si="33"/>
        <v>11.76470588235294</v>
      </c>
      <c r="O374" s="11">
        <f t="shared" si="34"/>
        <v>5.8823529411764701</v>
      </c>
      <c r="P374" s="50">
        <f t="shared" si="35"/>
        <v>0</v>
      </c>
    </row>
    <row r="375" spans="1:16" ht="15.6">
      <c r="A375" s="148"/>
      <c r="B375" s="9">
        <v>15083</v>
      </c>
      <c r="C375" s="28" t="s">
        <v>392</v>
      </c>
      <c r="D375" s="91">
        <v>9</v>
      </c>
      <c r="E375" s="67">
        <v>5</v>
      </c>
      <c r="F375" s="67">
        <v>15</v>
      </c>
      <c r="G375" s="67">
        <v>5</v>
      </c>
      <c r="H375" s="67">
        <v>3</v>
      </c>
      <c r="I375" s="67">
        <v>3</v>
      </c>
      <c r="J375" s="68">
        <v>40</v>
      </c>
      <c r="K375" s="11">
        <f t="shared" si="30"/>
        <v>22.5</v>
      </c>
      <c r="L375" s="11">
        <f t="shared" si="31"/>
        <v>12.5</v>
      </c>
      <c r="M375" s="11">
        <f t="shared" si="32"/>
        <v>37.5</v>
      </c>
      <c r="N375" s="11">
        <f t="shared" si="33"/>
        <v>12.5</v>
      </c>
      <c r="O375" s="11">
        <f t="shared" si="34"/>
        <v>7.5</v>
      </c>
      <c r="P375" s="50">
        <f t="shared" si="35"/>
        <v>7.5</v>
      </c>
    </row>
    <row r="376" spans="1:16" ht="15.6">
      <c r="A376" s="148"/>
      <c r="B376" s="9">
        <v>15084</v>
      </c>
      <c r="C376" s="10" t="s">
        <v>393</v>
      </c>
      <c r="D376" s="66">
        <v>3</v>
      </c>
      <c r="E376" s="67">
        <v>6</v>
      </c>
      <c r="F376" s="67">
        <v>12</v>
      </c>
      <c r="G376" s="67">
        <v>6</v>
      </c>
      <c r="H376" s="67">
        <v>2</v>
      </c>
      <c r="I376" s="67">
        <v>0</v>
      </c>
      <c r="J376" s="68">
        <v>29</v>
      </c>
      <c r="K376" s="11">
        <f t="shared" si="30"/>
        <v>10.344827586206897</v>
      </c>
      <c r="L376" s="11">
        <f t="shared" si="31"/>
        <v>20.689655172413794</v>
      </c>
      <c r="M376" s="11">
        <f t="shared" si="32"/>
        <v>41.379310344827587</v>
      </c>
      <c r="N376" s="11">
        <f t="shared" si="33"/>
        <v>20.689655172413794</v>
      </c>
      <c r="O376" s="11">
        <f t="shared" si="34"/>
        <v>6.8965517241379306</v>
      </c>
      <c r="P376" s="50">
        <f t="shared" si="35"/>
        <v>0</v>
      </c>
    </row>
    <row r="377" spans="1:16" ht="15.6">
      <c r="A377" s="148"/>
      <c r="B377" s="9">
        <v>15085</v>
      </c>
      <c r="C377" s="28" t="s">
        <v>394</v>
      </c>
      <c r="D377" s="91">
        <v>6</v>
      </c>
      <c r="E377" s="67">
        <v>17</v>
      </c>
      <c r="F377" s="67">
        <v>5</v>
      </c>
      <c r="G377" s="67">
        <v>1</v>
      </c>
      <c r="H377" s="67">
        <v>2</v>
      </c>
      <c r="I377" s="67">
        <v>1</v>
      </c>
      <c r="J377" s="68">
        <v>32</v>
      </c>
      <c r="K377" s="11">
        <f t="shared" si="30"/>
        <v>18.75</v>
      </c>
      <c r="L377" s="11">
        <f t="shared" si="31"/>
        <v>53.125</v>
      </c>
      <c r="M377" s="11">
        <f t="shared" si="32"/>
        <v>15.625</v>
      </c>
      <c r="N377" s="11">
        <f t="shared" si="33"/>
        <v>3.125</v>
      </c>
      <c r="O377" s="11">
        <f t="shared" si="34"/>
        <v>6.25</v>
      </c>
      <c r="P377" s="50">
        <f t="shared" si="35"/>
        <v>3.125</v>
      </c>
    </row>
    <row r="378" spans="1:16" ht="15.6">
      <c r="A378" s="148"/>
      <c r="B378" s="9">
        <v>15086</v>
      </c>
      <c r="C378" s="28" t="s">
        <v>395</v>
      </c>
      <c r="D378" s="91">
        <v>3</v>
      </c>
      <c r="E378" s="67">
        <v>4</v>
      </c>
      <c r="F378" s="67">
        <v>5</v>
      </c>
      <c r="G378" s="67">
        <v>0</v>
      </c>
      <c r="H378" s="67">
        <v>1</v>
      </c>
      <c r="I378" s="67">
        <v>0</v>
      </c>
      <c r="J378" s="68">
        <v>13</v>
      </c>
      <c r="K378" s="11">
        <f t="shared" si="30"/>
        <v>23.076923076923077</v>
      </c>
      <c r="L378" s="11">
        <f t="shared" si="31"/>
        <v>30.76923076923077</v>
      </c>
      <c r="M378" s="11">
        <f t="shared" si="32"/>
        <v>38.461538461538467</v>
      </c>
      <c r="N378" s="11">
        <f t="shared" si="33"/>
        <v>0</v>
      </c>
      <c r="O378" s="11">
        <f t="shared" si="34"/>
        <v>7.6923076923076925</v>
      </c>
      <c r="P378" s="50">
        <f t="shared" si="35"/>
        <v>0</v>
      </c>
    </row>
    <row r="379" spans="1:16" ht="15.6">
      <c r="A379" s="148"/>
      <c r="B379" s="9">
        <v>15087</v>
      </c>
      <c r="C379" s="10" t="s">
        <v>396</v>
      </c>
      <c r="D379" s="66">
        <v>1</v>
      </c>
      <c r="E379" s="67">
        <v>7</v>
      </c>
      <c r="F379" s="67">
        <v>7</v>
      </c>
      <c r="G379" s="67">
        <v>3</v>
      </c>
      <c r="H379" s="67">
        <v>0</v>
      </c>
      <c r="I379" s="67">
        <v>2</v>
      </c>
      <c r="J379" s="68">
        <v>20</v>
      </c>
      <c r="K379" s="11">
        <f t="shared" si="30"/>
        <v>5</v>
      </c>
      <c r="L379" s="11">
        <f t="shared" si="31"/>
        <v>35</v>
      </c>
      <c r="M379" s="11">
        <f t="shared" si="32"/>
        <v>35</v>
      </c>
      <c r="N379" s="11">
        <f t="shared" si="33"/>
        <v>15</v>
      </c>
      <c r="O379" s="11">
        <f t="shared" si="34"/>
        <v>0</v>
      </c>
      <c r="P379" s="50">
        <f t="shared" si="35"/>
        <v>10</v>
      </c>
    </row>
    <row r="380" spans="1:16" ht="15.6">
      <c r="A380" s="148"/>
      <c r="B380" s="9">
        <v>15088</v>
      </c>
      <c r="C380" s="28" t="s">
        <v>397</v>
      </c>
      <c r="D380" s="91">
        <v>3</v>
      </c>
      <c r="E380" s="67">
        <v>2</v>
      </c>
      <c r="F380" s="67">
        <v>14</v>
      </c>
      <c r="G380" s="67">
        <v>6</v>
      </c>
      <c r="H380" s="67">
        <v>5</v>
      </c>
      <c r="I380" s="67">
        <v>2</v>
      </c>
      <c r="J380" s="68">
        <v>32</v>
      </c>
      <c r="K380" s="11">
        <f t="shared" si="30"/>
        <v>9.375</v>
      </c>
      <c r="L380" s="11">
        <f t="shared" si="31"/>
        <v>6.25</v>
      </c>
      <c r="M380" s="11">
        <f t="shared" si="32"/>
        <v>43.75</v>
      </c>
      <c r="N380" s="11">
        <f t="shared" si="33"/>
        <v>18.75</v>
      </c>
      <c r="O380" s="11">
        <f t="shared" si="34"/>
        <v>15.625</v>
      </c>
      <c r="P380" s="50">
        <f t="shared" si="35"/>
        <v>6.25</v>
      </c>
    </row>
    <row r="381" spans="1:16" ht="15.6">
      <c r="A381" s="148"/>
      <c r="B381" s="9">
        <v>15089</v>
      </c>
      <c r="C381" s="28" t="s">
        <v>398</v>
      </c>
      <c r="D381" s="91">
        <v>3</v>
      </c>
      <c r="E381" s="67">
        <v>7</v>
      </c>
      <c r="F381" s="67">
        <v>19</v>
      </c>
      <c r="G381" s="67">
        <v>1</v>
      </c>
      <c r="H381" s="67">
        <v>2</v>
      </c>
      <c r="I381" s="67">
        <v>2</v>
      </c>
      <c r="J381" s="68">
        <v>34</v>
      </c>
      <c r="K381" s="11">
        <f t="shared" si="30"/>
        <v>8.8235294117647065</v>
      </c>
      <c r="L381" s="11">
        <f t="shared" si="31"/>
        <v>20.588235294117645</v>
      </c>
      <c r="M381" s="11">
        <f t="shared" si="32"/>
        <v>55.882352941176471</v>
      </c>
      <c r="N381" s="11">
        <f t="shared" si="33"/>
        <v>2.9411764705882351</v>
      </c>
      <c r="O381" s="11">
        <f t="shared" si="34"/>
        <v>5.8823529411764701</v>
      </c>
      <c r="P381" s="50">
        <f t="shared" si="35"/>
        <v>5.8823529411764701</v>
      </c>
    </row>
    <row r="382" spans="1:16" ht="15.6">
      <c r="A382" s="148"/>
      <c r="B382" s="9">
        <v>15090</v>
      </c>
      <c r="C382" s="28" t="s">
        <v>399</v>
      </c>
      <c r="D382" s="91">
        <v>0</v>
      </c>
      <c r="E382" s="67">
        <v>7</v>
      </c>
      <c r="F382" s="67">
        <v>11</v>
      </c>
      <c r="G382" s="67">
        <v>3</v>
      </c>
      <c r="H382" s="67">
        <v>0</v>
      </c>
      <c r="I382" s="67">
        <v>3</v>
      </c>
      <c r="J382" s="68">
        <v>24</v>
      </c>
      <c r="K382" s="11">
        <f t="shared" si="30"/>
        <v>0</v>
      </c>
      <c r="L382" s="11">
        <f t="shared" si="31"/>
        <v>29.166666666666668</v>
      </c>
      <c r="M382" s="11">
        <f t="shared" si="32"/>
        <v>45.833333333333329</v>
      </c>
      <c r="N382" s="11">
        <f t="shared" si="33"/>
        <v>12.5</v>
      </c>
      <c r="O382" s="11">
        <f t="shared" si="34"/>
        <v>0</v>
      </c>
      <c r="P382" s="50">
        <f t="shared" si="35"/>
        <v>12.5</v>
      </c>
    </row>
    <row r="383" spans="1:16" ht="15.6">
      <c r="A383" s="149"/>
      <c r="B383" s="12">
        <v>15091</v>
      </c>
      <c r="C383" s="51" t="s">
        <v>400</v>
      </c>
      <c r="D383" s="115">
        <v>2</v>
      </c>
      <c r="E383" s="71">
        <v>3</v>
      </c>
      <c r="F383" s="71">
        <v>11</v>
      </c>
      <c r="G383" s="71">
        <v>2</v>
      </c>
      <c r="H383" s="71">
        <v>0</v>
      </c>
      <c r="I383" s="71">
        <v>0</v>
      </c>
      <c r="J383" s="72">
        <v>18</v>
      </c>
      <c r="K383" s="14">
        <f t="shared" si="30"/>
        <v>11.111111111111111</v>
      </c>
      <c r="L383" s="14">
        <f t="shared" si="31"/>
        <v>16.666666666666664</v>
      </c>
      <c r="M383" s="14">
        <f t="shared" si="32"/>
        <v>61.111111111111114</v>
      </c>
      <c r="N383" s="14">
        <f t="shared" si="33"/>
        <v>11.111111111111111</v>
      </c>
      <c r="O383" s="14">
        <f t="shared" si="34"/>
        <v>0</v>
      </c>
      <c r="P383" s="52">
        <f t="shared" si="35"/>
        <v>0</v>
      </c>
    </row>
    <row r="384" spans="1:16" ht="15.6">
      <c r="A384" s="150" t="s">
        <v>15</v>
      </c>
      <c r="B384" s="22">
        <v>16051</v>
      </c>
      <c r="C384" s="46" t="s">
        <v>401</v>
      </c>
      <c r="D384" s="113" t="s">
        <v>436</v>
      </c>
      <c r="E384" s="84" t="s">
        <v>436</v>
      </c>
      <c r="F384" s="84" t="s">
        <v>436</v>
      </c>
      <c r="G384" s="84" t="s">
        <v>436</v>
      </c>
      <c r="H384" s="84" t="s">
        <v>436</v>
      </c>
      <c r="I384" s="84" t="s">
        <v>436</v>
      </c>
      <c r="J384" s="85" t="s">
        <v>436</v>
      </c>
      <c r="K384" s="24" t="s">
        <v>436</v>
      </c>
      <c r="L384" s="24" t="s">
        <v>436</v>
      </c>
      <c r="M384" s="24" t="s">
        <v>436</v>
      </c>
      <c r="N384" s="24" t="s">
        <v>436</v>
      </c>
      <c r="O384" s="24" t="s">
        <v>436</v>
      </c>
      <c r="P384" s="116" t="s">
        <v>436</v>
      </c>
    </row>
    <row r="385" spans="1:16" ht="15.6">
      <c r="A385" s="151"/>
      <c r="B385" s="29">
        <v>16052</v>
      </c>
      <c r="C385" s="39" t="s">
        <v>402</v>
      </c>
      <c r="D385" s="107" t="s">
        <v>436</v>
      </c>
      <c r="E385" s="93" t="s">
        <v>436</v>
      </c>
      <c r="F385" s="93" t="s">
        <v>436</v>
      </c>
      <c r="G385" s="93" t="s">
        <v>436</v>
      </c>
      <c r="H385" s="93" t="s">
        <v>436</v>
      </c>
      <c r="I385" s="93" t="s">
        <v>436</v>
      </c>
      <c r="J385" s="94" t="s">
        <v>436</v>
      </c>
      <c r="K385" s="31" t="s">
        <v>436</v>
      </c>
      <c r="L385" s="31" t="s">
        <v>436</v>
      </c>
      <c r="M385" s="31" t="s">
        <v>436</v>
      </c>
      <c r="N385" s="31" t="s">
        <v>436</v>
      </c>
      <c r="O385" s="31" t="s">
        <v>436</v>
      </c>
      <c r="P385" s="117" t="s">
        <v>436</v>
      </c>
    </row>
    <row r="386" spans="1:16" ht="15.6">
      <c r="A386" s="151"/>
      <c r="B386" s="29">
        <v>16053</v>
      </c>
      <c r="C386" s="39" t="s">
        <v>403</v>
      </c>
      <c r="D386" s="107" t="s">
        <v>436</v>
      </c>
      <c r="E386" s="93" t="s">
        <v>436</v>
      </c>
      <c r="F386" s="93" t="s">
        <v>436</v>
      </c>
      <c r="G386" s="93" t="s">
        <v>436</v>
      </c>
      <c r="H386" s="93" t="s">
        <v>436</v>
      </c>
      <c r="I386" s="93" t="s">
        <v>436</v>
      </c>
      <c r="J386" s="94" t="s">
        <v>436</v>
      </c>
      <c r="K386" s="31" t="s">
        <v>436</v>
      </c>
      <c r="L386" s="31" t="s">
        <v>436</v>
      </c>
      <c r="M386" s="31" t="s">
        <v>436</v>
      </c>
      <c r="N386" s="31" t="s">
        <v>436</v>
      </c>
      <c r="O386" s="31" t="s">
        <v>436</v>
      </c>
      <c r="P386" s="117" t="s">
        <v>436</v>
      </c>
    </row>
    <row r="387" spans="1:16" ht="15.6">
      <c r="A387" s="151"/>
      <c r="B387" s="29">
        <v>16054</v>
      </c>
      <c r="C387" s="39" t="s">
        <v>404</v>
      </c>
      <c r="D387" s="107" t="s">
        <v>436</v>
      </c>
      <c r="E387" s="93" t="s">
        <v>436</v>
      </c>
      <c r="F387" s="93" t="s">
        <v>436</v>
      </c>
      <c r="G387" s="93" t="s">
        <v>436</v>
      </c>
      <c r="H387" s="93" t="s">
        <v>436</v>
      </c>
      <c r="I387" s="93" t="s">
        <v>436</v>
      </c>
      <c r="J387" s="94" t="s">
        <v>436</v>
      </c>
      <c r="K387" s="31" t="s">
        <v>436</v>
      </c>
      <c r="L387" s="31" t="s">
        <v>436</v>
      </c>
      <c r="M387" s="31" t="s">
        <v>436</v>
      </c>
      <c r="N387" s="31" t="s">
        <v>436</v>
      </c>
      <c r="O387" s="31" t="s">
        <v>436</v>
      </c>
      <c r="P387" s="117" t="s">
        <v>436</v>
      </c>
    </row>
    <row r="388" spans="1:16" ht="15.6">
      <c r="A388" s="151"/>
      <c r="B388" s="29">
        <v>16055</v>
      </c>
      <c r="C388" s="39" t="s">
        <v>405</v>
      </c>
      <c r="D388" s="107" t="s">
        <v>436</v>
      </c>
      <c r="E388" s="93" t="s">
        <v>436</v>
      </c>
      <c r="F388" s="93" t="s">
        <v>436</v>
      </c>
      <c r="G388" s="93" t="s">
        <v>436</v>
      </c>
      <c r="H388" s="93" t="s">
        <v>436</v>
      </c>
      <c r="I388" s="93" t="s">
        <v>436</v>
      </c>
      <c r="J388" s="94" t="s">
        <v>436</v>
      </c>
      <c r="K388" s="31" t="s">
        <v>436</v>
      </c>
      <c r="L388" s="31" t="s">
        <v>436</v>
      </c>
      <c r="M388" s="31" t="s">
        <v>436</v>
      </c>
      <c r="N388" s="31" t="s">
        <v>436</v>
      </c>
      <c r="O388" s="31" t="s">
        <v>436</v>
      </c>
      <c r="P388" s="117" t="s">
        <v>436</v>
      </c>
    </row>
    <row r="389" spans="1:16" ht="15.6">
      <c r="A389" s="151"/>
      <c r="B389" s="29">
        <v>16056</v>
      </c>
      <c r="C389" s="39" t="s">
        <v>406</v>
      </c>
      <c r="D389" s="107" t="s">
        <v>436</v>
      </c>
      <c r="E389" s="93" t="s">
        <v>436</v>
      </c>
      <c r="F389" s="93" t="s">
        <v>436</v>
      </c>
      <c r="G389" s="93" t="s">
        <v>436</v>
      </c>
      <c r="H389" s="93" t="s">
        <v>436</v>
      </c>
      <c r="I389" s="93" t="s">
        <v>436</v>
      </c>
      <c r="J389" s="94" t="s">
        <v>436</v>
      </c>
      <c r="K389" s="31" t="s">
        <v>436</v>
      </c>
      <c r="L389" s="31" t="s">
        <v>436</v>
      </c>
      <c r="M389" s="31" t="s">
        <v>436</v>
      </c>
      <c r="N389" s="31" t="s">
        <v>436</v>
      </c>
      <c r="O389" s="31" t="s">
        <v>436</v>
      </c>
      <c r="P389" s="117" t="s">
        <v>436</v>
      </c>
    </row>
    <row r="390" spans="1:16" ht="15.6">
      <c r="A390" s="151"/>
      <c r="B390" s="29">
        <v>16061</v>
      </c>
      <c r="C390" s="39" t="s">
        <v>407</v>
      </c>
      <c r="D390" s="107" t="s">
        <v>436</v>
      </c>
      <c r="E390" s="93" t="s">
        <v>436</v>
      </c>
      <c r="F390" s="93" t="s">
        <v>436</v>
      </c>
      <c r="G390" s="93" t="s">
        <v>436</v>
      </c>
      <c r="H390" s="93" t="s">
        <v>436</v>
      </c>
      <c r="I390" s="93" t="s">
        <v>436</v>
      </c>
      <c r="J390" s="94" t="s">
        <v>436</v>
      </c>
      <c r="K390" s="31" t="s">
        <v>436</v>
      </c>
      <c r="L390" s="31" t="s">
        <v>436</v>
      </c>
      <c r="M390" s="31" t="s">
        <v>436</v>
      </c>
      <c r="N390" s="31" t="s">
        <v>436</v>
      </c>
      <c r="O390" s="31" t="s">
        <v>436</v>
      </c>
      <c r="P390" s="117" t="s">
        <v>436</v>
      </c>
    </row>
    <row r="391" spans="1:16" ht="15.6">
      <c r="A391" s="151"/>
      <c r="B391" s="29">
        <v>16062</v>
      </c>
      <c r="C391" s="39" t="s">
        <v>408</v>
      </c>
      <c r="D391" s="107" t="s">
        <v>436</v>
      </c>
      <c r="E391" s="93" t="s">
        <v>436</v>
      </c>
      <c r="F391" s="93" t="s">
        <v>436</v>
      </c>
      <c r="G391" s="93" t="s">
        <v>436</v>
      </c>
      <c r="H391" s="93" t="s">
        <v>436</v>
      </c>
      <c r="I391" s="93" t="s">
        <v>436</v>
      </c>
      <c r="J391" s="94" t="s">
        <v>436</v>
      </c>
      <c r="K391" s="31" t="s">
        <v>436</v>
      </c>
      <c r="L391" s="31" t="s">
        <v>436</v>
      </c>
      <c r="M391" s="31" t="s">
        <v>436</v>
      </c>
      <c r="N391" s="31" t="s">
        <v>436</v>
      </c>
      <c r="O391" s="31" t="s">
        <v>436</v>
      </c>
      <c r="P391" s="117" t="s">
        <v>436</v>
      </c>
    </row>
    <row r="392" spans="1:16" ht="15.6">
      <c r="A392" s="151"/>
      <c r="B392" s="29">
        <v>16063</v>
      </c>
      <c r="C392" s="39" t="s">
        <v>409</v>
      </c>
      <c r="D392" s="107" t="s">
        <v>436</v>
      </c>
      <c r="E392" s="93" t="s">
        <v>436</v>
      </c>
      <c r="F392" s="93" t="s">
        <v>436</v>
      </c>
      <c r="G392" s="93" t="s">
        <v>436</v>
      </c>
      <c r="H392" s="93" t="s">
        <v>436</v>
      </c>
      <c r="I392" s="93" t="s">
        <v>436</v>
      </c>
      <c r="J392" s="94" t="s">
        <v>436</v>
      </c>
      <c r="K392" s="31" t="s">
        <v>436</v>
      </c>
      <c r="L392" s="31" t="s">
        <v>436</v>
      </c>
      <c r="M392" s="31" t="s">
        <v>436</v>
      </c>
      <c r="N392" s="31" t="s">
        <v>436</v>
      </c>
      <c r="O392" s="31" t="s">
        <v>436</v>
      </c>
      <c r="P392" s="117" t="s">
        <v>436</v>
      </c>
    </row>
    <row r="393" spans="1:16" ht="15.6">
      <c r="A393" s="151"/>
      <c r="B393" s="29">
        <v>16064</v>
      </c>
      <c r="C393" s="39" t="s">
        <v>410</v>
      </c>
      <c r="D393" s="107" t="s">
        <v>436</v>
      </c>
      <c r="E393" s="93" t="s">
        <v>436</v>
      </c>
      <c r="F393" s="93" t="s">
        <v>436</v>
      </c>
      <c r="G393" s="93" t="s">
        <v>436</v>
      </c>
      <c r="H393" s="93" t="s">
        <v>436</v>
      </c>
      <c r="I393" s="93" t="s">
        <v>436</v>
      </c>
      <c r="J393" s="94" t="s">
        <v>436</v>
      </c>
      <c r="K393" s="31" t="s">
        <v>436</v>
      </c>
      <c r="L393" s="31" t="s">
        <v>436</v>
      </c>
      <c r="M393" s="31" t="s">
        <v>436</v>
      </c>
      <c r="N393" s="31" t="s">
        <v>436</v>
      </c>
      <c r="O393" s="31" t="s">
        <v>436</v>
      </c>
      <c r="P393" s="117" t="s">
        <v>436</v>
      </c>
    </row>
    <row r="394" spans="1:16" ht="15.6">
      <c r="A394" s="151"/>
      <c r="B394" s="29">
        <v>16065</v>
      </c>
      <c r="C394" s="39" t="s">
        <v>411</v>
      </c>
      <c r="D394" s="107" t="s">
        <v>436</v>
      </c>
      <c r="E394" s="93" t="s">
        <v>436</v>
      </c>
      <c r="F394" s="93" t="s">
        <v>436</v>
      </c>
      <c r="G394" s="93" t="s">
        <v>436</v>
      </c>
      <c r="H394" s="93" t="s">
        <v>436</v>
      </c>
      <c r="I394" s="93" t="s">
        <v>436</v>
      </c>
      <c r="J394" s="94" t="s">
        <v>436</v>
      </c>
      <c r="K394" s="31" t="s">
        <v>436</v>
      </c>
      <c r="L394" s="31" t="s">
        <v>436</v>
      </c>
      <c r="M394" s="31" t="s">
        <v>436</v>
      </c>
      <c r="N394" s="31" t="s">
        <v>436</v>
      </c>
      <c r="O394" s="31" t="s">
        <v>436</v>
      </c>
      <c r="P394" s="117" t="s">
        <v>436</v>
      </c>
    </row>
    <row r="395" spans="1:16" ht="15.6">
      <c r="A395" s="151"/>
      <c r="B395" s="29">
        <v>16066</v>
      </c>
      <c r="C395" s="39" t="s">
        <v>412</v>
      </c>
      <c r="D395" s="107" t="s">
        <v>436</v>
      </c>
      <c r="E395" s="93" t="s">
        <v>436</v>
      </c>
      <c r="F395" s="93" t="s">
        <v>436</v>
      </c>
      <c r="G395" s="93" t="s">
        <v>436</v>
      </c>
      <c r="H395" s="93" t="s">
        <v>436</v>
      </c>
      <c r="I395" s="93" t="s">
        <v>436</v>
      </c>
      <c r="J395" s="94" t="s">
        <v>436</v>
      </c>
      <c r="K395" s="31" t="s">
        <v>436</v>
      </c>
      <c r="L395" s="31" t="s">
        <v>436</v>
      </c>
      <c r="M395" s="31" t="s">
        <v>436</v>
      </c>
      <c r="N395" s="31" t="s">
        <v>436</v>
      </c>
      <c r="O395" s="31" t="s">
        <v>436</v>
      </c>
      <c r="P395" s="117" t="s">
        <v>436</v>
      </c>
    </row>
    <row r="396" spans="1:16" ht="15.6">
      <c r="A396" s="151"/>
      <c r="B396" s="29">
        <v>16067</v>
      </c>
      <c r="C396" s="39" t="s">
        <v>413</v>
      </c>
      <c r="D396" s="107" t="s">
        <v>436</v>
      </c>
      <c r="E396" s="93" t="s">
        <v>436</v>
      </c>
      <c r="F396" s="93" t="s">
        <v>436</v>
      </c>
      <c r="G396" s="93" t="s">
        <v>436</v>
      </c>
      <c r="H396" s="93" t="s">
        <v>436</v>
      </c>
      <c r="I396" s="93" t="s">
        <v>436</v>
      </c>
      <c r="J396" s="94" t="s">
        <v>436</v>
      </c>
      <c r="K396" s="31" t="s">
        <v>436</v>
      </c>
      <c r="L396" s="31" t="s">
        <v>436</v>
      </c>
      <c r="M396" s="31" t="s">
        <v>436</v>
      </c>
      <c r="N396" s="31" t="s">
        <v>436</v>
      </c>
      <c r="O396" s="31" t="s">
        <v>436</v>
      </c>
      <c r="P396" s="117" t="s">
        <v>436</v>
      </c>
    </row>
    <row r="397" spans="1:16" ht="15.6">
      <c r="A397" s="151"/>
      <c r="B397" s="29">
        <v>16068</v>
      </c>
      <c r="C397" s="39" t="s">
        <v>414</v>
      </c>
      <c r="D397" s="107" t="s">
        <v>436</v>
      </c>
      <c r="E397" s="93" t="s">
        <v>436</v>
      </c>
      <c r="F397" s="93" t="s">
        <v>436</v>
      </c>
      <c r="G397" s="93" t="s">
        <v>436</v>
      </c>
      <c r="H397" s="93" t="s">
        <v>436</v>
      </c>
      <c r="I397" s="93" t="s">
        <v>436</v>
      </c>
      <c r="J397" s="94" t="s">
        <v>436</v>
      </c>
      <c r="K397" s="31" t="s">
        <v>436</v>
      </c>
      <c r="L397" s="31" t="s">
        <v>436</v>
      </c>
      <c r="M397" s="31" t="s">
        <v>436</v>
      </c>
      <c r="N397" s="31" t="s">
        <v>436</v>
      </c>
      <c r="O397" s="31" t="s">
        <v>436</v>
      </c>
      <c r="P397" s="117" t="s">
        <v>436</v>
      </c>
    </row>
    <row r="398" spans="1:16" ht="15.6">
      <c r="A398" s="151"/>
      <c r="B398" s="29">
        <v>16069</v>
      </c>
      <c r="C398" s="39" t="s">
        <v>415</v>
      </c>
      <c r="D398" s="107" t="s">
        <v>436</v>
      </c>
      <c r="E398" s="93" t="s">
        <v>436</v>
      </c>
      <c r="F398" s="93" t="s">
        <v>436</v>
      </c>
      <c r="G398" s="93" t="s">
        <v>436</v>
      </c>
      <c r="H398" s="93" t="s">
        <v>436</v>
      </c>
      <c r="I398" s="93" t="s">
        <v>436</v>
      </c>
      <c r="J398" s="94" t="s">
        <v>436</v>
      </c>
      <c r="K398" s="31" t="s">
        <v>436</v>
      </c>
      <c r="L398" s="31" t="s">
        <v>436</v>
      </c>
      <c r="M398" s="31" t="s">
        <v>436</v>
      </c>
      <c r="N398" s="31" t="s">
        <v>436</v>
      </c>
      <c r="O398" s="31" t="s">
        <v>436</v>
      </c>
      <c r="P398" s="117" t="s">
        <v>436</v>
      </c>
    </row>
    <row r="399" spans="1:16" ht="15.6">
      <c r="A399" s="151"/>
      <c r="B399" s="29">
        <v>16070</v>
      </c>
      <c r="C399" s="39" t="s">
        <v>416</v>
      </c>
      <c r="D399" s="107" t="s">
        <v>436</v>
      </c>
      <c r="E399" s="93" t="s">
        <v>436</v>
      </c>
      <c r="F399" s="93" t="s">
        <v>436</v>
      </c>
      <c r="G399" s="93" t="s">
        <v>436</v>
      </c>
      <c r="H399" s="93" t="s">
        <v>436</v>
      </c>
      <c r="I399" s="93" t="s">
        <v>436</v>
      </c>
      <c r="J399" s="94" t="s">
        <v>436</v>
      </c>
      <c r="K399" s="31" t="s">
        <v>436</v>
      </c>
      <c r="L399" s="31" t="s">
        <v>436</v>
      </c>
      <c r="M399" s="31" t="s">
        <v>436</v>
      </c>
      <c r="N399" s="31" t="s">
        <v>436</v>
      </c>
      <c r="O399" s="31" t="s">
        <v>436</v>
      </c>
      <c r="P399" s="117" t="s">
        <v>436</v>
      </c>
    </row>
    <row r="400" spans="1:16" ht="15.6">
      <c r="A400" s="151"/>
      <c r="B400" s="29">
        <v>16071</v>
      </c>
      <c r="C400" s="39" t="s">
        <v>417</v>
      </c>
      <c r="D400" s="107" t="s">
        <v>436</v>
      </c>
      <c r="E400" s="93" t="s">
        <v>436</v>
      </c>
      <c r="F400" s="93" t="s">
        <v>436</v>
      </c>
      <c r="G400" s="93" t="s">
        <v>436</v>
      </c>
      <c r="H400" s="93" t="s">
        <v>436</v>
      </c>
      <c r="I400" s="93" t="s">
        <v>436</v>
      </c>
      <c r="J400" s="94" t="s">
        <v>436</v>
      </c>
      <c r="K400" s="31" t="s">
        <v>436</v>
      </c>
      <c r="L400" s="31" t="s">
        <v>436</v>
      </c>
      <c r="M400" s="31" t="s">
        <v>436</v>
      </c>
      <c r="N400" s="31" t="s">
        <v>436</v>
      </c>
      <c r="O400" s="31" t="s">
        <v>436</v>
      </c>
      <c r="P400" s="117" t="s">
        <v>436</v>
      </c>
    </row>
    <row r="401" spans="1:16" ht="15.6">
      <c r="A401" s="151"/>
      <c r="B401" s="29">
        <v>16072</v>
      </c>
      <c r="C401" s="39" t="s">
        <v>418</v>
      </c>
      <c r="D401" s="107" t="s">
        <v>436</v>
      </c>
      <c r="E401" s="93" t="s">
        <v>436</v>
      </c>
      <c r="F401" s="93" t="s">
        <v>436</v>
      </c>
      <c r="G401" s="93" t="s">
        <v>436</v>
      </c>
      <c r="H401" s="93" t="s">
        <v>436</v>
      </c>
      <c r="I401" s="93" t="s">
        <v>436</v>
      </c>
      <c r="J401" s="94" t="s">
        <v>436</v>
      </c>
      <c r="K401" s="31" t="s">
        <v>436</v>
      </c>
      <c r="L401" s="31" t="s">
        <v>436</v>
      </c>
      <c r="M401" s="31" t="s">
        <v>436</v>
      </c>
      <c r="N401" s="31" t="s">
        <v>436</v>
      </c>
      <c r="O401" s="31" t="s">
        <v>436</v>
      </c>
      <c r="P401" s="117" t="s">
        <v>436</v>
      </c>
    </row>
    <row r="402" spans="1:16" ht="15.6">
      <c r="A402" s="151"/>
      <c r="B402" s="29">
        <v>16073</v>
      </c>
      <c r="C402" s="39" t="s">
        <v>419</v>
      </c>
      <c r="D402" s="107" t="s">
        <v>436</v>
      </c>
      <c r="E402" s="93" t="s">
        <v>436</v>
      </c>
      <c r="F402" s="93" t="s">
        <v>436</v>
      </c>
      <c r="G402" s="93" t="s">
        <v>436</v>
      </c>
      <c r="H402" s="93" t="s">
        <v>436</v>
      </c>
      <c r="I402" s="93" t="s">
        <v>436</v>
      </c>
      <c r="J402" s="94" t="s">
        <v>436</v>
      </c>
      <c r="K402" s="31" t="s">
        <v>436</v>
      </c>
      <c r="L402" s="31" t="s">
        <v>436</v>
      </c>
      <c r="M402" s="31" t="s">
        <v>436</v>
      </c>
      <c r="N402" s="31" t="s">
        <v>436</v>
      </c>
      <c r="O402" s="31" t="s">
        <v>436</v>
      </c>
      <c r="P402" s="117" t="s">
        <v>436</v>
      </c>
    </row>
    <row r="403" spans="1:16" ht="15.6">
      <c r="A403" s="151"/>
      <c r="B403" s="29">
        <v>16074</v>
      </c>
      <c r="C403" s="39" t="s">
        <v>420</v>
      </c>
      <c r="D403" s="107" t="s">
        <v>436</v>
      </c>
      <c r="E403" s="93" t="s">
        <v>436</v>
      </c>
      <c r="F403" s="93" t="s">
        <v>436</v>
      </c>
      <c r="G403" s="93" t="s">
        <v>436</v>
      </c>
      <c r="H403" s="93" t="s">
        <v>436</v>
      </c>
      <c r="I403" s="93" t="s">
        <v>436</v>
      </c>
      <c r="J403" s="94" t="s">
        <v>436</v>
      </c>
      <c r="K403" s="31" t="s">
        <v>436</v>
      </c>
      <c r="L403" s="31" t="s">
        <v>436</v>
      </c>
      <c r="M403" s="31" t="s">
        <v>436</v>
      </c>
      <c r="N403" s="31" t="s">
        <v>436</v>
      </c>
      <c r="O403" s="31" t="s">
        <v>436</v>
      </c>
      <c r="P403" s="117" t="s">
        <v>436</v>
      </c>
    </row>
    <row r="404" spans="1:16" ht="15.6">
      <c r="A404" s="151"/>
      <c r="B404" s="29">
        <v>16075</v>
      </c>
      <c r="C404" s="39" t="s">
        <v>421</v>
      </c>
      <c r="D404" s="107" t="s">
        <v>436</v>
      </c>
      <c r="E404" s="93" t="s">
        <v>436</v>
      </c>
      <c r="F404" s="93" t="s">
        <v>436</v>
      </c>
      <c r="G404" s="93" t="s">
        <v>436</v>
      </c>
      <c r="H404" s="93" t="s">
        <v>436</v>
      </c>
      <c r="I404" s="93" t="s">
        <v>436</v>
      </c>
      <c r="J404" s="94" t="s">
        <v>436</v>
      </c>
      <c r="K404" s="31" t="s">
        <v>436</v>
      </c>
      <c r="L404" s="31" t="s">
        <v>436</v>
      </c>
      <c r="M404" s="31" t="s">
        <v>436</v>
      </c>
      <c r="N404" s="31" t="s">
        <v>436</v>
      </c>
      <c r="O404" s="31" t="s">
        <v>436</v>
      </c>
      <c r="P404" s="117" t="s">
        <v>436</v>
      </c>
    </row>
    <row r="405" spans="1:16" ht="15.6">
      <c r="A405" s="151"/>
      <c r="B405" s="29">
        <v>16076</v>
      </c>
      <c r="C405" s="39" t="s">
        <v>422</v>
      </c>
      <c r="D405" s="107" t="s">
        <v>436</v>
      </c>
      <c r="E405" s="93" t="s">
        <v>436</v>
      </c>
      <c r="F405" s="93" t="s">
        <v>436</v>
      </c>
      <c r="G405" s="93" t="s">
        <v>436</v>
      </c>
      <c r="H405" s="93" t="s">
        <v>436</v>
      </c>
      <c r="I405" s="93" t="s">
        <v>436</v>
      </c>
      <c r="J405" s="94" t="s">
        <v>436</v>
      </c>
      <c r="K405" s="53" t="s">
        <v>436</v>
      </c>
      <c r="L405" s="53" t="s">
        <v>436</v>
      </c>
      <c r="M405" s="53" t="s">
        <v>436</v>
      </c>
      <c r="N405" s="53" t="s">
        <v>436</v>
      </c>
      <c r="O405" s="53" t="s">
        <v>436</v>
      </c>
      <c r="P405" s="118" t="s">
        <v>436</v>
      </c>
    </row>
    <row r="406" spans="1:16" ht="15.6">
      <c r="A406" s="151"/>
      <c r="B406" s="40">
        <v>16077</v>
      </c>
      <c r="C406" s="41" t="s">
        <v>423</v>
      </c>
      <c r="D406" s="119" t="s">
        <v>436</v>
      </c>
      <c r="E406" s="96" t="s">
        <v>436</v>
      </c>
      <c r="F406" s="88" t="s">
        <v>436</v>
      </c>
      <c r="G406" s="88" t="s">
        <v>436</v>
      </c>
      <c r="H406" s="88" t="s">
        <v>436</v>
      </c>
      <c r="I406" s="88" t="s">
        <v>436</v>
      </c>
      <c r="J406" s="89" t="s">
        <v>436</v>
      </c>
      <c r="K406" s="54" t="s">
        <v>436</v>
      </c>
      <c r="L406" s="54" t="s">
        <v>436</v>
      </c>
      <c r="M406" s="54" t="s">
        <v>436</v>
      </c>
      <c r="N406" s="54" t="s">
        <v>436</v>
      </c>
      <c r="O406" s="54" t="s">
        <v>436</v>
      </c>
      <c r="P406" s="120" t="s">
        <v>436</v>
      </c>
    </row>
    <row r="407" spans="1:16" ht="15" customHeight="1">
      <c r="A407" s="152" t="s">
        <v>16</v>
      </c>
      <c r="B407" s="153"/>
      <c r="C407" s="154"/>
      <c r="D407" s="121">
        <v>576</v>
      </c>
      <c r="E407" s="122">
        <v>334</v>
      </c>
      <c r="F407" s="123">
        <v>1059</v>
      </c>
      <c r="G407" s="123">
        <v>655</v>
      </c>
      <c r="H407" s="123">
        <v>350</v>
      </c>
      <c r="I407" s="123">
        <v>900</v>
      </c>
      <c r="J407" s="124">
        <v>3874</v>
      </c>
      <c r="K407" s="55">
        <f t="shared" ref="K407" si="36">(D407/J407*100)</f>
        <v>14.868353123386679</v>
      </c>
      <c r="L407" s="55">
        <f t="shared" ref="L407" si="37">(E407/J407*100)</f>
        <v>8.6215797625193602</v>
      </c>
      <c r="M407" s="55">
        <f t="shared" ref="M407" si="38">(F407/J407*100)</f>
        <v>27.33608673205989</v>
      </c>
      <c r="N407" s="55">
        <f t="shared" ref="N407" si="39">(G407/J407*100)</f>
        <v>16.907589055240063</v>
      </c>
      <c r="O407" s="55">
        <f t="shared" ref="O407" si="40">(H407/J407*100)</f>
        <v>9.0345895715023232</v>
      </c>
      <c r="P407" s="125">
        <f>(I407/J407*100)</f>
        <v>23.231801755291688</v>
      </c>
    </row>
    <row r="408" spans="1:16" ht="15" customHeight="1">
      <c r="A408" s="155" t="s">
        <v>425</v>
      </c>
      <c r="B408" s="155"/>
      <c r="C408" s="155"/>
      <c r="D408" s="155"/>
      <c r="E408" s="155"/>
      <c r="F408" s="155"/>
      <c r="G408" s="155"/>
      <c r="H408" s="155"/>
      <c r="I408" s="155"/>
      <c r="J408" s="155"/>
      <c r="K408" s="155"/>
      <c r="L408" s="155"/>
      <c r="M408" s="155"/>
      <c r="N408" s="155"/>
      <c r="O408" s="155"/>
      <c r="P408" s="155"/>
    </row>
    <row r="409" spans="1:16" ht="15" customHeight="1">
      <c r="A409" s="155" t="s">
        <v>438</v>
      </c>
      <c r="B409" s="155"/>
      <c r="C409" s="155"/>
      <c r="D409" s="155"/>
      <c r="E409" s="155"/>
      <c r="F409" s="155"/>
      <c r="G409" s="155"/>
      <c r="H409" s="155"/>
      <c r="I409" s="155"/>
      <c r="J409" s="155"/>
      <c r="K409" s="155"/>
      <c r="L409" s="155"/>
      <c r="M409" s="155"/>
      <c r="N409" s="155"/>
      <c r="O409" s="155"/>
      <c r="P409" s="155"/>
    </row>
    <row r="410" spans="1:16" ht="15" customHeight="1">
      <c r="A410" s="155" t="s">
        <v>439</v>
      </c>
      <c r="B410" s="155"/>
      <c r="C410" s="155"/>
      <c r="D410" s="155"/>
      <c r="E410" s="155"/>
      <c r="F410" s="155"/>
      <c r="G410" s="155"/>
      <c r="H410" s="155"/>
      <c r="I410" s="155"/>
      <c r="J410" s="155"/>
      <c r="K410" s="155"/>
      <c r="L410" s="155"/>
      <c r="M410" s="155"/>
      <c r="N410" s="155"/>
      <c r="O410" s="155"/>
      <c r="P410" s="155"/>
    </row>
    <row r="411" spans="1:16" ht="46.2" customHeight="1">
      <c r="A411" s="176" t="s">
        <v>440</v>
      </c>
      <c r="B411" s="176"/>
      <c r="C411" s="176"/>
      <c r="D411" s="176"/>
      <c r="E411" s="176"/>
      <c r="F411" s="176"/>
      <c r="G411" s="176"/>
      <c r="H411" s="176"/>
      <c r="I411" s="176"/>
      <c r="J411" s="176"/>
      <c r="K411" s="176"/>
      <c r="L411" s="176"/>
      <c r="M411" s="176"/>
      <c r="N411" s="176"/>
      <c r="O411" s="176"/>
      <c r="P411" s="176"/>
    </row>
    <row r="412" spans="1:16" ht="30" customHeight="1">
      <c r="A412" s="146" t="s">
        <v>441</v>
      </c>
      <c r="B412" s="146"/>
      <c r="C412" s="146"/>
      <c r="D412" s="146"/>
      <c r="E412" s="146"/>
      <c r="F412" s="146"/>
      <c r="G412" s="146"/>
      <c r="H412" s="146"/>
      <c r="I412" s="146"/>
      <c r="J412" s="146"/>
      <c r="K412" s="146"/>
      <c r="L412" s="146"/>
      <c r="M412" s="146"/>
      <c r="N412" s="146"/>
      <c r="O412" s="146"/>
      <c r="P412" s="146"/>
    </row>
    <row r="413" spans="1:16">
      <c r="A413" s="56"/>
      <c r="D413" s="21"/>
    </row>
    <row r="414" spans="1:16">
      <c r="A414" s="56"/>
    </row>
    <row r="415" spans="1:16">
      <c r="A415" s="56"/>
    </row>
    <row r="416" spans="1:16">
      <c r="A416" s="56"/>
    </row>
    <row r="417" spans="1:3">
      <c r="A417" s="56"/>
    </row>
    <row r="418" spans="1:3">
      <c r="A418" s="56"/>
    </row>
    <row r="419" spans="1:3">
      <c r="A419" s="56"/>
      <c r="C419" s="4"/>
    </row>
    <row r="420" spans="1:3">
      <c r="A420" s="56"/>
      <c r="C420" s="4"/>
    </row>
  </sheetData>
  <mergeCells count="26">
    <mergeCell ref="A408:P408"/>
    <mergeCell ref="A409:P409"/>
    <mergeCell ref="A410:P410"/>
    <mergeCell ref="A411:P411"/>
    <mergeCell ref="A412:P412"/>
    <mergeCell ref="A349:A356"/>
    <mergeCell ref="A357:A369"/>
    <mergeCell ref="A370:A383"/>
    <mergeCell ref="A384:A406"/>
    <mergeCell ref="A407:C407"/>
    <mergeCell ref="A148:A183"/>
    <mergeCell ref="A184:A227"/>
    <mergeCell ref="A228:A323"/>
    <mergeCell ref="A324:A329"/>
    <mergeCell ref="A331:A348"/>
    <mergeCell ref="A6:A20"/>
    <mergeCell ref="A22:A66"/>
    <mergeCell ref="A67:A68"/>
    <mergeCell ref="A69:A121"/>
    <mergeCell ref="A122:A147"/>
    <mergeCell ref="A1:P1"/>
    <mergeCell ref="A3:A5"/>
    <mergeCell ref="B3:C5"/>
    <mergeCell ref="D3:P3"/>
    <mergeCell ref="D5:J5"/>
    <mergeCell ref="K5:P5"/>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FB79D2-FB40-481F-9971-36986EF85A02}">
  <dimension ref="A1:Z420"/>
  <sheetViews>
    <sheetView zoomScaleNormal="100" workbookViewId="0">
      <selection sqref="A1:P1"/>
    </sheetView>
  </sheetViews>
  <sheetFormatPr baseColWidth="10" defaultColWidth="8.09765625" defaultRowHeight="14.4"/>
  <cols>
    <col min="1" max="1" width="13.5" style="4" customWidth="1"/>
    <col min="2" max="2" width="8.09765625" style="4"/>
    <col min="3" max="3" width="46.59765625" style="1" customWidth="1"/>
    <col min="4" max="4" width="16.09765625" style="4" customWidth="1"/>
    <col min="5" max="10" width="14.59765625" style="4" customWidth="1"/>
    <col min="11" max="11" width="16.09765625" style="4" customWidth="1"/>
    <col min="12" max="16" width="14.59765625" style="4" customWidth="1"/>
    <col min="17" max="18" width="11.69921875" style="4" customWidth="1"/>
    <col min="19" max="19" width="10.19921875" style="4" customWidth="1"/>
    <col min="20" max="20" width="10.5" style="4" customWidth="1"/>
    <col min="21" max="26" width="11.69921875" style="4" customWidth="1"/>
    <col min="27" max="27" width="9.8984375" style="4" customWidth="1"/>
    <col min="28" max="29" width="11.69921875" style="4" customWidth="1"/>
    <col min="30" max="30" width="11.09765625" style="4" customWidth="1"/>
    <col min="31" max="33" width="11.69921875" style="4" customWidth="1"/>
    <col min="34" max="34" width="8.69921875" style="4" customWidth="1"/>
    <col min="35" max="36" width="11.69921875" style="4" customWidth="1"/>
    <col min="37" max="37" width="10.19921875" style="4" customWidth="1"/>
    <col min="38" max="54" width="11.69921875" style="4" customWidth="1"/>
    <col min="55" max="55" width="10" style="4" customWidth="1"/>
    <col min="56" max="56" width="11.69921875" style="4" customWidth="1"/>
    <col min="57" max="57" width="10.19921875" style="4" customWidth="1"/>
    <col min="58" max="58" width="11.3984375" style="4" customWidth="1"/>
    <col min="59" max="59" width="10.19921875" style="4" customWidth="1"/>
    <col min="60" max="60" width="11.69921875" style="4" customWidth="1"/>
    <col min="61" max="61" width="10.8984375" style="4" customWidth="1"/>
    <col min="62" max="65" width="11.69921875" style="4" customWidth="1"/>
    <col min="66" max="66" width="11.09765625" style="4" customWidth="1"/>
    <col min="67" max="70" width="11.69921875" style="4" customWidth="1"/>
    <col min="71" max="71" width="10.8984375" style="4" customWidth="1"/>
    <col min="72" max="72" width="11.69921875" style="4" customWidth="1"/>
    <col min="73" max="73" width="11.09765625" style="4" customWidth="1"/>
    <col min="74" max="77" width="11.69921875" style="4" customWidth="1"/>
    <col min="78" max="78" width="10.8984375" style="4" customWidth="1"/>
    <col min="79" max="81" width="11.69921875" style="4" customWidth="1"/>
    <col min="82" max="82" width="10.69921875" style="4" customWidth="1"/>
    <col min="83" max="84" width="11.69921875" style="4" customWidth="1"/>
    <col min="85" max="85" width="10.8984375" style="4" customWidth="1"/>
    <col min="86" max="89" width="11.69921875" style="4" customWidth="1"/>
    <col min="90" max="90" width="11.59765625" style="4" customWidth="1"/>
    <col min="91" max="91" width="11.09765625" style="4" customWidth="1"/>
    <col min="92" max="96" width="11.69921875" style="4" customWidth="1"/>
    <col min="97" max="97" width="10.69921875" style="4" customWidth="1"/>
    <col min="98" max="99" width="11.69921875" style="4" customWidth="1"/>
    <col min="100" max="100" width="10" style="4" customWidth="1"/>
    <col min="101" max="101" width="11.3984375" style="4" customWidth="1"/>
    <col min="102" max="103" width="11.69921875" style="4" customWidth="1"/>
    <col min="104" max="104" width="10.19921875" style="4" customWidth="1"/>
    <col min="105" max="105" width="11.59765625" style="4" customWidth="1"/>
    <col min="106" max="116" width="11.69921875" style="4" customWidth="1"/>
    <col min="117" max="117" width="10.19921875" style="4" customWidth="1"/>
    <col min="118" max="139" width="11.69921875" style="4" customWidth="1"/>
    <col min="140" max="140" width="10.5" style="4" customWidth="1"/>
    <col min="141" max="141" width="10.8984375" style="4" customWidth="1"/>
    <col min="142" max="142" width="11.59765625" style="4" customWidth="1"/>
    <col min="143" max="143" width="11.3984375" style="4" customWidth="1"/>
    <col min="144" max="148" width="11.69921875" style="4" customWidth="1"/>
    <col min="149" max="149" width="11.3984375" style="4" customWidth="1"/>
    <col min="150" max="152" width="11.69921875" style="4" customWidth="1"/>
    <col min="153" max="153" width="11.09765625" style="4" customWidth="1"/>
    <col min="154" max="154" width="9.3984375" style="4" customWidth="1"/>
    <col min="155" max="159" width="11.69921875" style="4" customWidth="1"/>
    <col min="160" max="160" width="11.3984375" style="4" customWidth="1"/>
    <col min="161" max="161" width="11.69921875" style="4" customWidth="1"/>
    <col min="162" max="162" width="11.59765625" style="4" customWidth="1"/>
    <col min="163" max="163" width="11.69921875" style="4" customWidth="1"/>
    <col min="164" max="164" width="10.19921875" style="4" customWidth="1"/>
    <col min="165" max="165" width="11.69921875" style="4" customWidth="1"/>
    <col min="166" max="166" width="10.69921875" style="4" customWidth="1"/>
    <col min="167" max="170" width="11.69921875" style="4" customWidth="1"/>
    <col min="171" max="171" width="9.09765625" style="4" customWidth="1"/>
    <col min="172" max="172" width="11.69921875" style="4" customWidth="1"/>
    <col min="173" max="173" width="10.8984375" style="4" customWidth="1"/>
    <col min="174" max="174" width="11.59765625" style="4" customWidth="1"/>
    <col min="175" max="175" width="10.8984375" style="4" customWidth="1"/>
    <col min="176" max="179" width="11.69921875" style="4" customWidth="1"/>
    <col min="180" max="180" width="10" style="4" customWidth="1"/>
    <col min="181" max="181" width="11.3984375" style="4" customWidth="1"/>
    <col min="182" max="183" width="11.69921875" style="4" customWidth="1"/>
    <col min="184" max="184" width="11.59765625" style="4" customWidth="1"/>
    <col min="185" max="199" width="11.69921875" style="4" customWidth="1"/>
    <col min="200" max="200" width="10.69921875" style="4" customWidth="1"/>
    <col min="201" max="205" width="11.69921875" style="4" customWidth="1"/>
    <col min="206" max="206" width="10.69921875" style="4" customWidth="1"/>
    <col min="207" max="207" width="11.09765625" style="4" customWidth="1"/>
    <col min="208" max="214" width="11.69921875" style="4" customWidth="1"/>
    <col min="215" max="215" width="11.3984375" style="4" customWidth="1"/>
    <col min="216" max="217" width="11.69921875" style="4" customWidth="1"/>
    <col min="218" max="218" width="10.5" style="4" customWidth="1"/>
    <col min="219" max="221" width="11.69921875" style="4" customWidth="1"/>
    <col min="222" max="222" width="11.59765625" style="4" customWidth="1"/>
    <col min="223" max="223" width="10.8984375" style="4" customWidth="1"/>
    <col min="224" max="224" width="11.69921875" style="4" customWidth="1"/>
    <col min="225" max="225" width="10" style="4" customWidth="1"/>
    <col min="226" max="226" width="10.19921875" style="4" customWidth="1"/>
    <col min="227" max="227" width="10.8984375" style="4" customWidth="1"/>
    <col min="228" max="238" width="11.69921875" style="4" customWidth="1"/>
    <col min="239" max="239" width="11.09765625" style="4" customWidth="1"/>
    <col min="240" max="245" width="11.69921875" style="4" customWidth="1"/>
    <col min="246" max="246" width="11.59765625" style="4" customWidth="1"/>
    <col min="247" max="247" width="11.69921875" style="4" customWidth="1"/>
    <col min="248" max="248" width="11.59765625" style="4" customWidth="1"/>
    <col min="249" max="253" width="11.69921875" style="4" customWidth="1"/>
    <col min="254" max="254" width="9.3984375" style="4" customWidth="1"/>
    <col min="255" max="255" width="10.19921875" style="4" customWidth="1"/>
    <col min="256" max="256" width="11.69921875" style="4" customWidth="1"/>
    <col min="257" max="257" width="10.5" style="4" customWidth="1"/>
    <col min="258" max="270" width="11.69921875" style="4" customWidth="1"/>
    <col min="271" max="271" width="10.8984375" style="4" customWidth="1"/>
    <col min="272" max="296" width="11.69921875" style="4" customWidth="1"/>
    <col min="297" max="297" width="9.59765625" style="4" customWidth="1"/>
    <col min="298" max="301" width="11.69921875" style="4" customWidth="1"/>
    <col min="302" max="302" width="11.09765625" style="4" customWidth="1"/>
    <col min="303" max="317" width="11.69921875" style="4" customWidth="1"/>
    <col min="318" max="318" width="10.5" style="4" customWidth="1"/>
    <col min="319" max="323" width="11.69921875" style="4" customWidth="1"/>
    <col min="324" max="324" width="9.09765625" style="4" customWidth="1"/>
    <col min="325" max="325" width="11.59765625" style="4" customWidth="1"/>
    <col min="326" max="330" width="11.69921875" style="4" customWidth="1"/>
    <col min="331" max="331" width="11.09765625" style="4" customWidth="1"/>
    <col min="332" max="336" width="11.69921875" style="4" customWidth="1"/>
    <col min="337" max="337" width="10.8984375" style="4" customWidth="1"/>
    <col min="338" max="341" width="11.69921875" style="4" customWidth="1"/>
    <col min="342" max="342" width="8.5" style="4" customWidth="1"/>
    <col min="343" max="350" width="11.69921875" style="4" customWidth="1"/>
    <col min="351" max="351" width="10.8984375" style="4" customWidth="1"/>
    <col min="352" max="353" width="11.69921875" style="4" customWidth="1"/>
    <col min="354" max="354" width="10.8984375" style="4" customWidth="1"/>
    <col min="355" max="355" width="11.69921875" style="4" customWidth="1"/>
    <col min="356" max="356" width="11.59765625" style="4" customWidth="1"/>
    <col min="357" max="357" width="10" style="4" customWidth="1"/>
    <col min="358" max="358" width="11.09765625" style="4" customWidth="1"/>
    <col min="359" max="375" width="11.69921875" style="4" customWidth="1"/>
    <col min="376" max="376" width="11.3984375" style="4" customWidth="1"/>
    <col min="377" max="377" width="11.69921875" style="4" customWidth="1"/>
    <col min="378" max="378" width="10.8984375" style="4" customWidth="1"/>
    <col min="379" max="379" width="10.19921875" style="4" customWidth="1"/>
    <col min="380" max="386" width="11.69921875" style="4" customWidth="1"/>
    <col min="387" max="387" width="9.8984375" style="4" customWidth="1"/>
    <col min="388" max="397" width="11.69921875" style="4" customWidth="1"/>
    <col min="398" max="398" width="11.59765625" style="4" customWidth="1"/>
    <col min="399" max="399" width="10.69921875" style="4" customWidth="1"/>
    <col min="400" max="400" width="11.69921875" style="4" customWidth="1"/>
    <col min="401" max="401" width="8.19921875" style="4" customWidth="1"/>
    <col min="402" max="402" width="11.3984375" style="4" customWidth="1"/>
    <col min="403" max="410" width="11.69921875" style="4" customWidth="1"/>
    <col min="411" max="411" width="11.59765625" style="4" customWidth="1"/>
    <col min="412" max="412" width="11.69921875" style="4" customWidth="1"/>
    <col min="413" max="413" width="9.09765625" style="4" customWidth="1"/>
    <col min="414" max="415" width="11.69921875" style="4" customWidth="1"/>
    <col min="416" max="416" width="9" style="4" customWidth="1"/>
    <col min="417" max="449" width="11.69921875" style="4" customWidth="1"/>
    <col min="450" max="450" width="10.5" style="4" customWidth="1"/>
    <col min="451" max="454" width="11.69921875" style="4" customWidth="1"/>
    <col min="455" max="455" width="10.69921875" style="4" customWidth="1"/>
    <col min="456" max="464" width="11.69921875" style="4" customWidth="1"/>
    <col min="465" max="465" width="10.69921875" style="4" customWidth="1"/>
    <col min="466" max="468" width="11.69921875" style="4" customWidth="1"/>
    <col min="469" max="469" width="11.09765625" style="4" customWidth="1"/>
    <col min="470" max="471" width="11.69921875" style="4" customWidth="1"/>
    <col min="472" max="472" width="11.09765625" style="4" customWidth="1"/>
    <col min="473" max="480" width="11.69921875" style="4" customWidth="1"/>
    <col min="481" max="481" width="11.09765625" style="4" customWidth="1"/>
    <col min="482" max="482" width="11.69921875" style="4" customWidth="1"/>
    <col min="483" max="483" width="11.09765625" style="4" customWidth="1"/>
    <col min="484" max="484" width="9.8984375" style="4" customWidth="1"/>
    <col min="485" max="485" width="10.69921875" style="4" customWidth="1"/>
    <col min="486" max="487" width="11.69921875" style="4" customWidth="1"/>
    <col min="488" max="488" width="10.5" style="4" customWidth="1"/>
    <col min="489" max="494" width="11.69921875" style="4" customWidth="1"/>
    <col min="495" max="495" width="9.8984375" style="4" customWidth="1"/>
    <col min="496" max="496" width="11.69921875" style="4" customWidth="1"/>
    <col min="497" max="497" width="8.69921875" style="4" customWidth="1"/>
    <col min="498" max="501" width="11.69921875" style="4" customWidth="1"/>
    <col min="502" max="502" width="10.8984375" style="4" customWidth="1"/>
    <col min="503" max="515" width="11.69921875" style="4" customWidth="1"/>
    <col min="516" max="516" width="9.8984375" style="4" customWidth="1"/>
    <col min="517" max="524" width="11.69921875" style="4" customWidth="1"/>
    <col min="525" max="525" width="9.09765625" style="4" customWidth="1"/>
    <col min="526" max="526" width="11.69921875" style="4" customWidth="1"/>
    <col min="527" max="527" width="8.19921875" style="4" customWidth="1"/>
    <col min="528" max="16384" width="8.09765625" style="4"/>
  </cols>
  <sheetData>
    <row r="1" spans="1:26" ht="27" customHeight="1">
      <c r="A1" s="163" t="s">
        <v>442</v>
      </c>
      <c r="B1" s="163"/>
      <c r="C1" s="163"/>
      <c r="D1" s="163"/>
      <c r="E1" s="163"/>
      <c r="F1" s="163"/>
      <c r="G1" s="163"/>
      <c r="H1" s="163"/>
      <c r="I1" s="163"/>
      <c r="J1" s="163"/>
      <c r="K1" s="163"/>
      <c r="L1" s="163"/>
      <c r="M1" s="163"/>
      <c r="N1" s="163"/>
      <c r="O1" s="163"/>
      <c r="P1" s="163"/>
      <c r="Q1" s="3"/>
      <c r="R1" s="3"/>
      <c r="S1" s="3"/>
      <c r="T1" s="3"/>
      <c r="U1" s="3"/>
      <c r="V1" s="3"/>
      <c r="W1" s="3"/>
      <c r="X1" s="3"/>
      <c r="Y1" s="3"/>
      <c r="Z1" s="3"/>
    </row>
    <row r="2" spans="1:26">
      <c r="B2" s="5"/>
    </row>
    <row r="3" spans="1:26" ht="30" customHeight="1">
      <c r="A3" s="164" t="s">
        <v>17</v>
      </c>
      <c r="B3" s="166" t="s">
        <v>22</v>
      </c>
      <c r="C3" s="167"/>
      <c r="D3" s="170" t="s">
        <v>429</v>
      </c>
      <c r="E3" s="171"/>
      <c r="F3" s="171"/>
      <c r="G3" s="171"/>
      <c r="H3" s="171"/>
      <c r="I3" s="171"/>
      <c r="J3" s="171"/>
      <c r="K3" s="171"/>
      <c r="L3" s="171"/>
      <c r="M3" s="171"/>
      <c r="N3" s="171"/>
      <c r="O3" s="171"/>
      <c r="P3" s="172"/>
    </row>
    <row r="4" spans="1:26" ht="30" customHeight="1">
      <c r="A4" s="165"/>
      <c r="B4" s="168"/>
      <c r="C4" s="169"/>
      <c r="D4" s="57" t="s">
        <v>430</v>
      </c>
      <c r="E4" s="58" t="s">
        <v>431</v>
      </c>
      <c r="F4" s="58" t="s">
        <v>432</v>
      </c>
      <c r="G4" s="58" t="s">
        <v>433</v>
      </c>
      <c r="H4" s="58" t="s">
        <v>434</v>
      </c>
      <c r="I4" s="59" t="s">
        <v>435</v>
      </c>
      <c r="J4" s="59" t="s">
        <v>426</v>
      </c>
      <c r="K4" s="59" t="s">
        <v>430</v>
      </c>
      <c r="L4" s="58" t="s">
        <v>431</v>
      </c>
      <c r="M4" s="58" t="s">
        <v>432</v>
      </c>
      <c r="N4" s="58" t="s">
        <v>433</v>
      </c>
      <c r="O4" s="58" t="s">
        <v>434</v>
      </c>
      <c r="P4" s="59" t="s">
        <v>435</v>
      </c>
    </row>
    <row r="5" spans="1:26" ht="24.9" customHeight="1">
      <c r="A5" s="165"/>
      <c r="B5" s="168"/>
      <c r="C5" s="169"/>
      <c r="D5" s="173" t="s">
        <v>0</v>
      </c>
      <c r="E5" s="174"/>
      <c r="F5" s="174"/>
      <c r="G5" s="174"/>
      <c r="H5" s="174"/>
      <c r="I5" s="174"/>
      <c r="J5" s="175"/>
      <c r="K5" s="173" t="s">
        <v>427</v>
      </c>
      <c r="L5" s="174"/>
      <c r="M5" s="174"/>
      <c r="N5" s="174"/>
      <c r="O5" s="174"/>
      <c r="P5" s="175"/>
    </row>
    <row r="6" spans="1:26" ht="15.6">
      <c r="A6" s="157" t="s">
        <v>14</v>
      </c>
      <c r="B6" s="6">
        <v>1001</v>
      </c>
      <c r="C6" s="7" t="s">
        <v>23</v>
      </c>
      <c r="D6" s="60" t="s">
        <v>18</v>
      </c>
      <c r="E6" s="61" t="s">
        <v>18</v>
      </c>
      <c r="F6" s="62" t="s">
        <v>18</v>
      </c>
      <c r="G6" s="62" t="s">
        <v>18</v>
      </c>
      <c r="H6" s="62" t="s">
        <v>18</v>
      </c>
      <c r="I6" s="62" t="s">
        <v>18</v>
      </c>
      <c r="J6" s="63" t="s">
        <v>18</v>
      </c>
      <c r="K6" s="8" t="s">
        <v>18</v>
      </c>
      <c r="L6" s="8" t="s">
        <v>18</v>
      </c>
      <c r="M6" s="8" t="s">
        <v>18</v>
      </c>
      <c r="N6" s="8" t="s">
        <v>18</v>
      </c>
      <c r="O6" s="8" t="s">
        <v>18</v>
      </c>
      <c r="P6" s="64" t="s">
        <v>18</v>
      </c>
      <c r="Q6" s="65"/>
    </row>
    <row r="7" spans="1:26" ht="15.6">
      <c r="A7" s="157"/>
      <c r="B7" s="9">
        <v>1002</v>
      </c>
      <c r="C7" s="10" t="s">
        <v>24</v>
      </c>
      <c r="D7" s="66">
        <v>0</v>
      </c>
      <c r="E7" s="67">
        <v>0</v>
      </c>
      <c r="F7" s="67">
        <v>0</v>
      </c>
      <c r="G7" s="67">
        <v>1</v>
      </c>
      <c r="H7" s="67">
        <v>0</v>
      </c>
      <c r="I7" s="67">
        <v>3</v>
      </c>
      <c r="J7" s="68">
        <v>4</v>
      </c>
      <c r="K7" s="11">
        <f t="shared" ref="K7:K68" si="0">(D7/J7*100)</f>
        <v>0</v>
      </c>
      <c r="L7" s="11">
        <f t="shared" ref="L7:L68" si="1">(E7/J7*100)</f>
        <v>0</v>
      </c>
      <c r="M7" s="11">
        <f t="shared" ref="M7:M68" si="2">(F7/J7*100)</f>
        <v>0</v>
      </c>
      <c r="N7" s="11">
        <f t="shared" ref="N7:N68" si="3">(G7/J7*100)</f>
        <v>25</v>
      </c>
      <c r="O7" s="11">
        <f t="shared" ref="O7:O68" si="4">(H7/J7*100)</f>
        <v>0</v>
      </c>
      <c r="P7" s="69">
        <f t="shared" ref="P7:P68" si="5">(I7/J7*100)</f>
        <v>75</v>
      </c>
    </row>
    <row r="8" spans="1:26" ht="15.6">
      <c r="A8" s="157"/>
      <c r="B8" s="9">
        <v>1003</v>
      </c>
      <c r="C8" s="10" t="s">
        <v>25</v>
      </c>
      <c r="D8" s="66">
        <v>0</v>
      </c>
      <c r="E8" s="67">
        <v>0</v>
      </c>
      <c r="F8" s="67">
        <v>0</v>
      </c>
      <c r="G8" s="67">
        <v>0</v>
      </c>
      <c r="H8" s="67">
        <v>0</v>
      </c>
      <c r="I8" s="67">
        <v>0</v>
      </c>
      <c r="J8" s="68">
        <v>0</v>
      </c>
      <c r="K8" s="11" t="s">
        <v>436</v>
      </c>
      <c r="L8" s="11" t="s">
        <v>436</v>
      </c>
      <c r="M8" s="11" t="s">
        <v>436</v>
      </c>
      <c r="N8" s="11" t="s">
        <v>436</v>
      </c>
      <c r="O8" s="11" t="s">
        <v>436</v>
      </c>
      <c r="P8" s="69" t="s">
        <v>436</v>
      </c>
    </row>
    <row r="9" spans="1:26" ht="15.6">
      <c r="A9" s="157"/>
      <c r="B9" s="9">
        <v>1004</v>
      </c>
      <c r="C9" s="10" t="s">
        <v>26</v>
      </c>
      <c r="D9" s="66">
        <v>0</v>
      </c>
      <c r="E9" s="67">
        <v>0</v>
      </c>
      <c r="F9" s="67">
        <v>0</v>
      </c>
      <c r="G9" s="67">
        <v>0</v>
      </c>
      <c r="H9" s="67">
        <v>0</v>
      </c>
      <c r="I9" s="67">
        <v>0</v>
      </c>
      <c r="J9" s="68">
        <v>0</v>
      </c>
      <c r="K9" s="11" t="s">
        <v>436</v>
      </c>
      <c r="L9" s="11" t="s">
        <v>436</v>
      </c>
      <c r="M9" s="11" t="s">
        <v>436</v>
      </c>
      <c r="N9" s="11" t="s">
        <v>436</v>
      </c>
      <c r="O9" s="11" t="s">
        <v>436</v>
      </c>
      <c r="P9" s="69" t="s">
        <v>436</v>
      </c>
    </row>
    <row r="10" spans="1:26" ht="15.6">
      <c r="A10" s="157"/>
      <c r="B10" s="9">
        <v>1051</v>
      </c>
      <c r="C10" s="10" t="s">
        <v>27</v>
      </c>
      <c r="D10" s="66" t="s">
        <v>18</v>
      </c>
      <c r="E10" s="67" t="s">
        <v>18</v>
      </c>
      <c r="F10" s="67" t="s">
        <v>18</v>
      </c>
      <c r="G10" s="67" t="s">
        <v>18</v>
      </c>
      <c r="H10" s="67" t="s">
        <v>18</v>
      </c>
      <c r="I10" s="67" t="s">
        <v>18</v>
      </c>
      <c r="J10" s="68" t="s">
        <v>18</v>
      </c>
      <c r="K10" s="11" t="s">
        <v>18</v>
      </c>
      <c r="L10" s="11" t="s">
        <v>18</v>
      </c>
      <c r="M10" s="11" t="s">
        <v>18</v>
      </c>
      <c r="N10" s="11" t="s">
        <v>18</v>
      </c>
      <c r="O10" s="11" t="s">
        <v>18</v>
      </c>
      <c r="P10" s="69" t="s">
        <v>18</v>
      </c>
    </row>
    <row r="11" spans="1:26" ht="15.6">
      <c r="A11" s="157"/>
      <c r="B11" s="9">
        <v>1053</v>
      </c>
      <c r="C11" s="10" t="s">
        <v>28</v>
      </c>
      <c r="D11" s="66" t="s">
        <v>18</v>
      </c>
      <c r="E11" s="67" t="s">
        <v>18</v>
      </c>
      <c r="F11" s="67" t="s">
        <v>18</v>
      </c>
      <c r="G11" s="67" t="s">
        <v>18</v>
      </c>
      <c r="H11" s="67" t="s">
        <v>18</v>
      </c>
      <c r="I11" s="67" t="s">
        <v>18</v>
      </c>
      <c r="J11" s="68" t="s">
        <v>18</v>
      </c>
      <c r="K11" s="11" t="s">
        <v>18</v>
      </c>
      <c r="L11" s="11" t="s">
        <v>18</v>
      </c>
      <c r="M11" s="11" t="s">
        <v>18</v>
      </c>
      <c r="N11" s="11" t="s">
        <v>18</v>
      </c>
      <c r="O11" s="11" t="s">
        <v>18</v>
      </c>
      <c r="P11" s="69" t="s">
        <v>18</v>
      </c>
    </row>
    <row r="12" spans="1:26" ht="15.6">
      <c r="A12" s="157"/>
      <c r="B12" s="9">
        <v>1054</v>
      </c>
      <c r="C12" s="10" t="s">
        <v>29</v>
      </c>
      <c r="D12" s="66">
        <v>2</v>
      </c>
      <c r="E12" s="67">
        <v>0</v>
      </c>
      <c r="F12" s="67">
        <v>0</v>
      </c>
      <c r="G12" s="67">
        <v>1</v>
      </c>
      <c r="H12" s="67">
        <v>0</v>
      </c>
      <c r="I12" s="67">
        <v>2</v>
      </c>
      <c r="J12" s="68">
        <v>5</v>
      </c>
      <c r="K12" s="11">
        <f t="shared" si="0"/>
        <v>40</v>
      </c>
      <c r="L12" s="11">
        <f t="shared" si="1"/>
        <v>0</v>
      </c>
      <c r="M12" s="11">
        <f t="shared" si="2"/>
        <v>0</v>
      </c>
      <c r="N12" s="11">
        <f t="shared" si="3"/>
        <v>20</v>
      </c>
      <c r="O12" s="11">
        <f t="shared" si="4"/>
        <v>0</v>
      </c>
      <c r="P12" s="69">
        <f t="shared" si="5"/>
        <v>40</v>
      </c>
    </row>
    <row r="13" spans="1:26" ht="15.6">
      <c r="A13" s="157"/>
      <c r="B13" s="9">
        <v>1055</v>
      </c>
      <c r="C13" s="10" t="s">
        <v>30</v>
      </c>
      <c r="D13" s="66">
        <v>0</v>
      </c>
      <c r="E13" s="67">
        <v>0</v>
      </c>
      <c r="F13" s="67">
        <v>0</v>
      </c>
      <c r="G13" s="67">
        <v>0</v>
      </c>
      <c r="H13" s="67">
        <v>1</v>
      </c>
      <c r="I13" s="67">
        <v>2</v>
      </c>
      <c r="J13" s="68">
        <v>3</v>
      </c>
      <c r="K13" s="11">
        <f t="shared" si="0"/>
        <v>0</v>
      </c>
      <c r="L13" s="11">
        <f t="shared" si="1"/>
        <v>0</v>
      </c>
      <c r="M13" s="11">
        <f t="shared" si="2"/>
        <v>0</v>
      </c>
      <c r="N13" s="11">
        <f t="shared" si="3"/>
        <v>0</v>
      </c>
      <c r="O13" s="11">
        <f t="shared" si="4"/>
        <v>33.333333333333329</v>
      </c>
      <c r="P13" s="69">
        <f t="shared" si="5"/>
        <v>66.666666666666657</v>
      </c>
    </row>
    <row r="14" spans="1:26" ht="15.6">
      <c r="A14" s="157"/>
      <c r="B14" s="9">
        <v>1056</v>
      </c>
      <c r="C14" s="10" t="s">
        <v>31</v>
      </c>
      <c r="D14" s="66" t="s">
        <v>18</v>
      </c>
      <c r="E14" s="67" t="s">
        <v>18</v>
      </c>
      <c r="F14" s="67" t="s">
        <v>18</v>
      </c>
      <c r="G14" s="67" t="s">
        <v>18</v>
      </c>
      <c r="H14" s="67" t="s">
        <v>18</v>
      </c>
      <c r="I14" s="67" t="s">
        <v>18</v>
      </c>
      <c r="J14" s="68" t="s">
        <v>18</v>
      </c>
      <c r="K14" s="11" t="s">
        <v>18</v>
      </c>
      <c r="L14" s="11" t="s">
        <v>18</v>
      </c>
      <c r="M14" s="11" t="s">
        <v>18</v>
      </c>
      <c r="N14" s="11" t="s">
        <v>18</v>
      </c>
      <c r="O14" s="11" t="s">
        <v>18</v>
      </c>
      <c r="P14" s="69" t="s">
        <v>18</v>
      </c>
    </row>
    <row r="15" spans="1:26" ht="15.6">
      <c r="A15" s="157"/>
      <c r="B15" s="9">
        <v>1057</v>
      </c>
      <c r="C15" s="10" t="s">
        <v>32</v>
      </c>
      <c r="D15" s="66" t="s">
        <v>18</v>
      </c>
      <c r="E15" s="67" t="s">
        <v>18</v>
      </c>
      <c r="F15" s="67" t="s">
        <v>18</v>
      </c>
      <c r="G15" s="67" t="s">
        <v>18</v>
      </c>
      <c r="H15" s="67" t="s">
        <v>18</v>
      </c>
      <c r="I15" s="67" t="s">
        <v>18</v>
      </c>
      <c r="J15" s="68" t="s">
        <v>18</v>
      </c>
      <c r="K15" s="11" t="s">
        <v>18</v>
      </c>
      <c r="L15" s="11" t="s">
        <v>18</v>
      </c>
      <c r="M15" s="11" t="s">
        <v>18</v>
      </c>
      <c r="N15" s="11" t="s">
        <v>18</v>
      </c>
      <c r="O15" s="11" t="s">
        <v>18</v>
      </c>
      <c r="P15" s="69" t="s">
        <v>18</v>
      </c>
    </row>
    <row r="16" spans="1:26" ht="15.6">
      <c r="A16" s="157"/>
      <c r="B16" s="9">
        <v>1058</v>
      </c>
      <c r="C16" s="10" t="s">
        <v>33</v>
      </c>
      <c r="D16" s="66" t="s">
        <v>18</v>
      </c>
      <c r="E16" s="67" t="s">
        <v>18</v>
      </c>
      <c r="F16" s="67" t="s">
        <v>18</v>
      </c>
      <c r="G16" s="67" t="s">
        <v>18</v>
      </c>
      <c r="H16" s="67" t="s">
        <v>18</v>
      </c>
      <c r="I16" s="67" t="s">
        <v>18</v>
      </c>
      <c r="J16" s="68" t="s">
        <v>18</v>
      </c>
      <c r="K16" s="11" t="s">
        <v>18</v>
      </c>
      <c r="L16" s="11" t="s">
        <v>18</v>
      </c>
      <c r="M16" s="11" t="s">
        <v>18</v>
      </c>
      <c r="N16" s="11" t="s">
        <v>18</v>
      </c>
      <c r="O16" s="11" t="s">
        <v>18</v>
      </c>
      <c r="P16" s="69" t="s">
        <v>18</v>
      </c>
    </row>
    <row r="17" spans="1:17" ht="15.6">
      <c r="A17" s="157"/>
      <c r="B17" s="9">
        <v>1059</v>
      </c>
      <c r="C17" s="10" t="s">
        <v>34</v>
      </c>
      <c r="D17" s="66">
        <v>1</v>
      </c>
      <c r="E17" s="67">
        <v>0</v>
      </c>
      <c r="F17" s="67">
        <v>0</v>
      </c>
      <c r="G17" s="67">
        <v>2</v>
      </c>
      <c r="H17" s="67">
        <v>0</v>
      </c>
      <c r="I17" s="67">
        <v>1</v>
      </c>
      <c r="J17" s="68">
        <v>4</v>
      </c>
      <c r="K17" s="11">
        <f t="shared" si="0"/>
        <v>25</v>
      </c>
      <c r="L17" s="11">
        <f t="shared" si="1"/>
        <v>0</v>
      </c>
      <c r="M17" s="11">
        <f t="shared" si="2"/>
        <v>0</v>
      </c>
      <c r="N17" s="11">
        <f t="shared" si="3"/>
        <v>50</v>
      </c>
      <c r="O17" s="11">
        <f t="shared" si="4"/>
        <v>0</v>
      </c>
      <c r="P17" s="69">
        <f t="shared" si="5"/>
        <v>25</v>
      </c>
    </row>
    <row r="18" spans="1:17" ht="15.6">
      <c r="A18" s="157"/>
      <c r="B18" s="9">
        <v>1060</v>
      </c>
      <c r="C18" s="10" t="s">
        <v>35</v>
      </c>
      <c r="D18" s="66">
        <v>0</v>
      </c>
      <c r="E18" s="67">
        <v>5</v>
      </c>
      <c r="F18" s="67">
        <v>4</v>
      </c>
      <c r="G18" s="67">
        <v>2</v>
      </c>
      <c r="H18" s="67">
        <v>1</v>
      </c>
      <c r="I18" s="67">
        <v>1</v>
      </c>
      <c r="J18" s="68">
        <v>13</v>
      </c>
      <c r="K18" s="11">
        <f t="shared" si="0"/>
        <v>0</v>
      </c>
      <c r="L18" s="11">
        <f t="shared" si="1"/>
        <v>38.461538461538467</v>
      </c>
      <c r="M18" s="11">
        <f t="shared" si="2"/>
        <v>30.76923076923077</v>
      </c>
      <c r="N18" s="11">
        <f t="shared" si="3"/>
        <v>15.384615384615385</v>
      </c>
      <c r="O18" s="11">
        <f t="shared" si="4"/>
        <v>7.6923076923076925</v>
      </c>
      <c r="P18" s="69">
        <f t="shared" si="5"/>
        <v>7.6923076923076925</v>
      </c>
    </row>
    <row r="19" spans="1:17" ht="15.6">
      <c r="A19" s="157"/>
      <c r="B19" s="9">
        <v>1061</v>
      </c>
      <c r="C19" s="10" t="s">
        <v>36</v>
      </c>
      <c r="D19" s="66">
        <v>0</v>
      </c>
      <c r="E19" s="67">
        <v>0</v>
      </c>
      <c r="F19" s="67">
        <v>0</v>
      </c>
      <c r="G19" s="67">
        <v>0</v>
      </c>
      <c r="H19" s="67">
        <v>0</v>
      </c>
      <c r="I19" s="67">
        <v>0</v>
      </c>
      <c r="J19" s="68">
        <v>0</v>
      </c>
      <c r="K19" s="11" t="s">
        <v>436</v>
      </c>
      <c r="L19" s="11" t="s">
        <v>436</v>
      </c>
      <c r="M19" s="11" t="s">
        <v>436</v>
      </c>
      <c r="N19" s="11" t="s">
        <v>436</v>
      </c>
      <c r="O19" s="11" t="s">
        <v>436</v>
      </c>
      <c r="P19" s="69" t="s">
        <v>436</v>
      </c>
    </row>
    <row r="20" spans="1:17" ht="15.6">
      <c r="A20" s="157"/>
      <c r="B20" s="12">
        <v>1062</v>
      </c>
      <c r="C20" s="13" t="s">
        <v>37</v>
      </c>
      <c r="D20" s="70">
        <v>0</v>
      </c>
      <c r="E20" s="71">
        <v>0</v>
      </c>
      <c r="F20" s="71">
        <v>0</v>
      </c>
      <c r="G20" s="71">
        <v>1</v>
      </c>
      <c r="H20" s="71">
        <v>2</v>
      </c>
      <c r="I20" s="71">
        <v>2</v>
      </c>
      <c r="J20" s="72">
        <v>5</v>
      </c>
      <c r="K20" s="14">
        <f t="shared" si="0"/>
        <v>0</v>
      </c>
      <c r="L20" s="14">
        <f t="shared" si="1"/>
        <v>0</v>
      </c>
      <c r="M20" s="14">
        <f t="shared" si="2"/>
        <v>0</v>
      </c>
      <c r="N20" s="14">
        <f t="shared" si="3"/>
        <v>20</v>
      </c>
      <c r="O20" s="14">
        <f t="shared" si="4"/>
        <v>40</v>
      </c>
      <c r="P20" s="73">
        <f t="shared" si="5"/>
        <v>40</v>
      </c>
    </row>
    <row r="21" spans="1:17" ht="14.85" customHeight="1">
      <c r="A21" s="15" t="s">
        <v>6</v>
      </c>
      <c r="B21" s="16">
        <v>2000</v>
      </c>
      <c r="C21" s="17" t="s">
        <v>38</v>
      </c>
      <c r="D21" s="74">
        <v>1</v>
      </c>
      <c r="E21" s="75">
        <v>0</v>
      </c>
      <c r="F21" s="75">
        <v>1</v>
      </c>
      <c r="G21" s="75">
        <v>0</v>
      </c>
      <c r="H21" s="75">
        <v>2</v>
      </c>
      <c r="I21" s="75">
        <v>3</v>
      </c>
      <c r="J21" s="76">
        <v>7</v>
      </c>
      <c r="K21" s="77">
        <f t="shared" si="0"/>
        <v>14.285714285714285</v>
      </c>
      <c r="L21" s="77">
        <f t="shared" si="1"/>
        <v>0</v>
      </c>
      <c r="M21" s="77">
        <f t="shared" si="2"/>
        <v>14.285714285714285</v>
      </c>
      <c r="N21" s="77">
        <f t="shared" si="3"/>
        <v>0</v>
      </c>
      <c r="O21" s="77">
        <f t="shared" si="4"/>
        <v>28.571428571428569</v>
      </c>
      <c r="P21" s="78">
        <f t="shared" si="5"/>
        <v>42.857142857142854</v>
      </c>
    </row>
    <row r="22" spans="1:17" ht="15.6">
      <c r="A22" s="157" t="s">
        <v>437</v>
      </c>
      <c r="B22" s="18">
        <v>3101</v>
      </c>
      <c r="C22" s="19" t="s">
        <v>39</v>
      </c>
      <c r="D22" s="79">
        <v>16</v>
      </c>
      <c r="E22" s="80">
        <v>0</v>
      </c>
      <c r="F22" s="80">
        <v>3</v>
      </c>
      <c r="G22" s="80">
        <v>10</v>
      </c>
      <c r="H22" s="80">
        <v>3</v>
      </c>
      <c r="I22" s="80">
        <v>19</v>
      </c>
      <c r="J22" s="81">
        <v>51</v>
      </c>
      <c r="K22" s="20">
        <f t="shared" si="0"/>
        <v>31.372549019607842</v>
      </c>
      <c r="L22" s="20">
        <f t="shared" si="1"/>
        <v>0</v>
      </c>
      <c r="M22" s="20">
        <f t="shared" si="2"/>
        <v>5.8823529411764701</v>
      </c>
      <c r="N22" s="20">
        <f t="shared" si="3"/>
        <v>19.607843137254903</v>
      </c>
      <c r="O22" s="20">
        <f t="shared" si="4"/>
        <v>5.8823529411764701</v>
      </c>
      <c r="P22" s="82">
        <f t="shared" si="5"/>
        <v>37.254901960784316</v>
      </c>
    </row>
    <row r="23" spans="1:17" ht="15.6">
      <c r="A23" s="157"/>
      <c r="B23" s="9">
        <v>3102</v>
      </c>
      <c r="C23" s="10" t="s">
        <v>40</v>
      </c>
      <c r="D23" s="66" t="s">
        <v>18</v>
      </c>
      <c r="E23" s="67" t="s">
        <v>18</v>
      </c>
      <c r="F23" s="67" t="s">
        <v>18</v>
      </c>
      <c r="G23" s="67" t="s">
        <v>18</v>
      </c>
      <c r="H23" s="67" t="s">
        <v>18</v>
      </c>
      <c r="I23" s="67" t="s">
        <v>18</v>
      </c>
      <c r="J23" s="68" t="s">
        <v>18</v>
      </c>
      <c r="K23" s="11" t="s">
        <v>18</v>
      </c>
      <c r="L23" s="11" t="s">
        <v>18</v>
      </c>
      <c r="M23" s="11" t="s">
        <v>18</v>
      </c>
      <c r="N23" s="11" t="s">
        <v>18</v>
      </c>
      <c r="O23" s="11" t="s">
        <v>18</v>
      </c>
      <c r="P23" s="69" t="s">
        <v>18</v>
      </c>
    </row>
    <row r="24" spans="1:17" ht="15.6">
      <c r="A24" s="157"/>
      <c r="B24" s="9">
        <v>3103</v>
      </c>
      <c r="C24" s="10" t="s">
        <v>41</v>
      </c>
      <c r="D24" s="66" t="s">
        <v>18</v>
      </c>
      <c r="E24" s="67" t="s">
        <v>18</v>
      </c>
      <c r="F24" s="67" t="s">
        <v>18</v>
      </c>
      <c r="G24" s="67" t="s">
        <v>18</v>
      </c>
      <c r="H24" s="67" t="s">
        <v>18</v>
      </c>
      <c r="I24" s="67" t="s">
        <v>18</v>
      </c>
      <c r="J24" s="68" t="s">
        <v>18</v>
      </c>
      <c r="K24" s="11" t="s">
        <v>18</v>
      </c>
      <c r="L24" s="11" t="s">
        <v>18</v>
      </c>
      <c r="M24" s="11" t="s">
        <v>18</v>
      </c>
      <c r="N24" s="11" t="s">
        <v>18</v>
      </c>
      <c r="O24" s="11" t="s">
        <v>18</v>
      </c>
      <c r="P24" s="69" t="s">
        <v>18</v>
      </c>
    </row>
    <row r="25" spans="1:17" ht="15.6">
      <c r="A25" s="157"/>
      <c r="B25" s="9">
        <v>3151</v>
      </c>
      <c r="C25" s="10" t="s">
        <v>42</v>
      </c>
      <c r="D25" s="66">
        <v>2</v>
      </c>
      <c r="E25" s="67">
        <v>0</v>
      </c>
      <c r="F25" s="67">
        <v>0</v>
      </c>
      <c r="G25" s="67">
        <v>1</v>
      </c>
      <c r="H25" s="67">
        <v>1</v>
      </c>
      <c r="I25" s="67">
        <v>4</v>
      </c>
      <c r="J25" s="68">
        <v>8</v>
      </c>
      <c r="K25" s="11">
        <f t="shared" si="0"/>
        <v>25</v>
      </c>
      <c r="L25" s="11">
        <f t="shared" si="1"/>
        <v>0</v>
      </c>
      <c r="M25" s="11">
        <f t="shared" si="2"/>
        <v>0</v>
      </c>
      <c r="N25" s="11">
        <f t="shared" si="3"/>
        <v>12.5</v>
      </c>
      <c r="O25" s="11">
        <f t="shared" si="4"/>
        <v>12.5</v>
      </c>
      <c r="P25" s="69">
        <f t="shared" si="5"/>
        <v>50</v>
      </c>
    </row>
    <row r="26" spans="1:17" ht="15.6">
      <c r="A26" s="157"/>
      <c r="B26" s="9">
        <v>3153</v>
      </c>
      <c r="C26" s="10" t="s">
        <v>43</v>
      </c>
      <c r="D26" s="66" t="s">
        <v>18</v>
      </c>
      <c r="E26" s="67" t="s">
        <v>18</v>
      </c>
      <c r="F26" s="67" t="s">
        <v>18</v>
      </c>
      <c r="G26" s="67" t="s">
        <v>18</v>
      </c>
      <c r="H26" s="67" t="s">
        <v>18</v>
      </c>
      <c r="I26" s="67" t="s">
        <v>18</v>
      </c>
      <c r="J26" s="68" t="s">
        <v>18</v>
      </c>
      <c r="K26" s="11" t="s">
        <v>18</v>
      </c>
      <c r="L26" s="11" t="s">
        <v>18</v>
      </c>
      <c r="M26" s="11" t="s">
        <v>18</v>
      </c>
      <c r="N26" s="11" t="s">
        <v>18</v>
      </c>
      <c r="O26" s="11" t="s">
        <v>18</v>
      </c>
      <c r="P26" s="69" t="s">
        <v>18</v>
      </c>
    </row>
    <row r="27" spans="1:17" ht="15.6">
      <c r="A27" s="157"/>
      <c r="B27" s="9">
        <v>3154</v>
      </c>
      <c r="C27" s="10" t="s">
        <v>44</v>
      </c>
      <c r="D27" s="66">
        <v>4</v>
      </c>
      <c r="E27" s="67">
        <v>0</v>
      </c>
      <c r="F27" s="67">
        <v>0</v>
      </c>
      <c r="G27" s="67">
        <v>2</v>
      </c>
      <c r="H27" s="67">
        <v>1</v>
      </c>
      <c r="I27" s="67">
        <v>0</v>
      </c>
      <c r="J27" s="68">
        <v>7</v>
      </c>
      <c r="K27" s="11">
        <f t="shared" si="0"/>
        <v>57.142857142857139</v>
      </c>
      <c r="L27" s="11">
        <f t="shared" si="1"/>
        <v>0</v>
      </c>
      <c r="M27" s="11">
        <f t="shared" si="2"/>
        <v>0</v>
      </c>
      <c r="N27" s="11">
        <f t="shared" si="3"/>
        <v>28.571428571428569</v>
      </c>
      <c r="O27" s="11">
        <f t="shared" si="4"/>
        <v>14.285714285714285</v>
      </c>
      <c r="P27" s="69">
        <f t="shared" si="5"/>
        <v>0</v>
      </c>
    </row>
    <row r="28" spans="1:17" ht="15.6">
      <c r="A28" s="157"/>
      <c r="B28" s="9">
        <v>3155</v>
      </c>
      <c r="C28" s="10" t="s">
        <v>45</v>
      </c>
      <c r="D28" s="66">
        <v>3</v>
      </c>
      <c r="E28" s="67">
        <v>0</v>
      </c>
      <c r="F28" s="67">
        <v>1</v>
      </c>
      <c r="G28" s="67">
        <v>1</v>
      </c>
      <c r="H28" s="67">
        <v>0</v>
      </c>
      <c r="I28" s="67">
        <v>2</v>
      </c>
      <c r="J28" s="68">
        <v>7</v>
      </c>
      <c r="K28" s="11">
        <f t="shared" si="0"/>
        <v>42.857142857142854</v>
      </c>
      <c r="L28" s="11">
        <f t="shared" si="1"/>
        <v>0</v>
      </c>
      <c r="M28" s="11">
        <f t="shared" si="2"/>
        <v>14.285714285714285</v>
      </c>
      <c r="N28" s="11">
        <f t="shared" si="3"/>
        <v>14.285714285714285</v>
      </c>
      <c r="O28" s="11">
        <f t="shared" si="4"/>
        <v>0</v>
      </c>
      <c r="P28" s="69">
        <f t="shared" si="5"/>
        <v>28.571428571428569</v>
      </c>
    </row>
    <row r="29" spans="1:17" ht="15.6">
      <c r="A29" s="157"/>
      <c r="B29" s="9">
        <v>3157</v>
      </c>
      <c r="C29" s="10" t="s">
        <v>46</v>
      </c>
      <c r="D29" s="66">
        <v>5</v>
      </c>
      <c r="E29" s="67">
        <v>0</v>
      </c>
      <c r="F29" s="67">
        <v>0</v>
      </c>
      <c r="G29" s="67">
        <v>0</v>
      </c>
      <c r="H29" s="67">
        <v>0</v>
      </c>
      <c r="I29" s="67">
        <v>5</v>
      </c>
      <c r="J29" s="68">
        <v>10</v>
      </c>
      <c r="K29" s="11">
        <f t="shared" si="0"/>
        <v>50</v>
      </c>
      <c r="L29" s="11">
        <f t="shared" si="1"/>
        <v>0</v>
      </c>
      <c r="M29" s="11">
        <f t="shared" si="2"/>
        <v>0</v>
      </c>
      <c r="N29" s="11">
        <f t="shared" si="3"/>
        <v>0</v>
      </c>
      <c r="O29" s="11">
        <f t="shared" si="4"/>
        <v>0</v>
      </c>
      <c r="P29" s="69">
        <f t="shared" si="5"/>
        <v>50</v>
      </c>
    </row>
    <row r="30" spans="1:17" ht="15.6">
      <c r="A30" s="157"/>
      <c r="B30" s="9">
        <v>3158</v>
      </c>
      <c r="C30" s="10" t="s">
        <v>47</v>
      </c>
      <c r="D30" s="66">
        <v>4</v>
      </c>
      <c r="E30" s="67">
        <v>0</v>
      </c>
      <c r="F30" s="67">
        <v>0</v>
      </c>
      <c r="G30" s="67">
        <v>0</v>
      </c>
      <c r="H30" s="67">
        <v>2</v>
      </c>
      <c r="I30" s="67">
        <v>2</v>
      </c>
      <c r="J30" s="68">
        <v>8</v>
      </c>
      <c r="K30" s="11">
        <f t="shared" si="0"/>
        <v>50</v>
      </c>
      <c r="L30" s="11">
        <f t="shared" si="1"/>
        <v>0</v>
      </c>
      <c r="M30" s="11">
        <f t="shared" si="2"/>
        <v>0</v>
      </c>
      <c r="N30" s="11">
        <f t="shared" si="3"/>
        <v>0</v>
      </c>
      <c r="O30" s="11">
        <f t="shared" si="4"/>
        <v>25</v>
      </c>
      <c r="P30" s="69">
        <f t="shared" si="5"/>
        <v>25</v>
      </c>
    </row>
    <row r="31" spans="1:17" ht="15.6">
      <c r="A31" s="157"/>
      <c r="B31" s="9">
        <v>3159</v>
      </c>
      <c r="C31" s="10" t="s">
        <v>48</v>
      </c>
      <c r="D31" s="66">
        <v>5</v>
      </c>
      <c r="E31" s="67">
        <v>0</v>
      </c>
      <c r="F31" s="67">
        <v>0</v>
      </c>
      <c r="G31" s="67">
        <v>4</v>
      </c>
      <c r="H31" s="67">
        <v>2</v>
      </c>
      <c r="I31" s="67">
        <v>14</v>
      </c>
      <c r="J31" s="68">
        <v>25</v>
      </c>
      <c r="K31" s="11">
        <f t="shared" si="0"/>
        <v>20</v>
      </c>
      <c r="L31" s="11">
        <f t="shared" si="1"/>
        <v>0</v>
      </c>
      <c r="M31" s="11">
        <f t="shared" si="2"/>
        <v>0</v>
      </c>
      <c r="N31" s="11">
        <f t="shared" si="3"/>
        <v>16</v>
      </c>
      <c r="O31" s="11">
        <f t="shared" si="4"/>
        <v>8</v>
      </c>
      <c r="P31" s="69">
        <f t="shared" si="5"/>
        <v>56.000000000000007</v>
      </c>
    </row>
    <row r="32" spans="1:17" ht="15.6">
      <c r="A32" s="157"/>
      <c r="B32" s="9">
        <v>3241</v>
      </c>
      <c r="C32" s="10" t="s">
        <v>49</v>
      </c>
      <c r="D32" s="66">
        <v>37</v>
      </c>
      <c r="E32" s="67">
        <v>0</v>
      </c>
      <c r="F32" s="67">
        <v>5</v>
      </c>
      <c r="G32" s="67">
        <v>20</v>
      </c>
      <c r="H32" s="67">
        <v>12</v>
      </c>
      <c r="I32" s="67">
        <v>34</v>
      </c>
      <c r="J32" s="68">
        <v>108</v>
      </c>
      <c r="K32" s="11">
        <f t="shared" si="0"/>
        <v>34.25925925925926</v>
      </c>
      <c r="L32" s="11">
        <f t="shared" si="1"/>
        <v>0</v>
      </c>
      <c r="M32" s="11">
        <f t="shared" si="2"/>
        <v>4.6296296296296298</v>
      </c>
      <c r="N32" s="11">
        <f t="shared" si="3"/>
        <v>18.518518518518519</v>
      </c>
      <c r="O32" s="11">
        <f t="shared" si="4"/>
        <v>11.111111111111111</v>
      </c>
      <c r="P32" s="69">
        <f t="shared" si="5"/>
        <v>31.481481481481481</v>
      </c>
      <c r="Q32" s="21"/>
    </row>
    <row r="33" spans="1:16" ht="15.6">
      <c r="A33" s="157"/>
      <c r="B33" s="9">
        <v>3251</v>
      </c>
      <c r="C33" s="10" t="s">
        <v>50</v>
      </c>
      <c r="D33" s="66">
        <v>5</v>
      </c>
      <c r="E33" s="67">
        <v>0</v>
      </c>
      <c r="F33" s="67">
        <v>0</v>
      </c>
      <c r="G33" s="67">
        <v>0</v>
      </c>
      <c r="H33" s="67">
        <v>2</v>
      </c>
      <c r="I33" s="67">
        <v>10</v>
      </c>
      <c r="J33" s="68">
        <v>17</v>
      </c>
      <c r="K33" s="11">
        <f t="shared" si="0"/>
        <v>29.411764705882355</v>
      </c>
      <c r="L33" s="11">
        <f t="shared" si="1"/>
        <v>0</v>
      </c>
      <c r="M33" s="11">
        <f t="shared" si="2"/>
        <v>0</v>
      </c>
      <c r="N33" s="11">
        <f t="shared" si="3"/>
        <v>0</v>
      </c>
      <c r="O33" s="11">
        <f t="shared" si="4"/>
        <v>11.76470588235294</v>
      </c>
      <c r="P33" s="69">
        <f t="shared" si="5"/>
        <v>58.82352941176471</v>
      </c>
    </row>
    <row r="34" spans="1:16" ht="15.6">
      <c r="A34" s="157"/>
      <c r="B34" s="9">
        <v>3252</v>
      </c>
      <c r="C34" s="10" t="s">
        <v>51</v>
      </c>
      <c r="D34" s="66">
        <v>14</v>
      </c>
      <c r="E34" s="67">
        <v>0</v>
      </c>
      <c r="F34" s="67">
        <v>0</v>
      </c>
      <c r="G34" s="67">
        <v>1</v>
      </c>
      <c r="H34" s="67">
        <v>0</v>
      </c>
      <c r="I34" s="67">
        <v>1</v>
      </c>
      <c r="J34" s="68">
        <v>16</v>
      </c>
      <c r="K34" s="11">
        <f t="shared" si="0"/>
        <v>87.5</v>
      </c>
      <c r="L34" s="11">
        <f t="shared" si="1"/>
        <v>0</v>
      </c>
      <c r="M34" s="11">
        <f t="shared" si="2"/>
        <v>0</v>
      </c>
      <c r="N34" s="11">
        <f t="shared" si="3"/>
        <v>6.25</v>
      </c>
      <c r="O34" s="11">
        <f t="shared" si="4"/>
        <v>0</v>
      </c>
      <c r="P34" s="69">
        <f t="shared" si="5"/>
        <v>6.25</v>
      </c>
    </row>
    <row r="35" spans="1:16" ht="15.6">
      <c r="A35" s="157"/>
      <c r="B35" s="9">
        <v>3254</v>
      </c>
      <c r="C35" s="10" t="s">
        <v>52</v>
      </c>
      <c r="D35" s="66">
        <v>3</v>
      </c>
      <c r="E35" s="67">
        <v>0</v>
      </c>
      <c r="F35" s="67">
        <v>0</v>
      </c>
      <c r="G35" s="67">
        <v>3</v>
      </c>
      <c r="H35" s="67">
        <v>2</v>
      </c>
      <c r="I35" s="67">
        <v>6</v>
      </c>
      <c r="J35" s="68">
        <v>14</v>
      </c>
      <c r="K35" s="11">
        <f t="shared" si="0"/>
        <v>21.428571428571427</v>
      </c>
      <c r="L35" s="11">
        <f t="shared" si="1"/>
        <v>0</v>
      </c>
      <c r="M35" s="11">
        <f t="shared" si="2"/>
        <v>0</v>
      </c>
      <c r="N35" s="11">
        <f t="shared" si="3"/>
        <v>21.428571428571427</v>
      </c>
      <c r="O35" s="11">
        <f t="shared" si="4"/>
        <v>14.285714285714285</v>
      </c>
      <c r="P35" s="69">
        <f t="shared" si="5"/>
        <v>42.857142857142854</v>
      </c>
    </row>
    <row r="36" spans="1:16" ht="15.6">
      <c r="A36" s="157"/>
      <c r="B36" s="9">
        <v>3255</v>
      </c>
      <c r="C36" s="10" t="s">
        <v>53</v>
      </c>
      <c r="D36" s="66">
        <v>3</v>
      </c>
      <c r="E36" s="67">
        <v>0</v>
      </c>
      <c r="F36" s="67">
        <v>0</v>
      </c>
      <c r="G36" s="67">
        <v>2</v>
      </c>
      <c r="H36" s="67">
        <v>0</v>
      </c>
      <c r="I36" s="67">
        <v>3</v>
      </c>
      <c r="J36" s="68">
        <v>8</v>
      </c>
      <c r="K36" s="11">
        <f t="shared" si="0"/>
        <v>37.5</v>
      </c>
      <c r="L36" s="11">
        <f t="shared" si="1"/>
        <v>0</v>
      </c>
      <c r="M36" s="11">
        <f t="shared" si="2"/>
        <v>0</v>
      </c>
      <c r="N36" s="11">
        <f t="shared" si="3"/>
        <v>25</v>
      </c>
      <c r="O36" s="11">
        <f t="shared" si="4"/>
        <v>0</v>
      </c>
      <c r="P36" s="69">
        <f t="shared" si="5"/>
        <v>37.5</v>
      </c>
    </row>
    <row r="37" spans="1:16" ht="15.6">
      <c r="A37" s="157"/>
      <c r="B37" s="9">
        <v>3256</v>
      </c>
      <c r="C37" s="10" t="s">
        <v>54</v>
      </c>
      <c r="D37" s="66" t="s">
        <v>18</v>
      </c>
      <c r="E37" s="67" t="s">
        <v>18</v>
      </c>
      <c r="F37" s="67" t="s">
        <v>18</v>
      </c>
      <c r="G37" s="67" t="s">
        <v>18</v>
      </c>
      <c r="H37" s="67" t="s">
        <v>18</v>
      </c>
      <c r="I37" s="67" t="s">
        <v>18</v>
      </c>
      <c r="J37" s="68" t="s">
        <v>18</v>
      </c>
      <c r="K37" s="11" t="s">
        <v>18</v>
      </c>
      <c r="L37" s="11" t="s">
        <v>18</v>
      </c>
      <c r="M37" s="11" t="s">
        <v>18</v>
      </c>
      <c r="N37" s="11" t="s">
        <v>18</v>
      </c>
      <c r="O37" s="11" t="s">
        <v>18</v>
      </c>
      <c r="P37" s="69" t="s">
        <v>18</v>
      </c>
    </row>
    <row r="38" spans="1:16" ht="15.6">
      <c r="A38" s="157"/>
      <c r="B38" s="9">
        <v>3257</v>
      </c>
      <c r="C38" s="10" t="s">
        <v>55</v>
      </c>
      <c r="D38" s="66">
        <v>3</v>
      </c>
      <c r="E38" s="67">
        <v>0</v>
      </c>
      <c r="F38" s="67">
        <v>0</v>
      </c>
      <c r="G38" s="67">
        <v>1</v>
      </c>
      <c r="H38" s="67">
        <v>1</v>
      </c>
      <c r="I38" s="67">
        <v>3</v>
      </c>
      <c r="J38" s="68">
        <v>8</v>
      </c>
      <c r="K38" s="11">
        <f t="shared" si="0"/>
        <v>37.5</v>
      </c>
      <c r="L38" s="11">
        <f t="shared" si="1"/>
        <v>0</v>
      </c>
      <c r="M38" s="11">
        <f t="shared" si="2"/>
        <v>0</v>
      </c>
      <c r="N38" s="11">
        <f t="shared" si="3"/>
        <v>12.5</v>
      </c>
      <c r="O38" s="11">
        <f t="shared" si="4"/>
        <v>12.5</v>
      </c>
      <c r="P38" s="69">
        <f t="shared" si="5"/>
        <v>37.5</v>
      </c>
    </row>
    <row r="39" spans="1:16" ht="15.6">
      <c r="A39" s="157"/>
      <c r="B39" s="9">
        <v>3351</v>
      </c>
      <c r="C39" s="10" t="s">
        <v>56</v>
      </c>
      <c r="D39" s="66">
        <v>11</v>
      </c>
      <c r="E39" s="67">
        <v>0</v>
      </c>
      <c r="F39" s="67">
        <v>0</v>
      </c>
      <c r="G39" s="67">
        <v>0</v>
      </c>
      <c r="H39" s="67">
        <v>1</v>
      </c>
      <c r="I39" s="67">
        <v>0</v>
      </c>
      <c r="J39" s="68">
        <v>12</v>
      </c>
      <c r="K39" s="11">
        <f t="shared" si="0"/>
        <v>91.666666666666657</v>
      </c>
      <c r="L39" s="11">
        <f t="shared" si="1"/>
        <v>0</v>
      </c>
      <c r="M39" s="11">
        <f t="shared" si="2"/>
        <v>0</v>
      </c>
      <c r="N39" s="11">
        <f t="shared" si="3"/>
        <v>0</v>
      </c>
      <c r="O39" s="11">
        <f t="shared" si="4"/>
        <v>8.3333333333333321</v>
      </c>
      <c r="P39" s="69">
        <f t="shared" si="5"/>
        <v>0</v>
      </c>
    </row>
    <row r="40" spans="1:16" ht="15.6">
      <c r="A40" s="157"/>
      <c r="B40" s="9">
        <v>3352</v>
      </c>
      <c r="C40" s="10" t="s">
        <v>57</v>
      </c>
      <c r="D40" s="66">
        <v>3</v>
      </c>
      <c r="E40" s="67">
        <v>1</v>
      </c>
      <c r="F40" s="67">
        <v>4</v>
      </c>
      <c r="G40" s="67">
        <v>2</v>
      </c>
      <c r="H40" s="67">
        <v>2</v>
      </c>
      <c r="I40" s="67">
        <v>4</v>
      </c>
      <c r="J40" s="68">
        <v>16</v>
      </c>
      <c r="K40" s="11">
        <f t="shared" si="0"/>
        <v>18.75</v>
      </c>
      <c r="L40" s="11">
        <f t="shared" si="1"/>
        <v>6.25</v>
      </c>
      <c r="M40" s="11">
        <f t="shared" si="2"/>
        <v>25</v>
      </c>
      <c r="N40" s="11">
        <f t="shared" si="3"/>
        <v>12.5</v>
      </c>
      <c r="O40" s="11">
        <f t="shared" si="4"/>
        <v>12.5</v>
      </c>
      <c r="P40" s="69">
        <f t="shared" si="5"/>
        <v>25</v>
      </c>
    </row>
    <row r="41" spans="1:16" ht="15.6">
      <c r="A41" s="157"/>
      <c r="B41" s="9">
        <v>3353</v>
      </c>
      <c r="C41" s="10" t="s">
        <v>58</v>
      </c>
      <c r="D41" s="66">
        <v>22</v>
      </c>
      <c r="E41" s="67">
        <v>2</v>
      </c>
      <c r="F41" s="67">
        <v>0</v>
      </c>
      <c r="G41" s="67">
        <v>0</v>
      </c>
      <c r="H41" s="67">
        <v>0</v>
      </c>
      <c r="I41" s="67">
        <v>12</v>
      </c>
      <c r="J41" s="68">
        <v>36</v>
      </c>
      <c r="K41" s="11">
        <f t="shared" si="0"/>
        <v>61.111111111111114</v>
      </c>
      <c r="L41" s="11">
        <f t="shared" si="1"/>
        <v>5.5555555555555554</v>
      </c>
      <c r="M41" s="11">
        <f t="shared" si="2"/>
        <v>0</v>
      </c>
      <c r="N41" s="11">
        <f t="shared" si="3"/>
        <v>0</v>
      </c>
      <c r="O41" s="11">
        <f t="shared" si="4"/>
        <v>0</v>
      </c>
      <c r="P41" s="69">
        <f t="shared" si="5"/>
        <v>33.333333333333329</v>
      </c>
    </row>
    <row r="42" spans="1:16" ht="15.6">
      <c r="A42" s="157"/>
      <c r="B42" s="9">
        <v>3354</v>
      </c>
      <c r="C42" s="10" t="s">
        <v>59</v>
      </c>
      <c r="D42" s="66" t="s">
        <v>18</v>
      </c>
      <c r="E42" s="67" t="s">
        <v>18</v>
      </c>
      <c r="F42" s="67" t="s">
        <v>18</v>
      </c>
      <c r="G42" s="67" t="s">
        <v>18</v>
      </c>
      <c r="H42" s="67" t="s">
        <v>18</v>
      </c>
      <c r="I42" s="67" t="s">
        <v>18</v>
      </c>
      <c r="J42" s="68" t="s">
        <v>18</v>
      </c>
      <c r="K42" s="11" t="s">
        <v>18</v>
      </c>
      <c r="L42" s="11" t="s">
        <v>18</v>
      </c>
      <c r="M42" s="11" t="s">
        <v>18</v>
      </c>
      <c r="N42" s="11" t="s">
        <v>18</v>
      </c>
      <c r="O42" s="11" t="s">
        <v>18</v>
      </c>
      <c r="P42" s="69" t="s">
        <v>18</v>
      </c>
    </row>
    <row r="43" spans="1:16" ht="15.6">
      <c r="A43" s="157"/>
      <c r="B43" s="9">
        <v>3355</v>
      </c>
      <c r="C43" s="10" t="s">
        <v>60</v>
      </c>
      <c r="D43" s="66">
        <v>1</v>
      </c>
      <c r="E43" s="67">
        <v>0</v>
      </c>
      <c r="F43" s="67">
        <v>0</v>
      </c>
      <c r="G43" s="67">
        <v>1</v>
      </c>
      <c r="H43" s="67">
        <v>1</v>
      </c>
      <c r="I43" s="67">
        <v>10</v>
      </c>
      <c r="J43" s="68">
        <v>13</v>
      </c>
      <c r="K43" s="11">
        <f t="shared" si="0"/>
        <v>7.6923076923076925</v>
      </c>
      <c r="L43" s="11">
        <f t="shared" si="1"/>
        <v>0</v>
      </c>
      <c r="M43" s="11">
        <f t="shared" si="2"/>
        <v>0</v>
      </c>
      <c r="N43" s="11">
        <f t="shared" si="3"/>
        <v>7.6923076923076925</v>
      </c>
      <c r="O43" s="11">
        <f t="shared" si="4"/>
        <v>7.6923076923076925</v>
      </c>
      <c r="P43" s="69">
        <f t="shared" si="5"/>
        <v>76.923076923076934</v>
      </c>
    </row>
    <row r="44" spans="1:16" ht="15.6">
      <c r="A44" s="157"/>
      <c r="B44" s="9">
        <v>3356</v>
      </c>
      <c r="C44" s="10" t="s">
        <v>61</v>
      </c>
      <c r="D44" s="66">
        <v>5</v>
      </c>
      <c r="E44" s="67">
        <v>0</v>
      </c>
      <c r="F44" s="67">
        <v>0</v>
      </c>
      <c r="G44" s="67">
        <v>0</v>
      </c>
      <c r="H44" s="67">
        <v>1</v>
      </c>
      <c r="I44" s="67">
        <v>4</v>
      </c>
      <c r="J44" s="68">
        <v>10</v>
      </c>
      <c r="K44" s="11">
        <f t="shared" si="0"/>
        <v>50</v>
      </c>
      <c r="L44" s="11">
        <f t="shared" si="1"/>
        <v>0</v>
      </c>
      <c r="M44" s="11">
        <f t="shared" si="2"/>
        <v>0</v>
      </c>
      <c r="N44" s="11">
        <f t="shared" si="3"/>
        <v>0</v>
      </c>
      <c r="O44" s="11">
        <f t="shared" si="4"/>
        <v>10</v>
      </c>
      <c r="P44" s="69">
        <f t="shared" si="5"/>
        <v>40</v>
      </c>
    </row>
    <row r="45" spans="1:16" ht="15.6">
      <c r="A45" s="157"/>
      <c r="B45" s="9">
        <v>3357</v>
      </c>
      <c r="C45" s="10" t="s">
        <v>62</v>
      </c>
      <c r="D45" s="66">
        <v>4</v>
      </c>
      <c r="E45" s="67">
        <v>0</v>
      </c>
      <c r="F45" s="67">
        <v>0</v>
      </c>
      <c r="G45" s="67">
        <v>0</v>
      </c>
      <c r="H45" s="67">
        <v>1</v>
      </c>
      <c r="I45" s="67">
        <v>1</v>
      </c>
      <c r="J45" s="68">
        <v>6</v>
      </c>
      <c r="K45" s="11">
        <f t="shared" si="0"/>
        <v>66.666666666666657</v>
      </c>
      <c r="L45" s="11">
        <f t="shared" si="1"/>
        <v>0</v>
      </c>
      <c r="M45" s="11">
        <f t="shared" si="2"/>
        <v>0</v>
      </c>
      <c r="N45" s="11">
        <f t="shared" si="3"/>
        <v>0</v>
      </c>
      <c r="O45" s="11">
        <f t="shared" si="4"/>
        <v>16.666666666666664</v>
      </c>
      <c r="P45" s="69">
        <f t="shared" si="5"/>
        <v>16.666666666666664</v>
      </c>
    </row>
    <row r="46" spans="1:16" ht="15.6">
      <c r="A46" s="157"/>
      <c r="B46" s="9">
        <v>3358</v>
      </c>
      <c r="C46" s="10" t="s">
        <v>63</v>
      </c>
      <c r="D46" s="66">
        <v>1</v>
      </c>
      <c r="E46" s="67">
        <v>0</v>
      </c>
      <c r="F46" s="67">
        <v>0</v>
      </c>
      <c r="G46" s="67">
        <v>0</v>
      </c>
      <c r="H46" s="67">
        <v>1</v>
      </c>
      <c r="I46" s="67">
        <v>1</v>
      </c>
      <c r="J46" s="68">
        <v>3</v>
      </c>
      <c r="K46" s="11">
        <f t="shared" si="0"/>
        <v>33.333333333333329</v>
      </c>
      <c r="L46" s="11">
        <f t="shared" si="1"/>
        <v>0</v>
      </c>
      <c r="M46" s="11">
        <f t="shared" si="2"/>
        <v>0</v>
      </c>
      <c r="N46" s="11">
        <f t="shared" si="3"/>
        <v>0</v>
      </c>
      <c r="O46" s="11">
        <f t="shared" si="4"/>
        <v>33.333333333333329</v>
      </c>
      <c r="P46" s="69">
        <f t="shared" si="5"/>
        <v>33.333333333333329</v>
      </c>
    </row>
    <row r="47" spans="1:16" ht="15.6">
      <c r="A47" s="157"/>
      <c r="B47" s="9">
        <v>3359</v>
      </c>
      <c r="C47" s="10" t="s">
        <v>64</v>
      </c>
      <c r="D47" s="66">
        <v>1</v>
      </c>
      <c r="E47" s="67">
        <v>0</v>
      </c>
      <c r="F47" s="67">
        <v>1</v>
      </c>
      <c r="G47" s="67">
        <v>4</v>
      </c>
      <c r="H47" s="67">
        <v>0</v>
      </c>
      <c r="I47" s="67">
        <v>7</v>
      </c>
      <c r="J47" s="68">
        <v>13</v>
      </c>
      <c r="K47" s="11">
        <f t="shared" si="0"/>
        <v>7.6923076923076925</v>
      </c>
      <c r="L47" s="11">
        <f t="shared" si="1"/>
        <v>0</v>
      </c>
      <c r="M47" s="11">
        <f t="shared" si="2"/>
        <v>7.6923076923076925</v>
      </c>
      <c r="N47" s="11">
        <f t="shared" si="3"/>
        <v>30.76923076923077</v>
      </c>
      <c r="O47" s="11">
        <f t="shared" si="4"/>
        <v>0</v>
      </c>
      <c r="P47" s="69">
        <f t="shared" si="5"/>
        <v>53.846153846153847</v>
      </c>
    </row>
    <row r="48" spans="1:16" ht="15.6">
      <c r="A48" s="157"/>
      <c r="B48" s="9">
        <v>3360</v>
      </c>
      <c r="C48" s="10" t="s">
        <v>65</v>
      </c>
      <c r="D48" s="66">
        <v>5</v>
      </c>
      <c r="E48" s="67">
        <v>0</v>
      </c>
      <c r="F48" s="67">
        <v>0</v>
      </c>
      <c r="G48" s="67">
        <v>0</v>
      </c>
      <c r="H48" s="67">
        <v>0</v>
      </c>
      <c r="I48" s="67">
        <v>2</v>
      </c>
      <c r="J48" s="68">
        <v>7</v>
      </c>
      <c r="K48" s="11">
        <f t="shared" si="0"/>
        <v>71.428571428571431</v>
      </c>
      <c r="L48" s="11">
        <f t="shared" si="1"/>
        <v>0</v>
      </c>
      <c r="M48" s="11">
        <f t="shared" si="2"/>
        <v>0</v>
      </c>
      <c r="N48" s="11">
        <f t="shared" si="3"/>
        <v>0</v>
      </c>
      <c r="O48" s="11">
        <f t="shared" si="4"/>
        <v>0</v>
      </c>
      <c r="P48" s="69">
        <f t="shared" si="5"/>
        <v>28.571428571428569</v>
      </c>
    </row>
    <row r="49" spans="1:16" ht="15.6">
      <c r="A49" s="157"/>
      <c r="B49" s="9">
        <v>3361</v>
      </c>
      <c r="C49" s="10" t="s">
        <v>66</v>
      </c>
      <c r="D49" s="66">
        <v>8</v>
      </c>
      <c r="E49" s="67">
        <v>0</v>
      </c>
      <c r="F49" s="67">
        <v>4</v>
      </c>
      <c r="G49" s="67">
        <v>3</v>
      </c>
      <c r="H49" s="67">
        <v>2</v>
      </c>
      <c r="I49" s="67">
        <v>3</v>
      </c>
      <c r="J49" s="68">
        <v>20</v>
      </c>
      <c r="K49" s="11">
        <f t="shared" si="0"/>
        <v>40</v>
      </c>
      <c r="L49" s="11">
        <f t="shared" si="1"/>
        <v>0</v>
      </c>
      <c r="M49" s="11">
        <f t="shared" si="2"/>
        <v>20</v>
      </c>
      <c r="N49" s="11">
        <f t="shared" si="3"/>
        <v>15</v>
      </c>
      <c r="O49" s="11">
        <f t="shared" si="4"/>
        <v>10</v>
      </c>
      <c r="P49" s="69">
        <f t="shared" si="5"/>
        <v>15</v>
      </c>
    </row>
    <row r="50" spans="1:16" ht="15.6">
      <c r="A50" s="157"/>
      <c r="B50" s="9">
        <v>3401</v>
      </c>
      <c r="C50" s="10" t="s">
        <v>67</v>
      </c>
      <c r="D50" s="66">
        <v>3</v>
      </c>
      <c r="E50" s="67">
        <v>0</v>
      </c>
      <c r="F50" s="67">
        <v>0</v>
      </c>
      <c r="G50" s="67">
        <v>0</v>
      </c>
      <c r="H50" s="67">
        <v>1</v>
      </c>
      <c r="I50" s="67">
        <v>0</v>
      </c>
      <c r="J50" s="68">
        <v>4</v>
      </c>
      <c r="K50" s="11">
        <f t="shared" si="0"/>
        <v>75</v>
      </c>
      <c r="L50" s="11">
        <f t="shared" si="1"/>
        <v>0</v>
      </c>
      <c r="M50" s="11">
        <f t="shared" si="2"/>
        <v>0</v>
      </c>
      <c r="N50" s="11">
        <f t="shared" si="3"/>
        <v>0</v>
      </c>
      <c r="O50" s="11">
        <f t="shared" si="4"/>
        <v>25</v>
      </c>
      <c r="P50" s="69">
        <f t="shared" si="5"/>
        <v>0</v>
      </c>
    </row>
    <row r="51" spans="1:16" ht="15.6">
      <c r="A51" s="157"/>
      <c r="B51" s="9">
        <v>3402</v>
      </c>
      <c r="C51" s="10" t="s">
        <v>68</v>
      </c>
      <c r="D51" s="66" t="s">
        <v>18</v>
      </c>
      <c r="E51" s="67" t="s">
        <v>18</v>
      </c>
      <c r="F51" s="67" t="s">
        <v>18</v>
      </c>
      <c r="G51" s="67" t="s">
        <v>18</v>
      </c>
      <c r="H51" s="67" t="s">
        <v>18</v>
      </c>
      <c r="I51" s="67" t="s">
        <v>18</v>
      </c>
      <c r="J51" s="68" t="s">
        <v>18</v>
      </c>
      <c r="K51" s="11" t="s">
        <v>18</v>
      </c>
      <c r="L51" s="11" t="s">
        <v>18</v>
      </c>
      <c r="M51" s="11" t="s">
        <v>18</v>
      </c>
      <c r="N51" s="11" t="s">
        <v>18</v>
      </c>
      <c r="O51" s="11" t="s">
        <v>18</v>
      </c>
      <c r="P51" s="69" t="s">
        <v>18</v>
      </c>
    </row>
    <row r="52" spans="1:16" ht="15.6">
      <c r="A52" s="157"/>
      <c r="B52" s="9">
        <v>3403</v>
      </c>
      <c r="C52" s="10" t="s">
        <v>69</v>
      </c>
      <c r="D52" s="66">
        <v>14</v>
      </c>
      <c r="E52" s="67">
        <v>0</v>
      </c>
      <c r="F52" s="67">
        <v>0</v>
      </c>
      <c r="G52" s="67">
        <v>2</v>
      </c>
      <c r="H52" s="67">
        <v>1</v>
      </c>
      <c r="I52" s="67">
        <v>9</v>
      </c>
      <c r="J52" s="68">
        <v>26</v>
      </c>
      <c r="K52" s="11">
        <f t="shared" si="0"/>
        <v>53.846153846153847</v>
      </c>
      <c r="L52" s="11">
        <f t="shared" si="1"/>
        <v>0</v>
      </c>
      <c r="M52" s="11">
        <f t="shared" si="2"/>
        <v>0</v>
      </c>
      <c r="N52" s="11">
        <f t="shared" si="3"/>
        <v>7.6923076923076925</v>
      </c>
      <c r="O52" s="11">
        <f t="shared" si="4"/>
        <v>3.8461538461538463</v>
      </c>
      <c r="P52" s="69">
        <f t="shared" si="5"/>
        <v>34.615384615384613</v>
      </c>
    </row>
    <row r="53" spans="1:16" ht="15.6">
      <c r="A53" s="157"/>
      <c r="B53" s="9">
        <v>3404</v>
      </c>
      <c r="C53" s="10" t="s">
        <v>70</v>
      </c>
      <c r="D53" s="66">
        <v>5</v>
      </c>
      <c r="E53" s="67">
        <v>1</v>
      </c>
      <c r="F53" s="67">
        <v>1</v>
      </c>
      <c r="G53" s="67">
        <v>2</v>
      </c>
      <c r="H53" s="67">
        <v>5</v>
      </c>
      <c r="I53" s="67">
        <v>11</v>
      </c>
      <c r="J53" s="68">
        <v>25</v>
      </c>
      <c r="K53" s="11">
        <f t="shared" si="0"/>
        <v>20</v>
      </c>
      <c r="L53" s="11">
        <f t="shared" si="1"/>
        <v>4</v>
      </c>
      <c r="M53" s="11">
        <f t="shared" si="2"/>
        <v>4</v>
      </c>
      <c r="N53" s="11">
        <f t="shared" si="3"/>
        <v>8</v>
      </c>
      <c r="O53" s="11">
        <f t="shared" si="4"/>
        <v>20</v>
      </c>
      <c r="P53" s="69">
        <f t="shared" si="5"/>
        <v>44</v>
      </c>
    </row>
    <row r="54" spans="1:16" ht="15.6">
      <c r="A54" s="157"/>
      <c r="B54" s="9">
        <v>3405</v>
      </c>
      <c r="C54" s="10" t="s">
        <v>71</v>
      </c>
      <c r="D54" s="66">
        <v>4</v>
      </c>
      <c r="E54" s="67">
        <v>0</v>
      </c>
      <c r="F54" s="67">
        <v>0</v>
      </c>
      <c r="G54" s="67">
        <v>0</v>
      </c>
      <c r="H54" s="67">
        <v>0</v>
      </c>
      <c r="I54" s="67">
        <v>1</v>
      </c>
      <c r="J54" s="68">
        <v>5</v>
      </c>
      <c r="K54" s="11">
        <f t="shared" si="0"/>
        <v>80</v>
      </c>
      <c r="L54" s="11">
        <f t="shared" si="1"/>
        <v>0</v>
      </c>
      <c r="M54" s="11">
        <f t="shared" si="2"/>
        <v>0</v>
      </c>
      <c r="N54" s="11">
        <f t="shared" si="3"/>
        <v>0</v>
      </c>
      <c r="O54" s="11">
        <f t="shared" si="4"/>
        <v>0</v>
      </c>
      <c r="P54" s="69">
        <f t="shared" si="5"/>
        <v>20</v>
      </c>
    </row>
    <row r="55" spans="1:16" ht="15.6">
      <c r="A55" s="157"/>
      <c r="B55" s="9">
        <v>3451</v>
      </c>
      <c r="C55" s="10" t="s">
        <v>72</v>
      </c>
      <c r="D55" s="66">
        <v>1</v>
      </c>
      <c r="E55" s="67">
        <v>0</v>
      </c>
      <c r="F55" s="67">
        <v>1</v>
      </c>
      <c r="G55" s="67">
        <v>3</v>
      </c>
      <c r="H55" s="67">
        <v>0</v>
      </c>
      <c r="I55" s="67">
        <v>2</v>
      </c>
      <c r="J55" s="68">
        <v>7</v>
      </c>
      <c r="K55" s="11">
        <f t="shared" si="0"/>
        <v>14.285714285714285</v>
      </c>
      <c r="L55" s="11">
        <f t="shared" si="1"/>
        <v>0</v>
      </c>
      <c r="M55" s="11">
        <f t="shared" si="2"/>
        <v>14.285714285714285</v>
      </c>
      <c r="N55" s="11">
        <f t="shared" si="3"/>
        <v>42.857142857142854</v>
      </c>
      <c r="O55" s="11">
        <f t="shared" si="4"/>
        <v>0</v>
      </c>
      <c r="P55" s="69">
        <f t="shared" si="5"/>
        <v>28.571428571428569</v>
      </c>
    </row>
    <row r="56" spans="1:16" ht="15.6">
      <c r="A56" s="157"/>
      <c r="B56" s="9">
        <v>3452</v>
      </c>
      <c r="C56" s="10" t="s">
        <v>73</v>
      </c>
      <c r="D56" s="66">
        <v>0</v>
      </c>
      <c r="E56" s="67">
        <v>0</v>
      </c>
      <c r="F56" s="67">
        <v>1</v>
      </c>
      <c r="G56" s="67">
        <v>1</v>
      </c>
      <c r="H56" s="67">
        <v>0</v>
      </c>
      <c r="I56" s="67">
        <v>1</v>
      </c>
      <c r="J56" s="68">
        <v>3</v>
      </c>
      <c r="K56" s="11">
        <f t="shared" si="0"/>
        <v>0</v>
      </c>
      <c r="L56" s="11">
        <f t="shared" si="1"/>
        <v>0</v>
      </c>
      <c r="M56" s="11">
        <f t="shared" si="2"/>
        <v>33.333333333333329</v>
      </c>
      <c r="N56" s="11">
        <f t="shared" si="3"/>
        <v>33.333333333333329</v>
      </c>
      <c r="O56" s="11">
        <f t="shared" si="4"/>
        <v>0</v>
      </c>
      <c r="P56" s="69">
        <f t="shared" si="5"/>
        <v>33.333333333333329</v>
      </c>
    </row>
    <row r="57" spans="1:16" ht="15.6">
      <c r="A57" s="157"/>
      <c r="B57" s="9">
        <v>3453</v>
      </c>
      <c r="C57" s="10" t="s">
        <v>74</v>
      </c>
      <c r="D57" s="66" t="s">
        <v>18</v>
      </c>
      <c r="E57" s="67" t="s">
        <v>18</v>
      </c>
      <c r="F57" s="67" t="s">
        <v>18</v>
      </c>
      <c r="G57" s="67" t="s">
        <v>18</v>
      </c>
      <c r="H57" s="67" t="s">
        <v>18</v>
      </c>
      <c r="I57" s="67" t="s">
        <v>18</v>
      </c>
      <c r="J57" s="68" t="s">
        <v>18</v>
      </c>
      <c r="K57" s="11" t="s">
        <v>18</v>
      </c>
      <c r="L57" s="11" t="s">
        <v>18</v>
      </c>
      <c r="M57" s="11" t="s">
        <v>18</v>
      </c>
      <c r="N57" s="11" t="s">
        <v>18</v>
      </c>
      <c r="O57" s="11" t="s">
        <v>18</v>
      </c>
      <c r="P57" s="69" t="s">
        <v>18</v>
      </c>
    </row>
    <row r="58" spans="1:16" ht="15.6">
      <c r="A58" s="157"/>
      <c r="B58" s="9">
        <v>3454</v>
      </c>
      <c r="C58" s="10" t="s">
        <v>75</v>
      </c>
      <c r="D58" s="66">
        <v>6</v>
      </c>
      <c r="E58" s="67">
        <v>0</v>
      </c>
      <c r="F58" s="67">
        <v>1</v>
      </c>
      <c r="G58" s="67">
        <v>0</v>
      </c>
      <c r="H58" s="67">
        <v>0</v>
      </c>
      <c r="I58" s="67">
        <v>0</v>
      </c>
      <c r="J58" s="68">
        <v>7</v>
      </c>
      <c r="K58" s="11">
        <f t="shared" si="0"/>
        <v>85.714285714285708</v>
      </c>
      <c r="L58" s="11">
        <f t="shared" si="1"/>
        <v>0</v>
      </c>
      <c r="M58" s="11">
        <f t="shared" si="2"/>
        <v>14.285714285714285</v>
      </c>
      <c r="N58" s="11">
        <f t="shared" si="3"/>
        <v>0</v>
      </c>
      <c r="O58" s="11">
        <f t="shared" si="4"/>
        <v>0</v>
      </c>
      <c r="P58" s="69">
        <f t="shared" si="5"/>
        <v>0</v>
      </c>
    </row>
    <row r="59" spans="1:16" ht="15.6">
      <c r="A59" s="157"/>
      <c r="B59" s="9">
        <v>3455</v>
      </c>
      <c r="C59" s="10" t="s">
        <v>76</v>
      </c>
      <c r="D59" s="66">
        <v>5</v>
      </c>
      <c r="E59" s="67">
        <v>0</v>
      </c>
      <c r="F59" s="67">
        <v>0</v>
      </c>
      <c r="G59" s="67">
        <v>0</v>
      </c>
      <c r="H59" s="67">
        <v>0</v>
      </c>
      <c r="I59" s="67">
        <v>0</v>
      </c>
      <c r="J59" s="68">
        <v>5</v>
      </c>
      <c r="K59" s="11">
        <f t="shared" si="0"/>
        <v>100</v>
      </c>
      <c r="L59" s="11">
        <f t="shared" si="1"/>
        <v>0</v>
      </c>
      <c r="M59" s="11">
        <f t="shared" si="2"/>
        <v>0</v>
      </c>
      <c r="N59" s="11">
        <f t="shared" si="3"/>
        <v>0</v>
      </c>
      <c r="O59" s="11">
        <f t="shared" si="4"/>
        <v>0</v>
      </c>
      <c r="P59" s="69">
        <f t="shared" si="5"/>
        <v>0</v>
      </c>
    </row>
    <row r="60" spans="1:16" ht="15.6">
      <c r="A60" s="157"/>
      <c r="B60" s="9">
        <v>3456</v>
      </c>
      <c r="C60" s="10" t="s">
        <v>77</v>
      </c>
      <c r="D60" s="66">
        <v>0</v>
      </c>
      <c r="E60" s="67">
        <v>0</v>
      </c>
      <c r="F60" s="67">
        <v>0</v>
      </c>
      <c r="G60" s="67">
        <v>0</v>
      </c>
      <c r="H60" s="67">
        <v>0</v>
      </c>
      <c r="I60" s="67">
        <v>0</v>
      </c>
      <c r="J60" s="68">
        <v>0</v>
      </c>
      <c r="K60" s="11" t="s">
        <v>436</v>
      </c>
      <c r="L60" s="11" t="s">
        <v>436</v>
      </c>
      <c r="M60" s="11" t="s">
        <v>436</v>
      </c>
      <c r="N60" s="11" t="s">
        <v>436</v>
      </c>
      <c r="O60" s="11" t="s">
        <v>436</v>
      </c>
      <c r="P60" s="69" t="s">
        <v>436</v>
      </c>
    </row>
    <row r="61" spans="1:16" ht="15.6">
      <c r="A61" s="157"/>
      <c r="B61" s="9">
        <v>3457</v>
      </c>
      <c r="C61" s="10" t="s">
        <v>78</v>
      </c>
      <c r="D61" s="66" t="s">
        <v>18</v>
      </c>
      <c r="E61" s="67" t="s">
        <v>18</v>
      </c>
      <c r="F61" s="67" t="s">
        <v>18</v>
      </c>
      <c r="G61" s="67" t="s">
        <v>18</v>
      </c>
      <c r="H61" s="67" t="s">
        <v>18</v>
      </c>
      <c r="I61" s="67" t="s">
        <v>18</v>
      </c>
      <c r="J61" s="68" t="s">
        <v>18</v>
      </c>
      <c r="K61" s="11" t="s">
        <v>18</v>
      </c>
      <c r="L61" s="11" t="s">
        <v>18</v>
      </c>
      <c r="M61" s="11" t="s">
        <v>18</v>
      </c>
      <c r="N61" s="11" t="s">
        <v>18</v>
      </c>
      <c r="O61" s="11" t="s">
        <v>18</v>
      </c>
      <c r="P61" s="69" t="s">
        <v>18</v>
      </c>
    </row>
    <row r="62" spans="1:16" ht="15.6">
      <c r="A62" s="157"/>
      <c r="B62" s="9">
        <v>3458</v>
      </c>
      <c r="C62" s="10" t="s">
        <v>79</v>
      </c>
      <c r="D62" s="66">
        <v>2</v>
      </c>
      <c r="E62" s="67">
        <v>0</v>
      </c>
      <c r="F62" s="67">
        <v>0</v>
      </c>
      <c r="G62" s="67">
        <v>4</v>
      </c>
      <c r="H62" s="67">
        <v>1</v>
      </c>
      <c r="I62" s="67">
        <v>3</v>
      </c>
      <c r="J62" s="68">
        <v>10</v>
      </c>
      <c r="K62" s="11">
        <f t="shared" si="0"/>
        <v>20</v>
      </c>
      <c r="L62" s="11">
        <f t="shared" si="1"/>
        <v>0</v>
      </c>
      <c r="M62" s="11">
        <f t="shared" si="2"/>
        <v>0</v>
      </c>
      <c r="N62" s="11">
        <f t="shared" si="3"/>
        <v>40</v>
      </c>
      <c r="O62" s="11">
        <f t="shared" si="4"/>
        <v>10</v>
      </c>
      <c r="P62" s="69">
        <f t="shared" si="5"/>
        <v>30</v>
      </c>
    </row>
    <row r="63" spans="1:16" ht="15.6">
      <c r="A63" s="157"/>
      <c r="B63" s="9">
        <v>3459</v>
      </c>
      <c r="C63" s="10" t="s">
        <v>80</v>
      </c>
      <c r="D63" s="66">
        <v>3</v>
      </c>
      <c r="E63" s="67">
        <v>0</v>
      </c>
      <c r="F63" s="67">
        <v>0</v>
      </c>
      <c r="G63" s="67">
        <v>0</v>
      </c>
      <c r="H63" s="67">
        <v>1</v>
      </c>
      <c r="I63" s="67">
        <v>6</v>
      </c>
      <c r="J63" s="68">
        <v>10</v>
      </c>
      <c r="K63" s="11">
        <f t="shared" si="0"/>
        <v>30</v>
      </c>
      <c r="L63" s="11">
        <f t="shared" si="1"/>
        <v>0</v>
      </c>
      <c r="M63" s="11">
        <f t="shared" si="2"/>
        <v>0</v>
      </c>
      <c r="N63" s="11">
        <f t="shared" si="3"/>
        <v>0</v>
      </c>
      <c r="O63" s="11">
        <f t="shared" si="4"/>
        <v>10</v>
      </c>
      <c r="P63" s="69">
        <f t="shared" si="5"/>
        <v>60</v>
      </c>
    </row>
    <row r="64" spans="1:16" ht="15.6">
      <c r="A64" s="157"/>
      <c r="B64" s="9">
        <v>3460</v>
      </c>
      <c r="C64" s="10" t="s">
        <v>81</v>
      </c>
      <c r="D64" s="66">
        <v>5</v>
      </c>
      <c r="E64" s="67">
        <v>0</v>
      </c>
      <c r="F64" s="67">
        <v>2</v>
      </c>
      <c r="G64" s="67">
        <v>0</v>
      </c>
      <c r="H64" s="67">
        <v>0</v>
      </c>
      <c r="I64" s="67">
        <v>0</v>
      </c>
      <c r="J64" s="68">
        <v>7</v>
      </c>
      <c r="K64" s="11">
        <f t="shared" si="0"/>
        <v>71.428571428571431</v>
      </c>
      <c r="L64" s="11">
        <f t="shared" si="1"/>
        <v>0</v>
      </c>
      <c r="M64" s="11">
        <f t="shared" si="2"/>
        <v>28.571428571428569</v>
      </c>
      <c r="N64" s="11">
        <f t="shared" si="3"/>
        <v>0</v>
      </c>
      <c r="O64" s="11">
        <f t="shared" si="4"/>
        <v>0</v>
      </c>
      <c r="P64" s="69">
        <f t="shared" si="5"/>
        <v>0</v>
      </c>
    </row>
    <row r="65" spans="1:16" ht="15.6">
      <c r="A65" s="157"/>
      <c r="B65" s="9">
        <v>3461</v>
      </c>
      <c r="C65" s="10" t="s">
        <v>82</v>
      </c>
      <c r="D65" s="66" t="s">
        <v>18</v>
      </c>
      <c r="E65" s="67" t="s">
        <v>18</v>
      </c>
      <c r="F65" s="67" t="s">
        <v>18</v>
      </c>
      <c r="G65" s="67" t="s">
        <v>18</v>
      </c>
      <c r="H65" s="67" t="s">
        <v>18</v>
      </c>
      <c r="I65" s="67" t="s">
        <v>18</v>
      </c>
      <c r="J65" s="68" t="s">
        <v>18</v>
      </c>
      <c r="K65" s="11" t="s">
        <v>18</v>
      </c>
      <c r="L65" s="11" t="s">
        <v>18</v>
      </c>
      <c r="M65" s="11" t="s">
        <v>18</v>
      </c>
      <c r="N65" s="11" t="s">
        <v>18</v>
      </c>
      <c r="O65" s="11" t="s">
        <v>18</v>
      </c>
      <c r="P65" s="69" t="s">
        <v>18</v>
      </c>
    </row>
    <row r="66" spans="1:16" ht="15.6">
      <c r="A66" s="157"/>
      <c r="B66" s="12">
        <v>3462</v>
      </c>
      <c r="C66" s="13" t="s">
        <v>83</v>
      </c>
      <c r="D66" s="70">
        <v>0</v>
      </c>
      <c r="E66" s="71">
        <v>0</v>
      </c>
      <c r="F66" s="71">
        <v>0</v>
      </c>
      <c r="G66" s="71">
        <v>0</v>
      </c>
      <c r="H66" s="71">
        <v>0</v>
      </c>
      <c r="I66" s="71">
        <v>0</v>
      </c>
      <c r="J66" s="72">
        <v>0</v>
      </c>
      <c r="K66" s="14" t="s">
        <v>436</v>
      </c>
      <c r="L66" s="14" t="s">
        <v>436</v>
      </c>
      <c r="M66" s="14" t="s">
        <v>436</v>
      </c>
      <c r="N66" s="14" t="s">
        <v>436</v>
      </c>
      <c r="O66" s="14" t="s">
        <v>436</v>
      </c>
      <c r="P66" s="73" t="s">
        <v>436</v>
      </c>
    </row>
    <row r="67" spans="1:16" ht="15.6">
      <c r="A67" s="161" t="s">
        <v>5</v>
      </c>
      <c r="B67" s="22">
        <v>4011</v>
      </c>
      <c r="C67" s="23" t="s">
        <v>84</v>
      </c>
      <c r="D67" s="83">
        <v>7</v>
      </c>
      <c r="E67" s="84">
        <v>0</v>
      </c>
      <c r="F67" s="84">
        <v>0</v>
      </c>
      <c r="G67" s="84">
        <v>1</v>
      </c>
      <c r="H67" s="84">
        <v>0</v>
      </c>
      <c r="I67" s="84">
        <v>10</v>
      </c>
      <c r="J67" s="85">
        <v>18</v>
      </c>
      <c r="K67" s="24">
        <f t="shared" si="0"/>
        <v>38.888888888888893</v>
      </c>
      <c r="L67" s="24">
        <f t="shared" si="1"/>
        <v>0</v>
      </c>
      <c r="M67" s="24">
        <f t="shared" si="2"/>
        <v>0</v>
      </c>
      <c r="N67" s="24">
        <f t="shared" si="3"/>
        <v>5.5555555555555554</v>
      </c>
      <c r="O67" s="24">
        <f t="shared" si="4"/>
        <v>0</v>
      </c>
      <c r="P67" s="86">
        <f t="shared" si="5"/>
        <v>55.555555555555557</v>
      </c>
    </row>
    <row r="68" spans="1:16" ht="15.6">
      <c r="A68" s="162"/>
      <c r="B68" s="25">
        <v>4012</v>
      </c>
      <c r="C68" s="26" t="s">
        <v>85</v>
      </c>
      <c r="D68" s="87">
        <v>0</v>
      </c>
      <c r="E68" s="88">
        <v>0</v>
      </c>
      <c r="F68" s="88">
        <v>0</v>
      </c>
      <c r="G68" s="88">
        <v>0</v>
      </c>
      <c r="H68" s="88">
        <v>0</v>
      </c>
      <c r="I68" s="88">
        <v>6</v>
      </c>
      <c r="J68" s="89">
        <v>6</v>
      </c>
      <c r="K68" s="27">
        <f t="shared" si="0"/>
        <v>0</v>
      </c>
      <c r="L68" s="27">
        <f t="shared" si="1"/>
        <v>0</v>
      </c>
      <c r="M68" s="27">
        <f t="shared" si="2"/>
        <v>0</v>
      </c>
      <c r="N68" s="27">
        <f t="shared" si="3"/>
        <v>0</v>
      </c>
      <c r="O68" s="27">
        <f t="shared" si="4"/>
        <v>0</v>
      </c>
      <c r="P68" s="90">
        <f t="shared" si="5"/>
        <v>100</v>
      </c>
    </row>
    <row r="69" spans="1:16" ht="15.6">
      <c r="A69" s="157" t="s">
        <v>443</v>
      </c>
      <c r="B69" s="18">
        <v>5111</v>
      </c>
      <c r="C69" s="19" t="s">
        <v>86</v>
      </c>
      <c r="D69" s="79">
        <v>0</v>
      </c>
      <c r="E69" s="80">
        <v>0</v>
      </c>
      <c r="F69" s="80">
        <v>0</v>
      </c>
      <c r="G69" s="80">
        <v>0</v>
      </c>
      <c r="H69" s="80">
        <v>0</v>
      </c>
      <c r="I69" s="80">
        <v>0</v>
      </c>
      <c r="J69" s="81">
        <v>0</v>
      </c>
      <c r="K69" s="20" t="s">
        <v>436</v>
      </c>
      <c r="L69" s="20" t="s">
        <v>436</v>
      </c>
      <c r="M69" s="20" t="s">
        <v>436</v>
      </c>
      <c r="N69" s="20" t="s">
        <v>436</v>
      </c>
      <c r="O69" s="20" t="s">
        <v>436</v>
      </c>
      <c r="P69" s="82" t="s">
        <v>436</v>
      </c>
    </row>
    <row r="70" spans="1:16" ht="15.6">
      <c r="A70" s="157"/>
      <c r="B70" s="9">
        <v>5112</v>
      </c>
      <c r="C70" s="10" t="s">
        <v>87</v>
      </c>
      <c r="D70" s="66" t="s">
        <v>18</v>
      </c>
      <c r="E70" s="67" t="s">
        <v>18</v>
      </c>
      <c r="F70" s="67" t="s">
        <v>18</v>
      </c>
      <c r="G70" s="67" t="s">
        <v>18</v>
      </c>
      <c r="H70" s="67" t="s">
        <v>18</v>
      </c>
      <c r="I70" s="67" t="s">
        <v>18</v>
      </c>
      <c r="J70" s="68" t="s">
        <v>18</v>
      </c>
      <c r="K70" s="11" t="s">
        <v>18</v>
      </c>
      <c r="L70" s="11" t="s">
        <v>18</v>
      </c>
      <c r="M70" s="11" t="s">
        <v>18</v>
      </c>
      <c r="N70" s="11" t="s">
        <v>18</v>
      </c>
      <c r="O70" s="11" t="s">
        <v>18</v>
      </c>
      <c r="P70" s="69" t="s">
        <v>18</v>
      </c>
    </row>
    <row r="71" spans="1:16" ht="15.6">
      <c r="A71" s="157"/>
      <c r="B71" s="9">
        <v>5113</v>
      </c>
      <c r="C71" s="10" t="s">
        <v>88</v>
      </c>
      <c r="D71" s="66">
        <v>4</v>
      </c>
      <c r="E71" s="67">
        <v>0</v>
      </c>
      <c r="F71" s="67">
        <v>0</v>
      </c>
      <c r="G71" s="67">
        <v>0</v>
      </c>
      <c r="H71" s="67">
        <v>0</v>
      </c>
      <c r="I71" s="67">
        <v>2</v>
      </c>
      <c r="J71" s="68">
        <v>6</v>
      </c>
      <c r="K71" s="11">
        <f t="shared" ref="K71:K133" si="6">(D71/J71*100)</f>
        <v>66.666666666666657</v>
      </c>
      <c r="L71" s="11">
        <f t="shared" ref="L71:L133" si="7">(E71/J71*100)</f>
        <v>0</v>
      </c>
      <c r="M71" s="11">
        <f t="shared" ref="M71:M133" si="8">(F71/J71*100)</f>
        <v>0</v>
      </c>
      <c r="N71" s="11">
        <f t="shared" ref="N71:N133" si="9">(G71/J71*100)</f>
        <v>0</v>
      </c>
      <c r="O71" s="11">
        <f t="shared" ref="O71:O133" si="10">(H71/J71*100)</f>
        <v>0</v>
      </c>
      <c r="P71" s="69">
        <f t="shared" ref="P71:P133" si="11">(I71/J71*100)</f>
        <v>33.333333333333329</v>
      </c>
    </row>
    <row r="72" spans="1:16" ht="15.6">
      <c r="A72" s="157"/>
      <c r="B72" s="9">
        <v>5114</v>
      </c>
      <c r="C72" s="10" t="s">
        <v>89</v>
      </c>
      <c r="D72" s="66">
        <v>0</v>
      </c>
      <c r="E72" s="67">
        <v>0</v>
      </c>
      <c r="F72" s="67">
        <v>0</v>
      </c>
      <c r="G72" s="67">
        <v>0</v>
      </c>
      <c r="H72" s="67">
        <v>0</v>
      </c>
      <c r="I72" s="67">
        <v>0</v>
      </c>
      <c r="J72" s="68">
        <v>0</v>
      </c>
      <c r="K72" s="11" t="s">
        <v>436</v>
      </c>
      <c r="L72" s="11" t="s">
        <v>436</v>
      </c>
      <c r="M72" s="11" t="s">
        <v>436</v>
      </c>
      <c r="N72" s="11" t="s">
        <v>436</v>
      </c>
      <c r="O72" s="11" t="s">
        <v>436</v>
      </c>
      <c r="P72" s="69" t="s">
        <v>436</v>
      </c>
    </row>
    <row r="73" spans="1:16" ht="15.6">
      <c r="A73" s="157"/>
      <c r="B73" s="9">
        <v>5116</v>
      </c>
      <c r="C73" s="10" t="s">
        <v>90</v>
      </c>
      <c r="D73" s="66">
        <v>0</v>
      </c>
      <c r="E73" s="67">
        <v>0</v>
      </c>
      <c r="F73" s="67">
        <v>0</v>
      </c>
      <c r="G73" s="67">
        <v>0</v>
      </c>
      <c r="H73" s="67">
        <v>0</v>
      </c>
      <c r="I73" s="67">
        <v>0</v>
      </c>
      <c r="J73" s="68">
        <v>0</v>
      </c>
      <c r="K73" s="11" t="s">
        <v>436</v>
      </c>
      <c r="L73" s="11" t="s">
        <v>436</v>
      </c>
      <c r="M73" s="11" t="s">
        <v>436</v>
      </c>
      <c r="N73" s="11" t="s">
        <v>436</v>
      </c>
      <c r="O73" s="11" t="s">
        <v>436</v>
      </c>
      <c r="P73" s="69" t="s">
        <v>436</v>
      </c>
    </row>
    <row r="74" spans="1:16" ht="15.6">
      <c r="A74" s="157"/>
      <c r="B74" s="9">
        <v>5117</v>
      </c>
      <c r="C74" s="10" t="s">
        <v>91</v>
      </c>
      <c r="D74" s="66" t="s">
        <v>18</v>
      </c>
      <c r="E74" s="67" t="s">
        <v>18</v>
      </c>
      <c r="F74" s="67" t="s">
        <v>18</v>
      </c>
      <c r="G74" s="67" t="s">
        <v>18</v>
      </c>
      <c r="H74" s="67" t="s">
        <v>18</v>
      </c>
      <c r="I74" s="67" t="s">
        <v>18</v>
      </c>
      <c r="J74" s="68" t="s">
        <v>18</v>
      </c>
      <c r="K74" s="11" t="s">
        <v>18</v>
      </c>
      <c r="L74" s="11" t="s">
        <v>18</v>
      </c>
      <c r="M74" s="11" t="s">
        <v>18</v>
      </c>
      <c r="N74" s="11" t="s">
        <v>18</v>
      </c>
      <c r="O74" s="11" t="s">
        <v>18</v>
      </c>
      <c r="P74" s="69" t="s">
        <v>18</v>
      </c>
    </row>
    <row r="75" spans="1:16" ht="15.6">
      <c r="A75" s="157"/>
      <c r="B75" s="9">
        <v>5119</v>
      </c>
      <c r="C75" s="10" t="s">
        <v>92</v>
      </c>
      <c r="D75" s="66">
        <v>0</v>
      </c>
      <c r="E75" s="67">
        <v>0</v>
      </c>
      <c r="F75" s="67">
        <v>0</v>
      </c>
      <c r="G75" s="67">
        <v>0</v>
      </c>
      <c r="H75" s="67">
        <v>0</v>
      </c>
      <c r="I75" s="67">
        <v>0</v>
      </c>
      <c r="J75" s="68">
        <v>0</v>
      </c>
      <c r="K75" s="11" t="s">
        <v>436</v>
      </c>
      <c r="L75" s="11" t="s">
        <v>436</v>
      </c>
      <c r="M75" s="11" t="s">
        <v>436</v>
      </c>
      <c r="N75" s="11" t="s">
        <v>436</v>
      </c>
      <c r="O75" s="11" t="s">
        <v>436</v>
      </c>
      <c r="P75" s="69" t="s">
        <v>436</v>
      </c>
    </row>
    <row r="76" spans="1:16" ht="15.6">
      <c r="A76" s="157"/>
      <c r="B76" s="9">
        <v>5120</v>
      </c>
      <c r="C76" s="10" t="s">
        <v>93</v>
      </c>
      <c r="D76" s="66">
        <v>0</v>
      </c>
      <c r="E76" s="67">
        <v>0</v>
      </c>
      <c r="F76" s="67">
        <v>0</v>
      </c>
      <c r="G76" s="67">
        <v>0</v>
      </c>
      <c r="H76" s="67">
        <v>0</v>
      </c>
      <c r="I76" s="67">
        <v>0</v>
      </c>
      <c r="J76" s="68">
        <v>0</v>
      </c>
      <c r="K76" s="11" t="s">
        <v>436</v>
      </c>
      <c r="L76" s="11" t="s">
        <v>436</v>
      </c>
      <c r="M76" s="11" t="s">
        <v>436</v>
      </c>
      <c r="N76" s="11" t="s">
        <v>436</v>
      </c>
      <c r="O76" s="11" t="s">
        <v>436</v>
      </c>
      <c r="P76" s="69" t="s">
        <v>436</v>
      </c>
    </row>
    <row r="77" spans="1:16" ht="15.6">
      <c r="A77" s="157"/>
      <c r="B77" s="9">
        <v>5122</v>
      </c>
      <c r="C77" s="10" t="s">
        <v>94</v>
      </c>
      <c r="D77" s="66">
        <v>0</v>
      </c>
      <c r="E77" s="67">
        <v>0</v>
      </c>
      <c r="F77" s="67">
        <v>0</v>
      </c>
      <c r="G77" s="67">
        <v>0</v>
      </c>
      <c r="H77" s="67">
        <v>0</v>
      </c>
      <c r="I77" s="67">
        <v>0</v>
      </c>
      <c r="J77" s="68">
        <v>0</v>
      </c>
      <c r="K77" s="11" t="s">
        <v>436</v>
      </c>
      <c r="L77" s="11" t="s">
        <v>436</v>
      </c>
      <c r="M77" s="11" t="s">
        <v>436</v>
      </c>
      <c r="N77" s="11" t="s">
        <v>436</v>
      </c>
      <c r="O77" s="11" t="s">
        <v>436</v>
      </c>
      <c r="P77" s="69" t="s">
        <v>436</v>
      </c>
    </row>
    <row r="78" spans="1:16" ht="15.6">
      <c r="A78" s="157"/>
      <c r="B78" s="9">
        <v>5124</v>
      </c>
      <c r="C78" s="10" t="s">
        <v>95</v>
      </c>
      <c r="D78" s="66">
        <v>3</v>
      </c>
      <c r="E78" s="67">
        <v>0</v>
      </c>
      <c r="F78" s="67">
        <v>0</v>
      </c>
      <c r="G78" s="67">
        <v>0</v>
      </c>
      <c r="H78" s="67">
        <v>0</v>
      </c>
      <c r="I78" s="67">
        <v>2</v>
      </c>
      <c r="J78" s="68">
        <v>5</v>
      </c>
      <c r="K78" s="11">
        <f t="shared" si="6"/>
        <v>60</v>
      </c>
      <c r="L78" s="11">
        <f t="shared" si="7"/>
        <v>0</v>
      </c>
      <c r="M78" s="11">
        <f t="shared" si="8"/>
        <v>0</v>
      </c>
      <c r="N78" s="11">
        <f t="shared" si="9"/>
        <v>0</v>
      </c>
      <c r="O78" s="11">
        <f t="shared" si="10"/>
        <v>0</v>
      </c>
      <c r="P78" s="69">
        <f t="shared" si="11"/>
        <v>40</v>
      </c>
    </row>
    <row r="79" spans="1:16" ht="15.6">
      <c r="A79" s="157"/>
      <c r="B79" s="9">
        <v>5154</v>
      </c>
      <c r="C79" s="10" t="s">
        <v>96</v>
      </c>
      <c r="D79" s="66" t="s">
        <v>18</v>
      </c>
      <c r="E79" s="67" t="s">
        <v>18</v>
      </c>
      <c r="F79" s="67" t="s">
        <v>18</v>
      </c>
      <c r="G79" s="67" t="s">
        <v>18</v>
      </c>
      <c r="H79" s="67" t="s">
        <v>18</v>
      </c>
      <c r="I79" s="67" t="s">
        <v>18</v>
      </c>
      <c r="J79" s="68" t="s">
        <v>18</v>
      </c>
      <c r="K79" s="11" t="s">
        <v>18</v>
      </c>
      <c r="L79" s="11" t="s">
        <v>18</v>
      </c>
      <c r="M79" s="11" t="s">
        <v>18</v>
      </c>
      <c r="N79" s="11" t="s">
        <v>18</v>
      </c>
      <c r="O79" s="11" t="s">
        <v>18</v>
      </c>
      <c r="P79" s="69" t="s">
        <v>18</v>
      </c>
    </row>
    <row r="80" spans="1:16" ht="15.6">
      <c r="A80" s="157"/>
      <c r="B80" s="9">
        <v>5158</v>
      </c>
      <c r="C80" s="10" t="s">
        <v>97</v>
      </c>
      <c r="D80" s="66">
        <v>0</v>
      </c>
      <c r="E80" s="67">
        <v>0</v>
      </c>
      <c r="F80" s="67">
        <v>0</v>
      </c>
      <c r="G80" s="67">
        <v>0</v>
      </c>
      <c r="H80" s="67">
        <v>0</v>
      </c>
      <c r="I80" s="67">
        <v>0</v>
      </c>
      <c r="J80" s="68">
        <v>0</v>
      </c>
      <c r="K80" s="11" t="s">
        <v>436</v>
      </c>
      <c r="L80" s="11" t="s">
        <v>436</v>
      </c>
      <c r="M80" s="11" t="s">
        <v>436</v>
      </c>
      <c r="N80" s="11" t="s">
        <v>436</v>
      </c>
      <c r="O80" s="11" t="s">
        <v>436</v>
      </c>
      <c r="P80" s="69" t="s">
        <v>436</v>
      </c>
    </row>
    <row r="81" spans="1:16" ht="15.6">
      <c r="A81" s="157"/>
      <c r="B81" s="9">
        <v>5162</v>
      </c>
      <c r="C81" s="10" t="s">
        <v>98</v>
      </c>
      <c r="D81" s="66">
        <v>0</v>
      </c>
      <c r="E81" s="67">
        <v>0</v>
      </c>
      <c r="F81" s="67">
        <v>0</v>
      </c>
      <c r="G81" s="67">
        <v>0</v>
      </c>
      <c r="H81" s="67">
        <v>0</v>
      </c>
      <c r="I81" s="67">
        <v>0</v>
      </c>
      <c r="J81" s="68">
        <v>0</v>
      </c>
      <c r="K81" s="11" t="s">
        <v>436</v>
      </c>
      <c r="L81" s="11" t="s">
        <v>436</v>
      </c>
      <c r="M81" s="11" t="s">
        <v>436</v>
      </c>
      <c r="N81" s="11" t="s">
        <v>436</v>
      </c>
      <c r="O81" s="11" t="s">
        <v>436</v>
      </c>
      <c r="P81" s="69" t="s">
        <v>436</v>
      </c>
    </row>
    <row r="82" spans="1:16" ht="15.6">
      <c r="A82" s="157"/>
      <c r="B82" s="9">
        <v>5166</v>
      </c>
      <c r="C82" s="10" t="s">
        <v>99</v>
      </c>
      <c r="D82" s="66">
        <v>0</v>
      </c>
      <c r="E82" s="67">
        <v>0</v>
      </c>
      <c r="F82" s="67">
        <v>0</v>
      </c>
      <c r="G82" s="67">
        <v>0</v>
      </c>
      <c r="H82" s="67">
        <v>0</v>
      </c>
      <c r="I82" s="67">
        <v>0</v>
      </c>
      <c r="J82" s="68">
        <v>0</v>
      </c>
      <c r="K82" s="11" t="s">
        <v>436</v>
      </c>
      <c r="L82" s="11" t="s">
        <v>436</v>
      </c>
      <c r="M82" s="11" t="s">
        <v>436</v>
      </c>
      <c r="N82" s="11" t="s">
        <v>436</v>
      </c>
      <c r="O82" s="11" t="s">
        <v>436</v>
      </c>
      <c r="P82" s="69" t="s">
        <v>436</v>
      </c>
    </row>
    <row r="83" spans="1:16" ht="15.6">
      <c r="A83" s="157"/>
      <c r="B83" s="9">
        <v>5170</v>
      </c>
      <c r="C83" s="10" t="s">
        <v>100</v>
      </c>
      <c r="D83" s="66" t="s">
        <v>18</v>
      </c>
      <c r="E83" s="67" t="s">
        <v>18</v>
      </c>
      <c r="F83" s="67" t="s">
        <v>18</v>
      </c>
      <c r="G83" s="67" t="s">
        <v>18</v>
      </c>
      <c r="H83" s="67" t="s">
        <v>18</v>
      </c>
      <c r="I83" s="67" t="s">
        <v>18</v>
      </c>
      <c r="J83" s="68" t="s">
        <v>18</v>
      </c>
      <c r="K83" s="11" t="s">
        <v>18</v>
      </c>
      <c r="L83" s="11" t="s">
        <v>18</v>
      </c>
      <c r="M83" s="11" t="s">
        <v>18</v>
      </c>
      <c r="N83" s="11" t="s">
        <v>18</v>
      </c>
      <c r="O83" s="11" t="s">
        <v>18</v>
      </c>
      <c r="P83" s="69" t="s">
        <v>18</v>
      </c>
    </row>
    <row r="84" spans="1:16" ht="15.6">
      <c r="A84" s="157"/>
      <c r="B84" s="9">
        <v>5314</v>
      </c>
      <c r="C84" s="10" t="s">
        <v>101</v>
      </c>
      <c r="D84" s="66">
        <v>0</v>
      </c>
      <c r="E84" s="67">
        <v>0</v>
      </c>
      <c r="F84" s="67">
        <v>0</v>
      </c>
      <c r="G84" s="67">
        <v>0</v>
      </c>
      <c r="H84" s="67">
        <v>0</v>
      </c>
      <c r="I84" s="67">
        <v>0</v>
      </c>
      <c r="J84" s="68">
        <v>0</v>
      </c>
      <c r="K84" s="11" t="s">
        <v>436</v>
      </c>
      <c r="L84" s="11" t="s">
        <v>436</v>
      </c>
      <c r="M84" s="11" t="s">
        <v>436</v>
      </c>
      <c r="N84" s="11" t="s">
        <v>436</v>
      </c>
      <c r="O84" s="11" t="s">
        <v>436</v>
      </c>
      <c r="P84" s="69" t="s">
        <v>436</v>
      </c>
    </row>
    <row r="85" spans="1:16" ht="15.6">
      <c r="A85" s="157"/>
      <c r="B85" s="9">
        <v>5315</v>
      </c>
      <c r="C85" s="10" t="s">
        <v>102</v>
      </c>
      <c r="D85" s="66" t="s">
        <v>18</v>
      </c>
      <c r="E85" s="67" t="s">
        <v>18</v>
      </c>
      <c r="F85" s="67" t="s">
        <v>18</v>
      </c>
      <c r="G85" s="67" t="s">
        <v>18</v>
      </c>
      <c r="H85" s="67" t="s">
        <v>18</v>
      </c>
      <c r="I85" s="67" t="s">
        <v>18</v>
      </c>
      <c r="J85" s="68" t="s">
        <v>18</v>
      </c>
      <c r="K85" s="11" t="s">
        <v>18</v>
      </c>
      <c r="L85" s="11" t="s">
        <v>18</v>
      </c>
      <c r="M85" s="11" t="s">
        <v>18</v>
      </c>
      <c r="N85" s="11" t="s">
        <v>18</v>
      </c>
      <c r="O85" s="11" t="s">
        <v>18</v>
      </c>
      <c r="P85" s="69" t="s">
        <v>18</v>
      </c>
    </row>
    <row r="86" spans="1:16" ht="15.6">
      <c r="A86" s="157"/>
      <c r="B86" s="9">
        <v>5316</v>
      </c>
      <c r="C86" s="10" t="s">
        <v>103</v>
      </c>
      <c r="D86" s="66">
        <v>0</v>
      </c>
      <c r="E86" s="67">
        <v>0</v>
      </c>
      <c r="F86" s="67">
        <v>0</v>
      </c>
      <c r="G86" s="67">
        <v>0</v>
      </c>
      <c r="H86" s="67">
        <v>0</v>
      </c>
      <c r="I86" s="67">
        <v>0</v>
      </c>
      <c r="J86" s="68">
        <v>0</v>
      </c>
      <c r="K86" s="11" t="s">
        <v>436</v>
      </c>
      <c r="L86" s="11" t="s">
        <v>436</v>
      </c>
      <c r="M86" s="11" t="s">
        <v>436</v>
      </c>
      <c r="N86" s="11" t="s">
        <v>436</v>
      </c>
      <c r="O86" s="11" t="s">
        <v>436</v>
      </c>
      <c r="P86" s="69" t="s">
        <v>436</v>
      </c>
    </row>
    <row r="87" spans="1:16" ht="15.6">
      <c r="A87" s="157"/>
      <c r="B87" s="9">
        <v>5334</v>
      </c>
      <c r="C87" s="28" t="s">
        <v>104</v>
      </c>
      <c r="D87" s="91" t="s">
        <v>18</v>
      </c>
      <c r="E87" s="67" t="s">
        <v>18</v>
      </c>
      <c r="F87" s="67" t="s">
        <v>18</v>
      </c>
      <c r="G87" s="67" t="s">
        <v>18</v>
      </c>
      <c r="H87" s="67" t="s">
        <v>18</v>
      </c>
      <c r="I87" s="67" t="s">
        <v>18</v>
      </c>
      <c r="J87" s="68" t="s">
        <v>18</v>
      </c>
      <c r="K87" s="11" t="s">
        <v>18</v>
      </c>
      <c r="L87" s="11" t="s">
        <v>18</v>
      </c>
      <c r="M87" s="11" t="s">
        <v>18</v>
      </c>
      <c r="N87" s="11" t="s">
        <v>18</v>
      </c>
      <c r="O87" s="11" t="s">
        <v>18</v>
      </c>
      <c r="P87" s="69" t="s">
        <v>18</v>
      </c>
    </row>
    <row r="88" spans="1:16" ht="15.6">
      <c r="A88" s="157"/>
      <c r="B88" s="9">
        <v>5358</v>
      </c>
      <c r="C88" s="10" t="s">
        <v>105</v>
      </c>
      <c r="D88" s="66">
        <v>0</v>
      </c>
      <c r="E88" s="67">
        <v>0</v>
      </c>
      <c r="F88" s="67">
        <v>0</v>
      </c>
      <c r="G88" s="67">
        <v>0</v>
      </c>
      <c r="H88" s="67">
        <v>0</v>
      </c>
      <c r="I88" s="67">
        <v>0</v>
      </c>
      <c r="J88" s="68">
        <v>0</v>
      </c>
      <c r="K88" s="11" t="s">
        <v>436</v>
      </c>
      <c r="L88" s="11" t="s">
        <v>436</v>
      </c>
      <c r="M88" s="11" t="s">
        <v>436</v>
      </c>
      <c r="N88" s="11" t="s">
        <v>436</v>
      </c>
      <c r="O88" s="11" t="s">
        <v>436</v>
      </c>
      <c r="P88" s="69" t="s">
        <v>436</v>
      </c>
    </row>
    <row r="89" spans="1:16" ht="15.6">
      <c r="A89" s="157"/>
      <c r="B89" s="9">
        <v>5362</v>
      </c>
      <c r="C89" s="10" t="s">
        <v>106</v>
      </c>
      <c r="D89" s="66" t="s">
        <v>18</v>
      </c>
      <c r="E89" s="67" t="s">
        <v>18</v>
      </c>
      <c r="F89" s="67" t="s">
        <v>18</v>
      </c>
      <c r="G89" s="67" t="s">
        <v>18</v>
      </c>
      <c r="H89" s="67" t="s">
        <v>18</v>
      </c>
      <c r="I89" s="67" t="s">
        <v>18</v>
      </c>
      <c r="J89" s="68" t="s">
        <v>18</v>
      </c>
      <c r="K89" s="11" t="s">
        <v>18</v>
      </c>
      <c r="L89" s="11" t="s">
        <v>18</v>
      </c>
      <c r="M89" s="11" t="s">
        <v>18</v>
      </c>
      <c r="N89" s="11" t="s">
        <v>18</v>
      </c>
      <c r="O89" s="11" t="s">
        <v>18</v>
      </c>
      <c r="P89" s="69" t="s">
        <v>18</v>
      </c>
    </row>
    <row r="90" spans="1:16" ht="15.6">
      <c r="A90" s="157"/>
      <c r="B90" s="9">
        <v>5366</v>
      </c>
      <c r="C90" s="10" t="s">
        <v>107</v>
      </c>
      <c r="D90" s="66">
        <v>0</v>
      </c>
      <c r="E90" s="67">
        <v>0</v>
      </c>
      <c r="F90" s="67">
        <v>0</v>
      </c>
      <c r="G90" s="67">
        <v>0</v>
      </c>
      <c r="H90" s="67">
        <v>0</v>
      </c>
      <c r="I90" s="67">
        <v>0</v>
      </c>
      <c r="J90" s="68">
        <v>0</v>
      </c>
      <c r="K90" s="11" t="s">
        <v>436</v>
      </c>
      <c r="L90" s="11" t="s">
        <v>436</v>
      </c>
      <c r="M90" s="11" t="s">
        <v>436</v>
      </c>
      <c r="N90" s="11" t="s">
        <v>436</v>
      </c>
      <c r="O90" s="11" t="s">
        <v>436</v>
      </c>
      <c r="P90" s="69" t="s">
        <v>436</v>
      </c>
    </row>
    <row r="91" spans="1:16" ht="15.6">
      <c r="A91" s="157"/>
      <c r="B91" s="9">
        <v>5370</v>
      </c>
      <c r="C91" s="10" t="s">
        <v>108</v>
      </c>
      <c r="D91" s="66">
        <v>0</v>
      </c>
      <c r="E91" s="67">
        <v>0</v>
      </c>
      <c r="F91" s="67">
        <v>0</v>
      </c>
      <c r="G91" s="67">
        <v>0</v>
      </c>
      <c r="H91" s="67">
        <v>0</v>
      </c>
      <c r="I91" s="67">
        <v>0</v>
      </c>
      <c r="J91" s="68">
        <v>0</v>
      </c>
      <c r="K91" s="11" t="s">
        <v>436</v>
      </c>
      <c r="L91" s="11" t="s">
        <v>436</v>
      </c>
      <c r="M91" s="11" t="s">
        <v>436</v>
      </c>
      <c r="N91" s="11" t="s">
        <v>436</v>
      </c>
      <c r="O91" s="11" t="s">
        <v>436</v>
      </c>
      <c r="P91" s="69" t="s">
        <v>436</v>
      </c>
    </row>
    <row r="92" spans="1:16" ht="15.6">
      <c r="A92" s="157"/>
      <c r="B92" s="9">
        <v>5374</v>
      </c>
      <c r="C92" s="10" t="s">
        <v>109</v>
      </c>
      <c r="D92" s="66">
        <v>0</v>
      </c>
      <c r="E92" s="67">
        <v>0</v>
      </c>
      <c r="F92" s="67">
        <v>0</v>
      </c>
      <c r="G92" s="67">
        <v>0</v>
      </c>
      <c r="H92" s="67">
        <v>0</v>
      </c>
      <c r="I92" s="67">
        <v>0</v>
      </c>
      <c r="J92" s="68">
        <v>0</v>
      </c>
      <c r="K92" s="11" t="s">
        <v>436</v>
      </c>
      <c r="L92" s="11" t="s">
        <v>436</v>
      </c>
      <c r="M92" s="11" t="s">
        <v>436</v>
      </c>
      <c r="N92" s="11" t="s">
        <v>436</v>
      </c>
      <c r="O92" s="11" t="s">
        <v>436</v>
      </c>
      <c r="P92" s="69" t="s">
        <v>436</v>
      </c>
    </row>
    <row r="93" spans="1:16" ht="15.6">
      <c r="A93" s="157"/>
      <c r="B93" s="9">
        <v>5378</v>
      </c>
      <c r="C93" s="10" t="s">
        <v>110</v>
      </c>
      <c r="D93" s="66" t="s">
        <v>18</v>
      </c>
      <c r="E93" s="67" t="s">
        <v>18</v>
      </c>
      <c r="F93" s="67" t="s">
        <v>18</v>
      </c>
      <c r="G93" s="67" t="s">
        <v>18</v>
      </c>
      <c r="H93" s="67" t="s">
        <v>18</v>
      </c>
      <c r="I93" s="67" t="s">
        <v>18</v>
      </c>
      <c r="J93" s="68" t="s">
        <v>18</v>
      </c>
      <c r="K93" s="11" t="s">
        <v>18</v>
      </c>
      <c r="L93" s="11" t="s">
        <v>18</v>
      </c>
      <c r="M93" s="11" t="s">
        <v>18</v>
      </c>
      <c r="N93" s="11" t="s">
        <v>18</v>
      </c>
      <c r="O93" s="11" t="s">
        <v>18</v>
      </c>
      <c r="P93" s="69" t="s">
        <v>18</v>
      </c>
    </row>
    <row r="94" spans="1:16" ht="15.6">
      <c r="A94" s="157"/>
      <c r="B94" s="9">
        <v>5382</v>
      </c>
      <c r="C94" s="10" t="s">
        <v>111</v>
      </c>
      <c r="D94" s="66">
        <v>4</v>
      </c>
      <c r="E94" s="67">
        <v>0</v>
      </c>
      <c r="F94" s="67">
        <v>0</v>
      </c>
      <c r="G94" s="67">
        <v>0</v>
      </c>
      <c r="H94" s="67">
        <v>0</v>
      </c>
      <c r="I94" s="67">
        <v>0</v>
      </c>
      <c r="J94" s="68">
        <v>4</v>
      </c>
      <c r="K94" s="11">
        <f t="shared" si="6"/>
        <v>100</v>
      </c>
      <c r="L94" s="11">
        <f t="shared" si="7"/>
        <v>0</v>
      </c>
      <c r="M94" s="11">
        <f t="shared" si="8"/>
        <v>0</v>
      </c>
      <c r="N94" s="11">
        <f t="shared" si="9"/>
        <v>0</v>
      </c>
      <c r="O94" s="11">
        <f t="shared" si="10"/>
        <v>0</v>
      </c>
      <c r="P94" s="69">
        <f t="shared" si="11"/>
        <v>0</v>
      </c>
    </row>
    <row r="95" spans="1:16" ht="15.6">
      <c r="A95" s="157"/>
      <c r="B95" s="9">
        <v>5512</v>
      </c>
      <c r="C95" s="10" t="s">
        <v>112</v>
      </c>
      <c r="D95" s="66">
        <v>0</v>
      </c>
      <c r="E95" s="67">
        <v>0</v>
      </c>
      <c r="F95" s="67">
        <v>0</v>
      </c>
      <c r="G95" s="67">
        <v>0</v>
      </c>
      <c r="H95" s="67">
        <v>0</v>
      </c>
      <c r="I95" s="67">
        <v>0</v>
      </c>
      <c r="J95" s="68">
        <v>0</v>
      </c>
      <c r="K95" s="11" t="s">
        <v>436</v>
      </c>
      <c r="L95" s="11" t="s">
        <v>436</v>
      </c>
      <c r="M95" s="11" t="s">
        <v>436</v>
      </c>
      <c r="N95" s="11" t="s">
        <v>436</v>
      </c>
      <c r="O95" s="11" t="s">
        <v>436</v>
      </c>
      <c r="P95" s="69" t="s">
        <v>436</v>
      </c>
    </row>
    <row r="96" spans="1:16" ht="15.6">
      <c r="A96" s="157"/>
      <c r="B96" s="9">
        <v>5513</v>
      </c>
      <c r="C96" s="10" t="s">
        <v>113</v>
      </c>
      <c r="D96" s="66">
        <v>0</v>
      </c>
      <c r="E96" s="67">
        <v>0</v>
      </c>
      <c r="F96" s="67">
        <v>0</v>
      </c>
      <c r="G96" s="67">
        <v>0</v>
      </c>
      <c r="H96" s="67">
        <v>0</v>
      </c>
      <c r="I96" s="67">
        <v>0</v>
      </c>
      <c r="J96" s="68">
        <v>0</v>
      </c>
      <c r="K96" s="11" t="s">
        <v>436</v>
      </c>
      <c r="L96" s="11" t="s">
        <v>436</v>
      </c>
      <c r="M96" s="11" t="s">
        <v>436</v>
      </c>
      <c r="N96" s="11" t="s">
        <v>436</v>
      </c>
      <c r="O96" s="11" t="s">
        <v>436</v>
      </c>
      <c r="P96" s="69" t="s">
        <v>436</v>
      </c>
    </row>
    <row r="97" spans="1:16" ht="15.6">
      <c r="A97" s="157"/>
      <c r="B97" s="9">
        <v>5515</v>
      </c>
      <c r="C97" s="10" t="s">
        <v>114</v>
      </c>
      <c r="D97" s="66" t="s">
        <v>18</v>
      </c>
      <c r="E97" s="67" t="s">
        <v>18</v>
      </c>
      <c r="F97" s="67" t="s">
        <v>18</v>
      </c>
      <c r="G97" s="67" t="s">
        <v>18</v>
      </c>
      <c r="H97" s="67" t="s">
        <v>18</v>
      </c>
      <c r="I97" s="67" t="s">
        <v>18</v>
      </c>
      <c r="J97" s="68" t="s">
        <v>18</v>
      </c>
      <c r="K97" s="11" t="s">
        <v>18</v>
      </c>
      <c r="L97" s="11" t="s">
        <v>18</v>
      </c>
      <c r="M97" s="11" t="s">
        <v>18</v>
      </c>
      <c r="N97" s="11" t="s">
        <v>18</v>
      </c>
      <c r="O97" s="11" t="s">
        <v>18</v>
      </c>
      <c r="P97" s="69" t="s">
        <v>18</v>
      </c>
    </row>
    <row r="98" spans="1:16" ht="15.6">
      <c r="A98" s="157"/>
      <c r="B98" s="9">
        <v>5554</v>
      </c>
      <c r="C98" s="10" t="s">
        <v>115</v>
      </c>
      <c r="D98" s="66" t="s">
        <v>18</v>
      </c>
      <c r="E98" s="67" t="s">
        <v>18</v>
      </c>
      <c r="F98" s="67" t="s">
        <v>18</v>
      </c>
      <c r="G98" s="67" t="s">
        <v>18</v>
      </c>
      <c r="H98" s="67" t="s">
        <v>18</v>
      </c>
      <c r="I98" s="67" t="s">
        <v>18</v>
      </c>
      <c r="J98" s="68" t="s">
        <v>18</v>
      </c>
      <c r="K98" s="11" t="s">
        <v>18</v>
      </c>
      <c r="L98" s="11" t="s">
        <v>18</v>
      </c>
      <c r="M98" s="11" t="s">
        <v>18</v>
      </c>
      <c r="N98" s="11" t="s">
        <v>18</v>
      </c>
      <c r="O98" s="11" t="s">
        <v>18</v>
      </c>
      <c r="P98" s="69" t="s">
        <v>18</v>
      </c>
    </row>
    <row r="99" spans="1:16" ht="15.6">
      <c r="A99" s="157"/>
      <c r="B99" s="9">
        <v>5558</v>
      </c>
      <c r="C99" s="10" t="s">
        <v>116</v>
      </c>
      <c r="D99" s="66">
        <v>0</v>
      </c>
      <c r="E99" s="67">
        <v>0</v>
      </c>
      <c r="F99" s="67">
        <v>0</v>
      </c>
      <c r="G99" s="67">
        <v>0</v>
      </c>
      <c r="H99" s="67">
        <v>0</v>
      </c>
      <c r="I99" s="67">
        <v>0</v>
      </c>
      <c r="J99" s="68">
        <v>0</v>
      </c>
      <c r="K99" s="11" t="s">
        <v>436</v>
      </c>
      <c r="L99" s="11" t="s">
        <v>436</v>
      </c>
      <c r="M99" s="11" t="s">
        <v>436</v>
      </c>
      <c r="N99" s="11" t="s">
        <v>436</v>
      </c>
      <c r="O99" s="11" t="s">
        <v>436</v>
      </c>
      <c r="P99" s="69" t="s">
        <v>436</v>
      </c>
    </row>
    <row r="100" spans="1:16" ht="15.6">
      <c r="A100" s="157"/>
      <c r="B100" s="9">
        <v>5562</v>
      </c>
      <c r="C100" s="10" t="s">
        <v>117</v>
      </c>
      <c r="D100" s="66" t="s">
        <v>18</v>
      </c>
      <c r="E100" s="67" t="s">
        <v>18</v>
      </c>
      <c r="F100" s="67" t="s">
        <v>18</v>
      </c>
      <c r="G100" s="67" t="s">
        <v>18</v>
      </c>
      <c r="H100" s="67" t="s">
        <v>18</v>
      </c>
      <c r="I100" s="67" t="s">
        <v>18</v>
      </c>
      <c r="J100" s="68" t="s">
        <v>18</v>
      </c>
      <c r="K100" s="11" t="s">
        <v>18</v>
      </c>
      <c r="L100" s="11" t="s">
        <v>18</v>
      </c>
      <c r="M100" s="11" t="s">
        <v>18</v>
      </c>
      <c r="N100" s="11" t="s">
        <v>18</v>
      </c>
      <c r="O100" s="11" t="s">
        <v>18</v>
      </c>
      <c r="P100" s="69" t="s">
        <v>18</v>
      </c>
    </row>
    <row r="101" spans="1:16" ht="15.6">
      <c r="A101" s="157"/>
      <c r="B101" s="9">
        <v>5566</v>
      </c>
      <c r="C101" s="10" t="s">
        <v>118</v>
      </c>
      <c r="D101" s="66">
        <v>0</v>
      </c>
      <c r="E101" s="67">
        <v>0</v>
      </c>
      <c r="F101" s="67">
        <v>0</v>
      </c>
      <c r="G101" s="67">
        <v>0</v>
      </c>
      <c r="H101" s="67">
        <v>0</v>
      </c>
      <c r="I101" s="67">
        <v>0</v>
      </c>
      <c r="J101" s="68">
        <v>0</v>
      </c>
      <c r="K101" s="11" t="s">
        <v>436</v>
      </c>
      <c r="L101" s="11" t="s">
        <v>436</v>
      </c>
      <c r="M101" s="11" t="s">
        <v>436</v>
      </c>
      <c r="N101" s="11" t="s">
        <v>436</v>
      </c>
      <c r="O101" s="11" t="s">
        <v>436</v>
      </c>
      <c r="P101" s="69" t="s">
        <v>436</v>
      </c>
    </row>
    <row r="102" spans="1:16" ht="15.6">
      <c r="A102" s="157"/>
      <c r="B102" s="9">
        <v>5570</v>
      </c>
      <c r="C102" s="10" t="s">
        <v>119</v>
      </c>
      <c r="D102" s="66">
        <v>0</v>
      </c>
      <c r="E102" s="67">
        <v>0</v>
      </c>
      <c r="F102" s="67">
        <v>0</v>
      </c>
      <c r="G102" s="67">
        <v>0</v>
      </c>
      <c r="H102" s="67">
        <v>0</v>
      </c>
      <c r="I102" s="67">
        <v>0</v>
      </c>
      <c r="J102" s="68">
        <v>0</v>
      </c>
      <c r="K102" s="11" t="s">
        <v>436</v>
      </c>
      <c r="L102" s="11" t="s">
        <v>436</v>
      </c>
      <c r="M102" s="11" t="s">
        <v>436</v>
      </c>
      <c r="N102" s="11" t="s">
        <v>436</v>
      </c>
      <c r="O102" s="11" t="s">
        <v>436</v>
      </c>
      <c r="P102" s="69" t="s">
        <v>436</v>
      </c>
    </row>
    <row r="103" spans="1:16" ht="15.6">
      <c r="A103" s="157"/>
      <c r="B103" s="9">
        <v>5711</v>
      </c>
      <c r="C103" s="10" t="s">
        <v>120</v>
      </c>
      <c r="D103" s="66">
        <v>0</v>
      </c>
      <c r="E103" s="67">
        <v>0</v>
      </c>
      <c r="F103" s="67">
        <v>0</v>
      </c>
      <c r="G103" s="67">
        <v>0</v>
      </c>
      <c r="H103" s="67">
        <v>0</v>
      </c>
      <c r="I103" s="67">
        <v>0</v>
      </c>
      <c r="J103" s="68">
        <v>0</v>
      </c>
      <c r="K103" s="11" t="s">
        <v>436</v>
      </c>
      <c r="L103" s="11" t="s">
        <v>436</v>
      </c>
      <c r="M103" s="11" t="s">
        <v>436</v>
      </c>
      <c r="N103" s="11" t="s">
        <v>436</v>
      </c>
      <c r="O103" s="11" t="s">
        <v>436</v>
      </c>
      <c r="P103" s="69" t="s">
        <v>436</v>
      </c>
    </row>
    <row r="104" spans="1:16" ht="15.6">
      <c r="A104" s="157"/>
      <c r="B104" s="9">
        <v>5754</v>
      </c>
      <c r="C104" s="10" t="s">
        <v>121</v>
      </c>
      <c r="D104" s="66">
        <v>0</v>
      </c>
      <c r="E104" s="67">
        <v>0</v>
      </c>
      <c r="F104" s="67">
        <v>0</v>
      </c>
      <c r="G104" s="67">
        <v>0</v>
      </c>
      <c r="H104" s="67">
        <v>0</v>
      </c>
      <c r="I104" s="67">
        <v>0</v>
      </c>
      <c r="J104" s="68">
        <v>0</v>
      </c>
      <c r="K104" s="11" t="s">
        <v>436</v>
      </c>
      <c r="L104" s="11" t="s">
        <v>436</v>
      </c>
      <c r="M104" s="11" t="s">
        <v>436</v>
      </c>
      <c r="N104" s="11" t="s">
        <v>436</v>
      </c>
      <c r="O104" s="11" t="s">
        <v>436</v>
      </c>
      <c r="P104" s="69" t="s">
        <v>436</v>
      </c>
    </row>
    <row r="105" spans="1:16" ht="15.6">
      <c r="A105" s="157"/>
      <c r="B105" s="9">
        <v>5758</v>
      </c>
      <c r="C105" s="28" t="s">
        <v>122</v>
      </c>
      <c r="D105" s="91" t="s">
        <v>18</v>
      </c>
      <c r="E105" s="67" t="s">
        <v>18</v>
      </c>
      <c r="F105" s="67" t="s">
        <v>18</v>
      </c>
      <c r="G105" s="67" t="s">
        <v>18</v>
      </c>
      <c r="H105" s="67" t="s">
        <v>18</v>
      </c>
      <c r="I105" s="67" t="s">
        <v>18</v>
      </c>
      <c r="J105" s="68" t="s">
        <v>18</v>
      </c>
      <c r="K105" s="11" t="s">
        <v>18</v>
      </c>
      <c r="L105" s="11" t="s">
        <v>18</v>
      </c>
      <c r="M105" s="11" t="s">
        <v>18</v>
      </c>
      <c r="N105" s="11" t="s">
        <v>18</v>
      </c>
      <c r="O105" s="11" t="s">
        <v>18</v>
      </c>
      <c r="P105" s="69" t="s">
        <v>18</v>
      </c>
    </row>
    <row r="106" spans="1:16" ht="15.6">
      <c r="A106" s="157"/>
      <c r="B106" s="9">
        <v>5762</v>
      </c>
      <c r="C106" s="10" t="s">
        <v>123</v>
      </c>
      <c r="D106" s="66">
        <v>0</v>
      </c>
      <c r="E106" s="67">
        <v>0</v>
      </c>
      <c r="F106" s="67">
        <v>0</v>
      </c>
      <c r="G106" s="67">
        <v>0</v>
      </c>
      <c r="H106" s="67">
        <v>0</v>
      </c>
      <c r="I106" s="67">
        <v>0</v>
      </c>
      <c r="J106" s="68">
        <v>0</v>
      </c>
      <c r="K106" s="11" t="s">
        <v>436</v>
      </c>
      <c r="L106" s="11" t="s">
        <v>436</v>
      </c>
      <c r="M106" s="11" t="s">
        <v>436</v>
      </c>
      <c r="N106" s="11" t="s">
        <v>436</v>
      </c>
      <c r="O106" s="11" t="s">
        <v>436</v>
      </c>
      <c r="P106" s="69" t="s">
        <v>436</v>
      </c>
    </row>
    <row r="107" spans="1:16" ht="15.6">
      <c r="A107" s="157"/>
      <c r="B107" s="9">
        <v>5766</v>
      </c>
      <c r="C107" s="10" t="s">
        <v>124</v>
      </c>
      <c r="D107" s="66">
        <v>1</v>
      </c>
      <c r="E107" s="67">
        <v>0</v>
      </c>
      <c r="F107" s="67">
        <v>1</v>
      </c>
      <c r="G107" s="67">
        <v>0</v>
      </c>
      <c r="H107" s="67">
        <v>0</v>
      </c>
      <c r="I107" s="67">
        <v>1</v>
      </c>
      <c r="J107" s="68">
        <v>3</v>
      </c>
      <c r="K107" s="11">
        <f t="shared" si="6"/>
        <v>33.333333333333329</v>
      </c>
      <c r="L107" s="11">
        <f t="shared" si="7"/>
        <v>0</v>
      </c>
      <c r="M107" s="11">
        <f t="shared" si="8"/>
        <v>33.333333333333329</v>
      </c>
      <c r="N107" s="11">
        <f t="shared" si="9"/>
        <v>0</v>
      </c>
      <c r="O107" s="11">
        <f t="shared" si="10"/>
        <v>0</v>
      </c>
      <c r="P107" s="69">
        <f t="shared" si="11"/>
        <v>33.333333333333329</v>
      </c>
    </row>
    <row r="108" spans="1:16" ht="15.6">
      <c r="A108" s="157"/>
      <c r="B108" s="9">
        <v>5770</v>
      </c>
      <c r="C108" s="10" t="s">
        <v>125</v>
      </c>
      <c r="D108" s="66" t="s">
        <v>18</v>
      </c>
      <c r="E108" s="67" t="s">
        <v>18</v>
      </c>
      <c r="F108" s="67" t="s">
        <v>18</v>
      </c>
      <c r="G108" s="67" t="s">
        <v>18</v>
      </c>
      <c r="H108" s="67" t="s">
        <v>18</v>
      </c>
      <c r="I108" s="67" t="s">
        <v>18</v>
      </c>
      <c r="J108" s="68" t="s">
        <v>18</v>
      </c>
      <c r="K108" s="11" t="s">
        <v>18</v>
      </c>
      <c r="L108" s="11" t="s">
        <v>18</v>
      </c>
      <c r="M108" s="11" t="s">
        <v>18</v>
      </c>
      <c r="N108" s="11" t="s">
        <v>18</v>
      </c>
      <c r="O108" s="11" t="s">
        <v>18</v>
      </c>
      <c r="P108" s="69" t="s">
        <v>18</v>
      </c>
    </row>
    <row r="109" spans="1:16" ht="15.6">
      <c r="A109" s="157"/>
      <c r="B109" s="9">
        <v>5774</v>
      </c>
      <c r="C109" s="10" t="s">
        <v>126</v>
      </c>
      <c r="D109" s="66" t="s">
        <v>18</v>
      </c>
      <c r="E109" s="67" t="s">
        <v>18</v>
      </c>
      <c r="F109" s="67" t="s">
        <v>18</v>
      </c>
      <c r="G109" s="67" t="s">
        <v>18</v>
      </c>
      <c r="H109" s="67" t="s">
        <v>18</v>
      </c>
      <c r="I109" s="67" t="s">
        <v>18</v>
      </c>
      <c r="J109" s="68" t="s">
        <v>18</v>
      </c>
      <c r="K109" s="11" t="s">
        <v>18</v>
      </c>
      <c r="L109" s="11" t="s">
        <v>18</v>
      </c>
      <c r="M109" s="11" t="s">
        <v>18</v>
      </c>
      <c r="N109" s="11" t="s">
        <v>18</v>
      </c>
      <c r="O109" s="11" t="s">
        <v>18</v>
      </c>
      <c r="P109" s="69" t="s">
        <v>18</v>
      </c>
    </row>
    <row r="110" spans="1:16" ht="15.6">
      <c r="A110" s="157"/>
      <c r="B110" s="9">
        <v>5911</v>
      </c>
      <c r="C110" s="10" t="s">
        <v>127</v>
      </c>
      <c r="D110" s="66" t="s">
        <v>18</v>
      </c>
      <c r="E110" s="67" t="s">
        <v>18</v>
      </c>
      <c r="F110" s="67" t="s">
        <v>18</v>
      </c>
      <c r="G110" s="67" t="s">
        <v>18</v>
      </c>
      <c r="H110" s="67" t="s">
        <v>18</v>
      </c>
      <c r="I110" s="67" t="s">
        <v>18</v>
      </c>
      <c r="J110" s="68" t="s">
        <v>18</v>
      </c>
      <c r="K110" s="11" t="s">
        <v>18</v>
      </c>
      <c r="L110" s="11" t="s">
        <v>18</v>
      </c>
      <c r="M110" s="11" t="s">
        <v>18</v>
      </c>
      <c r="N110" s="11" t="s">
        <v>18</v>
      </c>
      <c r="O110" s="11" t="s">
        <v>18</v>
      </c>
      <c r="P110" s="69" t="s">
        <v>18</v>
      </c>
    </row>
    <row r="111" spans="1:16" ht="15.6">
      <c r="A111" s="157"/>
      <c r="B111" s="9">
        <v>5913</v>
      </c>
      <c r="C111" s="10" t="s">
        <v>128</v>
      </c>
      <c r="D111" s="66">
        <v>0</v>
      </c>
      <c r="E111" s="67">
        <v>0</v>
      </c>
      <c r="F111" s="67">
        <v>0</v>
      </c>
      <c r="G111" s="67">
        <v>0</v>
      </c>
      <c r="H111" s="67">
        <v>0</v>
      </c>
      <c r="I111" s="67">
        <v>0</v>
      </c>
      <c r="J111" s="68">
        <v>0</v>
      </c>
      <c r="K111" s="11" t="s">
        <v>436</v>
      </c>
      <c r="L111" s="11" t="s">
        <v>436</v>
      </c>
      <c r="M111" s="11" t="s">
        <v>436</v>
      </c>
      <c r="N111" s="11" t="s">
        <v>436</v>
      </c>
      <c r="O111" s="11" t="s">
        <v>436</v>
      </c>
      <c r="P111" s="69" t="s">
        <v>436</v>
      </c>
    </row>
    <row r="112" spans="1:16" ht="15.6">
      <c r="A112" s="157"/>
      <c r="B112" s="9">
        <v>5914</v>
      </c>
      <c r="C112" s="10" t="s">
        <v>129</v>
      </c>
      <c r="D112" s="66">
        <v>0</v>
      </c>
      <c r="E112" s="67">
        <v>0</v>
      </c>
      <c r="F112" s="67">
        <v>0</v>
      </c>
      <c r="G112" s="67">
        <v>0</v>
      </c>
      <c r="H112" s="67">
        <v>0</v>
      </c>
      <c r="I112" s="67">
        <v>0</v>
      </c>
      <c r="J112" s="68">
        <v>0</v>
      </c>
      <c r="K112" s="11" t="s">
        <v>436</v>
      </c>
      <c r="L112" s="11" t="s">
        <v>436</v>
      </c>
      <c r="M112" s="11" t="s">
        <v>436</v>
      </c>
      <c r="N112" s="11" t="s">
        <v>436</v>
      </c>
      <c r="O112" s="11" t="s">
        <v>436</v>
      </c>
      <c r="P112" s="69" t="s">
        <v>436</v>
      </c>
    </row>
    <row r="113" spans="1:16" ht="15.6">
      <c r="A113" s="157"/>
      <c r="B113" s="9">
        <v>5915</v>
      </c>
      <c r="C113" s="10" t="s">
        <v>130</v>
      </c>
      <c r="D113" s="66">
        <v>1</v>
      </c>
      <c r="E113" s="67">
        <v>0</v>
      </c>
      <c r="F113" s="67">
        <v>0</v>
      </c>
      <c r="G113" s="67">
        <v>0</v>
      </c>
      <c r="H113" s="67">
        <v>1</v>
      </c>
      <c r="I113" s="67">
        <v>1</v>
      </c>
      <c r="J113" s="68">
        <v>3</v>
      </c>
      <c r="K113" s="11">
        <f t="shared" si="6"/>
        <v>33.333333333333329</v>
      </c>
      <c r="L113" s="11">
        <f t="shared" si="7"/>
        <v>0</v>
      </c>
      <c r="M113" s="11">
        <f t="shared" si="8"/>
        <v>0</v>
      </c>
      <c r="N113" s="11">
        <f t="shared" si="9"/>
        <v>0</v>
      </c>
      <c r="O113" s="11">
        <f t="shared" si="10"/>
        <v>33.333333333333329</v>
      </c>
      <c r="P113" s="69">
        <f t="shared" si="11"/>
        <v>33.333333333333329</v>
      </c>
    </row>
    <row r="114" spans="1:16" ht="15.6">
      <c r="A114" s="157"/>
      <c r="B114" s="9">
        <v>5916</v>
      </c>
      <c r="C114" s="10" t="s">
        <v>131</v>
      </c>
      <c r="D114" s="66">
        <v>0</v>
      </c>
      <c r="E114" s="67">
        <v>0</v>
      </c>
      <c r="F114" s="67">
        <v>0</v>
      </c>
      <c r="G114" s="67">
        <v>0</v>
      </c>
      <c r="H114" s="67">
        <v>0</v>
      </c>
      <c r="I114" s="67">
        <v>0</v>
      </c>
      <c r="J114" s="68">
        <v>0</v>
      </c>
      <c r="K114" s="11" t="s">
        <v>436</v>
      </c>
      <c r="L114" s="11" t="s">
        <v>436</v>
      </c>
      <c r="M114" s="11" t="s">
        <v>436</v>
      </c>
      <c r="N114" s="11" t="s">
        <v>436</v>
      </c>
      <c r="O114" s="11" t="s">
        <v>436</v>
      </c>
      <c r="P114" s="69" t="s">
        <v>436</v>
      </c>
    </row>
    <row r="115" spans="1:16" ht="15.6">
      <c r="A115" s="157"/>
      <c r="B115" s="9">
        <v>5954</v>
      </c>
      <c r="C115" s="10" t="s">
        <v>132</v>
      </c>
      <c r="D115" s="66" t="s">
        <v>18</v>
      </c>
      <c r="E115" s="67" t="s">
        <v>18</v>
      </c>
      <c r="F115" s="67" t="s">
        <v>18</v>
      </c>
      <c r="G115" s="67" t="s">
        <v>18</v>
      </c>
      <c r="H115" s="67" t="s">
        <v>18</v>
      </c>
      <c r="I115" s="67" t="s">
        <v>18</v>
      </c>
      <c r="J115" s="68" t="s">
        <v>18</v>
      </c>
      <c r="K115" s="11" t="s">
        <v>18</v>
      </c>
      <c r="L115" s="11" t="s">
        <v>18</v>
      </c>
      <c r="M115" s="11" t="s">
        <v>18</v>
      </c>
      <c r="N115" s="11" t="s">
        <v>18</v>
      </c>
      <c r="O115" s="11" t="s">
        <v>18</v>
      </c>
      <c r="P115" s="69" t="s">
        <v>18</v>
      </c>
    </row>
    <row r="116" spans="1:16" ht="15.6">
      <c r="A116" s="157"/>
      <c r="B116" s="9">
        <v>5958</v>
      </c>
      <c r="C116" s="10" t="s">
        <v>133</v>
      </c>
      <c r="D116" s="66">
        <v>1</v>
      </c>
      <c r="E116" s="67">
        <v>0</v>
      </c>
      <c r="F116" s="67">
        <v>0</v>
      </c>
      <c r="G116" s="67">
        <v>0</v>
      </c>
      <c r="H116" s="67">
        <v>0</v>
      </c>
      <c r="I116" s="67">
        <v>2</v>
      </c>
      <c r="J116" s="68">
        <v>3</v>
      </c>
      <c r="K116" s="11">
        <f t="shared" si="6"/>
        <v>33.333333333333329</v>
      </c>
      <c r="L116" s="11">
        <f t="shared" si="7"/>
        <v>0</v>
      </c>
      <c r="M116" s="11">
        <f t="shared" si="8"/>
        <v>0</v>
      </c>
      <c r="N116" s="11">
        <f t="shared" si="9"/>
        <v>0</v>
      </c>
      <c r="O116" s="11">
        <f t="shared" si="10"/>
        <v>0</v>
      </c>
      <c r="P116" s="69">
        <f t="shared" si="11"/>
        <v>66.666666666666657</v>
      </c>
    </row>
    <row r="117" spans="1:16" ht="15.6">
      <c r="A117" s="157"/>
      <c r="B117" s="9">
        <v>5962</v>
      </c>
      <c r="C117" s="10" t="s">
        <v>134</v>
      </c>
      <c r="D117" s="66">
        <v>0</v>
      </c>
      <c r="E117" s="67">
        <v>0</v>
      </c>
      <c r="F117" s="67">
        <v>0</v>
      </c>
      <c r="G117" s="67">
        <v>0</v>
      </c>
      <c r="H117" s="67">
        <v>0</v>
      </c>
      <c r="I117" s="67">
        <v>0</v>
      </c>
      <c r="J117" s="68">
        <v>0</v>
      </c>
      <c r="K117" s="11" t="s">
        <v>436</v>
      </c>
      <c r="L117" s="11" t="s">
        <v>436</v>
      </c>
      <c r="M117" s="11" t="s">
        <v>436</v>
      </c>
      <c r="N117" s="11" t="s">
        <v>436</v>
      </c>
      <c r="O117" s="11" t="s">
        <v>436</v>
      </c>
      <c r="P117" s="69" t="s">
        <v>436</v>
      </c>
    </row>
    <row r="118" spans="1:16" ht="15.6">
      <c r="A118" s="157"/>
      <c r="B118" s="9">
        <v>5966</v>
      </c>
      <c r="C118" s="10" t="s">
        <v>135</v>
      </c>
      <c r="D118" s="66" t="s">
        <v>18</v>
      </c>
      <c r="E118" s="67" t="s">
        <v>18</v>
      </c>
      <c r="F118" s="67" t="s">
        <v>18</v>
      </c>
      <c r="G118" s="67" t="s">
        <v>18</v>
      </c>
      <c r="H118" s="67" t="s">
        <v>18</v>
      </c>
      <c r="I118" s="67" t="s">
        <v>18</v>
      </c>
      <c r="J118" s="68" t="s">
        <v>18</v>
      </c>
      <c r="K118" s="11" t="s">
        <v>18</v>
      </c>
      <c r="L118" s="11" t="s">
        <v>18</v>
      </c>
      <c r="M118" s="11" t="s">
        <v>18</v>
      </c>
      <c r="N118" s="11" t="s">
        <v>18</v>
      </c>
      <c r="O118" s="11" t="s">
        <v>18</v>
      </c>
      <c r="P118" s="69" t="s">
        <v>18</v>
      </c>
    </row>
    <row r="119" spans="1:16" ht="15.6">
      <c r="A119" s="157"/>
      <c r="B119" s="9">
        <v>5970</v>
      </c>
      <c r="C119" s="10" t="s">
        <v>136</v>
      </c>
      <c r="D119" s="66">
        <v>0</v>
      </c>
      <c r="E119" s="67">
        <v>0</v>
      </c>
      <c r="F119" s="67">
        <v>0</v>
      </c>
      <c r="G119" s="67">
        <v>0</v>
      </c>
      <c r="H119" s="67">
        <v>0</v>
      </c>
      <c r="I119" s="67">
        <v>0</v>
      </c>
      <c r="J119" s="68">
        <v>0</v>
      </c>
      <c r="K119" s="11" t="s">
        <v>436</v>
      </c>
      <c r="L119" s="11" t="s">
        <v>436</v>
      </c>
      <c r="M119" s="11" t="s">
        <v>436</v>
      </c>
      <c r="N119" s="11" t="s">
        <v>436</v>
      </c>
      <c r="O119" s="11" t="s">
        <v>436</v>
      </c>
      <c r="P119" s="69" t="s">
        <v>436</v>
      </c>
    </row>
    <row r="120" spans="1:16" ht="15.6">
      <c r="A120" s="157"/>
      <c r="B120" s="9">
        <v>5974</v>
      </c>
      <c r="C120" s="10" t="s">
        <v>137</v>
      </c>
      <c r="D120" s="66" t="s">
        <v>18</v>
      </c>
      <c r="E120" s="67" t="s">
        <v>18</v>
      </c>
      <c r="F120" s="67" t="s">
        <v>18</v>
      </c>
      <c r="G120" s="67" t="s">
        <v>18</v>
      </c>
      <c r="H120" s="67" t="s">
        <v>18</v>
      </c>
      <c r="I120" s="67" t="s">
        <v>18</v>
      </c>
      <c r="J120" s="68" t="s">
        <v>18</v>
      </c>
      <c r="K120" s="11" t="s">
        <v>18</v>
      </c>
      <c r="L120" s="11" t="s">
        <v>18</v>
      </c>
      <c r="M120" s="11" t="s">
        <v>18</v>
      </c>
      <c r="N120" s="11" t="s">
        <v>18</v>
      </c>
      <c r="O120" s="11" t="s">
        <v>18</v>
      </c>
      <c r="P120" s="69" t="s">
        <v>18</v>
      </c>
    </row>
    <row r="121" spans="1:16" ht="15.6">
      <c r="A121" s="157"/>
      <c r="B121" s="12">
        <v>5978</v>
      </c>
      <c r="C121" s="13" t="s">
        <v>138</v>
      </c>
      <c r="D121" s="70">
        <v>0</v>
      </c>
      <c r="E121" s="71">
        <v>0</v>
      </c>
      <c r="F121" s="71">
        <v>0</v>
      </c>
      <c r="G121" s="71">
        <v>0</v>
      </c>
      <c r="H121" s="71">
        <v>0</v>
      </c>
      <c r="I121" s="71">
        <v>0</v>
      </c>
      <c r="J121" s="72">
        <v>0</v>
      </c>
      <c r="K121" s="14" t="s">
        <v>436</v>
      </c>
      <c r="L121" s="14" t="s">
        <v>436</v>
      </c>
      <c r="M121" s="14" t="s">
        <v>436</v>
      </c>
      <c r="N121" s="14" t="s">
        <v>436</v>
      </c>
      <c r="O121" s="14" t="s">
        <v>436</v>
      </c>
      <c r="P121" s="73" t="s">
        <v>436</v>
      </c>
    </row>
    <row r="122" spans="1:16" ht="15.6">
      <c r="A122" s="150" t="s">
        <v>7</v>
      </c>
      <c r="B122" s="22">
        <v>6411</v>
      </c>
      <c r="C122" s="23" t="s">
        <v>139</v>
      </c>
      <c r="D122" s="83">
        <v>1</v>
      </c>
      <c r="E122" s="84">
        <v>0</v>
      </c>
      <c r="F122" s="84">
        <v>0</v>
      </c>
      <c r="G122" s="84">
        <v>2</v>
      </c>
      <c r="H122" s="84">
        <v>2</v>
      </c>
      <c r="I122" s="84">
        <v>4</v>
      </c>
      <c r="J122" s="85">
        <v>9</v>
      </c>
      <c r="K122" s="24">
        <f t="shared" si="6"/>
        <v>11.111111111111111</v>
      </c>
      <c r="L122" s="24">
        <f t="shared" si="7"/>
        <v>0</v>
      </c>
      <c r="M122" s="24">
        <f t="shared" si="8"/>
        <v>0</v>
      </c>
      <c r="N122" s="24">
        <f t="shared" si="9"/>
        <v>22.222222222222221</v>
      </c>
      <c r="O122" s="24">
        <f t="shared" si="10"/>
        <v>22.222222222222221</v>
      </c>
      <c r="P122" s="86">
        <f t="shared" si="11"/>
        <v>44.444444444444443</v>
      </c>
    </row>
    <row r="123" spans="1:16" ht="15.6">
      <c r="A123" s="151"/>
      <c r="B123" s="29">
        <v>6412</v>
      </c>
      <c r="C123" s="30" t="s">
        <v>140</v>
      </c>
      <c r="D123" s="92">
        <v>14</v>
      </c>
      <c r="E123" s="93">
        <v>0</v>
      </c>
      <c r="F123" s="93">
        <v>3</v>
      </c>
      <c r="G123" s="93">
        <v>5</v>
      </c>
      <c r="H123" s="93">
        <v>5</v>
      </c>
      <c r="I123" s="93">
        <v>34</v>
      </c>
      <c r="J123" s="94">
        <v>61</v>
      </c>
      <c r="K123" s="31">
        <f t="shared" si="6"/>
        <v>22.950819672131146</v>
      </c>
      <c r="L123" s="31">
        <f t="shared" si="7"/>
        <v>0</v>
      </c>
      <c r="M123" s="31">
        <f t="shared" si="8"/>
        <v>4.918032786885246</v>
      </c>
      <c r="N123" s="31">
        <f t="shared" si="9"/>
        <v>8.1967213114754092</v>
      </c>
      <c r="O123" s="31">
        <f t="shared" si="10"/>
        <v>8.1967213114754092</v>
      </c>
      <c r="P123" s="95">
        <f t="shared" si="11"/>
        <v>55.737704918032783</v>
      </c>
    </row>
    <row r="124" spans="1:16" ht="15.6">
      <c r="A124" s="151"/>
      <c r="B124" s="29">
        <v>6413</v>
      </c>
      <c r="C124" s="30" t="s">
        <v>141</v>
      </c>
      <c r="D124" s="92">
        <v>1</v>
      </c>
      <c r="E124" s="93">
        <v>0</v>
      </c>
      <c r="F124" s="93">
        <v>0</v>
      </c>
      <c r="G124" s="93">
        <v>0</v>
      </c>
      <c r="H124" s="93">
        <v>1</v>
      </c>
      <c r="I124" s="93">
        <v>5</v>
      </c>
      <c r="J124" s="94">
        <v>7</v>
      </c>
      <c r="K124" s="31">
        <f t="shared" si="6"/>
        <v>14.285714285714285</v>
      </c>
      <c r="L124" s="31">
        <f t="shared" si="7"/>
        <v>0</v>
      </c>
      <c r="M124" s="31">
        <f t="shared" si="8"/>
        <v>0</v>
      </c>
      <c r="N124" s="31">
        <f t="shared" si="9"/>
        <v>0</v>
      </c>
      <c r="O124" s="31">
        <f t="shared" si="10"/>
        <v>14.285714285714285</v>
      </c>
      <c r="P124" s="95">
        <f t="shared" si="11"/>
        <v>71.428571428571431</v>
      </c>
    </row>
    <row r="125" spans="1:16" ht="15.6">
      <c r="A125" s="151"/>
      <c r="B125" s="29">
        <v>6414</v>
      </c>
      <c r="C125" s="30" t="s">
        <v>142</v>
      </c>
      <c r="D125" s="92">
        <v>4</v>
      </c>
      <c r="E125" s="93">
        <v>0</v>
      </c>
      <c r="F125" s="93">
        <v>1</v>
      </c>
      <c r="G125" s="93">
        <v>0</v>
      </c>
      <c r="H125" s="93">
        <v>0</v>
      </c>
      <c r="I125" s="93">
        <v>0</v>
      </c>
      <c r="J125" s="94">
        <v>5</v>
      </c>
      <c r="K125" s="31">
        <f t="shared" si="6"/>
        <v>80</v>
      </c>
      <c r="L125" s="31">
        <f t="shared" si="7"/>
        <v>0</v>
      </c>
      <c r="M125" s="31">
        <f t="shared" si="8"/>
        <v>20</v>
      </c>
      <c r="N125" s="31">
        <f t="shared" si="9"/>
        <v>0</v>
      </c>
      <c r="O125" s="31">
        <f t="shared" si="10"/>
        <v>0</v>
      </c>
      <c r="P125" s="95">
        <f t="shared" si="11"/>
        <v>0</v>
      </c>
    </row>
    <row r="126" spans="1:16" ht="15.6">
      <c r="A126" s="151"/>
      <c r="B126" s="29">
        <v>6431</v>
      </c>
      <c r="C126" s="30" t="s">
        <v>143</v>
      </c>
      <c r="D126" s="92">
        <v>0</v>
      </c>
      <c r="E126" s="93">
        <v>0</v>
      </c>
      <c r="F126" s="93">
        <v>0</v>
      </c>
      <c r="G126" s="93">
        <v>0</v>
      </c>
      <c r="H126" s="93">
        <v>2</v>
      </c>
      <c r="I126" s="93">
        <v>2</v>
      </c>
      <c r="J126" s="94">
        <v>4</v>
      </c>
      <c r="K126" s="31">
        <f t="shared" si="6"/>
        <v>0</v>
      </c>
      <c r="L126" s="31">
        <f t="shared" si="7"/>
        <v>0</v>
      </c>
      <c r="M126" s="31">
        <f t="shared" si="8"/>
        <v>0</v>
      </c>
      <c r="N126" s="31">
        <f t="shared" si="9"/>
        <v>0</v>
      </c>
      <c r="O126" s="31">
        <f t="shared" si="10"/>
        <v>50</v>
      </c>
      <c r="P126" s="95">
        <f t="shared" si="11"/>
        <v>50</v>
      </c>
    </row>
    <row r="127" spans="1:16" ht="15.6">
      <c r="A127" s="151"/>
      <c r="B127" s="29">
        <v>6432</v>
      </c>
      <c r="C127" s="30" t="s">
        <v>144</v>
      </c>
      <c r="D127" s="92">
        <v>1</v>
      </c>
      <c r="E127" s="93">
        <v>0</v>
      </c>
      <c r="F127" s="93">
        <v>0</v>
      </c>
      <c r="G127" s="93">
        <v>0</v>
      </c>
      <c r="H127" s="93">
        <v>0</v>
      </c>
      <c r="I127" s="93">
        <v>2</v>
      </c>
      <c r="J127" s="94">
        <v>3</v>
      </c>
      <c r="K127" s="31">
        <f t="shared" si="6"/>
        <v>33.333333333333329</v>
      </c>
      <c r="L127" s="31">
        <f t="shared" si="7"/>
        <v>0</v>
      </c>
      <c r="M127" s="31">
        <f t="shared" si="8"/>
        <v>0</v>
      </c>
      <c r="N127" s="31">
        <f t="shared" si="9"/>
        <v>0</v>
      </c>
      <c r="O127" s="31">
        <f t="shared" si="10"/>
        <v>0</v>
      </c>
      <c r="P127" s="95">
        <f t="shared" si="11"/>
        <v>66.666666666666657</v>
      </c>
    </row>
    <row r="128" spans="1:16" ht="15.6">
      <c r="A128" s="151"/>
      <c r="B128" s="29">
        <v>6433</v>
      </c>
      <c r="C128" s="30" t="s">
        <v>145</v>
      </c>
      <c r="D128" s="92">
        <v>2</v>
      </c>
      <c r="E128" s="93">
        <v>0</v>
      </c>
      <c r="F128" s="93">
        <v>0</v>
      </c>
      <c r="G128" s="93">
        <v>2</v>
      </c>
      <c r="H128" s="93">
        <v>0</v>
      </c>
      <c r="I128" s="93">
        <v>0</v>
      </c>
      <c r="J128" s="94">
        <v>4</v>
      </c>
      <c r="K128" s="31">
        <f t="shared" si="6"/>
        <v>50</v>
      </c>
      <c r="L128" s="31">
        <f t="shared" si="7"/>
        <v>0</v>
      </c>
      <c r="M128" s="31">
        <f t="shared" si="8"/>
        <v>0</v>
      </c>
      <c r="N128" s="31">
        <f t="shared" si="9"/>
        <v>50</v>
      </c>
      <c r="O128" s="31">
        <f t="shared" si="10"/>
        <v>0</v>
      </c>
      <c r="P128" s="95">
        <f t="shared" si="11"/>
        <v>0</v>
      </c>
    </row>
    <row r="129" spans="1:16" ht="15.6">
      <c r="A129" s="151"/>
      <c r="B129" s="29">
        <v>6434</v>
      </c>
      <c r="C129" s="30" t="s">
        <v>146</v>
      </c>
      <c r="D129" s="92">
        <v>1</v>
      </c>
      <c r="E129" s="93">
        <v>1</v>
      </c>
      <c r="F129" s="93">
        <v>2</v>
      </c>
      <c r="G129" s="93">
        <v>1</v>
      </c>
      <c r="H129" s="93">
        <v>2</v>
      </c>
      <c r="I129" s="93">
        <v>6</v>
      </c>
      <c r="J129" s="94">
        <v>13</v>
      </c>
      <c r="K129" s="31">
        <f t="shared" si="6"/>
        <v>7.6923076923076925</v>
      </c>
      <c r="L129" s="31">
        <f t="shared" si="7"/>
        <v>7.6923076923076925</v>
      </c>
      <c r="M129" s="31">
        <f t="shared" si="8"/>
        <v>15.384615384615385</v>
      </c>
      <c r="N129" s="31">
        <f t="shared" si="9"/>
        <v>7.6923076923076925</v>
      </c>
      <c r="O129" s="31">
        <f t="shared" si="10"/>
        <v>15.384615384615385</v>
      </c>
      <c r="P129" s="95">
        <f t="shared" si="11"/>
        <v>46.153846153846153</v>
      </c>
    </row>
    <row r="130" spans="1:16" ht="15.6">
      <c r="A130" s="151"/>
      <c r="B130" s="29">
        <v>6435</v>
      </c>
      <c r="C130" s="30" t="s">
        <v>147</v>
      </c>
      <c r="D130" s="92">
        <v>5</v>
      </c>
      <c r="E130" s="93">
        <v>0</v>
      </c>
      <c r="F130" s="93">
        <v>0</v>
      </c>
      <c r="G130" s="93">
        <v>4</v>
      </c>
      <c r="H130" s="93">
        <v>2</v>
      </c>
      <c r="I130" s="93">
        <v>2</v>
      </c>
      <c r="J130" s="94">
        <v>13</v>
      </c>
      <c r="K130" s="31">
        <f t="shared" si="6"/>
        <v>38.461538461538467</v>
      </c>
      <c r="L130" s="31">
        <f t="shared" si="7"/>
        <v>0</v>
      </c>
      <c r="M130" s="31">
        <f t="shared" si="8"/>
        <v>0</v>
      </c>
      <c r="N130" s="31">
        <f t="shared" si="9"/>
        <v>30.76923076923077</v>
      </c>
      <c r="O130" s="31">
        <f t="shared" si="10"/>
        <v>15.384615384615385</v>
      </c>
      <c r="P130" s="95">
        <f t="shared" si="11"/>
        <v>15.384615384615385</v>
      </c>
    </row>
    <row r="131" spans="1:16" ht="15.6">
      <c r="A131" s="151"/>
      <c r="B131" s="29">
        <v>6436</v>
      </c>
      <c r="C131" s="30" t="s">
        <v>148</v>
      </c>
      <c r="D131" s="92">
        <v>0</v>
      </c>
      <c r="E131" s="93">
        <v>0</v>
      </c>
      <c r="F131" s="93">
        <v>2</v>
      </c>
      <c r="G131" s="93">
        <v>6</v>
      </c>
      <c r="H131" s="93">
        <v>3</v>
      </c>
      <c r="I131" s="93">
        <v>5</v>
      </c>
      <c r="J131" s="94">
        <v>16</v>
      </c>
      <c r="K131" s="31">
        <f t="shared" si="6"/>
        <v>0</v>
      </c>
      <c r="L131" s="31">
        <f t="shared" si="7"/>
        <v>0</v>
      </c>
      <c r="M131" s="31">
        <f t="shared" si="8"/>
        <v>12.5</v>
      </c>
      <c r="N131" s="31">
        <f t="shared" si="9"/>
        <v>37.5</v>
      </c>
      <c r="O131" s="31">
        <f t="shared" si="10"/>
        <v>18.75</v>
      </c>
      <c r="P131" s="95">
        <f t="shared" si="11"/>
        <v>31.25</v>
      </c>
    </row>
    <row r="132" spans="1:16" ht="15.6">
      <c r="A132" s="151"/>
      <c r="B132" s="29">
        <v>6437</v>
      </c>
      <c r="C132" s="30" t="s">
        <v>149</v>
      </c>
      <c r="D132" s="92">
        <v>0</v>
      </c>
      <c r="E132" s="93">
        <v>0</v>
      </c>
      <c r="F132" s="93">
        <v>0</v>
      </c>
      <c r="G132" s="93">
        <v>0</v>
      </c>
      <c r="H132" s="93">
        <v>0</v>
      </c>
      <c r="I132" s="93">
        <v>0</v>
      </c>
      <c r="J132" s="94">
        <v>0</v>
      </c>
      <c r="K132" s="31" t="s">
        <v>436</v>
      </c>
      <c r="L132" s="31" t="s">
        <v>436</v>
      </c>
      <c r="M132" s="31" t="s">
        <v>436</v>
      </c>
      <c r="N132" s="31" t="s">
        <v>436</v>
      </c>
      <c r="O132" s="31" t="s">
        <v>436</v>
      </c>
      <c r="P132" s="95" t="s">
        <v>436</v>
      </c>
    </row>
    <row r="133" spans="1:16" ht="15.6">
      <c r="A133" s="151"/>
      <c r="B133" s="29">
        <v>6438</v>
      </c>
      <c r="C133" s="30" t="s">
        <v>150</v>
      </c>
      <c r="D133" s="92">
        <v>0</v>
      </c>
      <c r="E133" s="93">
        <v>0</v>
      </c>
      <c r="F133" s="93">
        <v>1</v>
      </c>
      <c r="G133" s="93">
        <v>1</v>
      </c>
      <c r="H133" s="93">
        <v>2</v>
      </c>
      <c r="I133" s="93">
        <v>0</v>
      </c>
      <c r="J133" s="94">
        <v>4</v>
      </c>
      <c r="K133" s="31">
        <f t="shared" si="6"/>
        <v>0</v>
      </c>
      <c r="L133" s="31">
        <f t="shared" si="7"/>
        <v>0</v>
      </c>
      <c r="M133" s="31">
        <f t="shared" si="8"/>
        <v>25</v>
      </c>
      <c r="N133" s="31">
        <f t="shared" si="9"/>
        <v>25</v>
      </c>
      <c r="O133" s="31">
        <f t="shared" si="10"/>
        <v>50</v>
      </c>
      <c r="P133" s="95">
        <f t="shared" si="11"/>
        <v>0</v>
      </c>
    </row>
    <row r="134" spans="1:16" ht="15.6">
      <c r="A134" s="151"/>
      <c r="B134" s="29">
        <v>6439</v>
      </c>
      <c r="C134" s="30" t="s">
        <v>151</v>
      </c>
      <c r="D134" s="92" t="s">
        <v>18</v>
      </c>
      <c r="E134" s="93" t="s">
        <v>18</v>
      </c>
      <c r="F134" s="93" t="s">
        <v>18</v>
      </c>
      <c r="G134" s="93" t="s">
        <v>18</v>
      </c>
      <c r="H134" s="93" t="s">
        <v>18</v>
      </c>
      <c r="I134" s="93" t="s">
        <v>18</v>
      </c>
      <c r="J134" s="94" t="s">
        <v>18</v>
      </c>
      <c r="K134" s="31" t="s">
        <v>18</v>
      </c>
      <c r="L134" s="31" t="s">
        <v>18</v>
      </c>
      <c r="M134" s="31" t="s">
        <v>18</v>
      </c>
      <c r="N134" s="31" t="s">
        <v>18</v>
      </c>
      <c r="O134" s="31" t="s">
        <v>18</v>
      </c>
      <c r="P134" s="95" t="s">
        <v>18</v>
      </c>
    </row>
    <row r="135" spans="1:16" ht="15.6">
      <c r="A135" s="151"/>
      <c r="B135" s="29">
        <v>6440</v>
      </c>
      <c r="C135" s="30" t="s">
        <v>152</v>
      </c>
      <c r="D135" s="92">
        <v>1</v>
      </c>
      <c r="E135" s="93">
        <v>0</v>
      </c>
      <c r="F135" s="93">
        <v>0</v>
      </c>
      <c r="G135" s="93">
        <v>1</v>
      </c>
      <c r="H135" s="93">
        <v>0</v>
      </c>
      <c r="I135" s="93">
        <v>2</v>
      </c>
      <c r="J135" s="94">
        <v>4</v>
      </c>
      <c r="K135" s="31">
        <f t="shared" ref="K135:K198" si="12">(D135/J135*100)</f>
        <v>25</v>
      </c>
      <c r="L135" s="31">
        <f t="shared" ref="L135:L198" si="13">(E135/J135*100)</f>
        <v>0</v>
      </c>
      <c r="M135" s="31">
        <f t="shared" ref="M135:M198" si="14">(F135/J135*100)</f>
        <v>0</v>
      </c>
      <c r="N135" s="31">
        <f t="shared" ref="N135:N198" si="15">(G135/J135*100)</f>
        <v>25</v>
      </c>
      <c r="O135" s="31">
        <f t="shared" ref="O135:O198" si="16">(H135/J135*100)</f>
        <v>0</v>
      </c>
      <c r="P135" s="95">
        <f t="shared" ref="P135:P198" si="17">(I135/J135*100)</f>
        <v>50</v>
      </c>
    </row>
    <row r="136" spans="1:16" ht="15.6">
      <c r="A136" s="151"/>
      <c r="B136" s="29">
        <v>6531</v>
      </c>
      <c r="C136" s="30" t="s">
        <v>153</v>
      </c>
      <c r="D136" s="92">
        <v>0</v>
      </c>
      <c r="E136" s="93">
        <v>0</v>
      </c>
      <c r="F136" s="93">
        <v>0</v>
      </c>
      <c r="G136" s="93">
        <v>0</v>
      </c>
      <c r="H136" s="93">
        <v>0</v>
      </c>
      <c r="I136" s="93">
        <v>0</v>
      </c>
      <c r="J136" s="94">
        <v>0</v>
      </c>
      <c r="K136" s="31" t="s">
        <v>436</v>
      </c>
      <c r="L136" s="31" t="s">
        <v>436</v>
      </c>
      <c r="M136" s="31" t="s">
        <v>436</v>
      </c>
      <c r="N136" s="31" t="s">
        <v>436</v>
      </c>
      <c r="O136" s="31" t="s">
        <v>436</v>
      </c>
      <c r="P136" s="95" t="s">
        <v>436</v>
      </c>
    </row>
    <row r="137" spans="1:16" ht="15.6">
      <c r="A137" s="151"/>
      <c r="B137" s="29">
        <v>6532</v>
      </c>
      <c r="C137" s="30" t="s">
        <v>154</v>
      </c>
      <c r="D137" s="92" t="s">
        <v>18</v>
      </c>
      <c r="E137" s="93" t="s">
        <v>18</v>
      </c>
      <c r="F137" s="93" t="s">
        <v>18</v>
      </c>
      <c r="G137" s="93" t="s">
        <v>18</v>
      </c>
      <c r="H137" s="93" t="s">
        <v>18</v>
      </c>
      <c r="I137" s="93" t="s">
        <v>18</v>
      </c>
      <c r="J137" s="94" t="s">
        <v>18</v>
      </c>
      <c r="K137" s="31" t="s">
        <v>18</v>
      </c>
      <c r="L137" s="31" t="s">
        <v>18</v>
      </c>
      <c r="M137" s="31" t="s">
        <v>18</v>
      </c>
      <c r="N137" s="31" t="s">
        <v>18</v>
      </c>
      <c r="O137" s="31" t="s">
        <v>18</v>
      </c>
      <c r="P137" s="95" t="s">
        <v>18</v>
      </c>
    </row>
    <row r="138" spans="1:16" ht="15.6">
      <c r="A138" s="151"/>
      <c r="B138" s="29">
        <v>6533</v>
      </c>
      <c r="C138" s="30" t="s">
        <v>155</v>
      </c>
      <c r="D138" s="92">
        <v>0</v>
      </c>
      <c r="E138" s="93">
        <v>0</v>
      </c>
      <c r="F138" s="93">
        <v>0</v>
      </c>
      <c r="G138" s="93">
        <v>0</v>
      </c>
      <c r="H138" s="93">
        <v>0</v>
      </c>
      <c r="I138" s="93">
        <v>0</v>
      </c>
      <c r="J138" s="94">
        <v>0</v>
      </c>
      <c r="K138" s="31" t="s">
        <v>436</v>
      </c>
      <c r="L138" s="31" t="s">
        <v>436</v>
      </c>
      <c r="M138" s="31" t="s">
        <v>436</v>
      </c>
      <c r="N138" s="31" t="s">
        <v>436</v>
      </c>
      <c r="O138" s="31" t="s">
        <v>436</v>
      </c>
      <c r="P138" s="95" t="s">
        <v>436</v>
      </c>
    </row>
    <row r="139" spans="1:16" ht="15.6">
      <c r="A139" s="151"/>
      <c r="B139" s="29">
        <v>6534</v>
      </c>
      <c r="C139" s="30" t="s">
        <v>156</v>
      </c>
      <c r="D139" s="92">
        <v>2</v>
      </c>
      <c r="E139" s="93">
        <v>1</v>
      </c>
      <c r="F139" s="93">
        <v>1</v>
      </c>
      <c r="G139" s="93">
        <v>1</v>
      </c>
      <c r="H139" s="93">
        <v>0</v>
      </c>
      <c r="I139" s="93">
        <v>1</v>
      </c>
      <c r="J139" s="94">
        <v>6</v>
      </c>
      <c r="K139" s="31">
        <f t="shared" si="12"/>
        <v>33.333333333333329</v>
      </c>
      <c r="L139" s="31">
        <f t="shared" si="13"/>
        <v>16.666666666666664</v>
      </c>
      <c r="M139" s="31">
        <f t="shared" si="14"/>
        <v>16.666666666666664</v>
      </c>
      <c r="N139" s="31">
        <f t="shared" si="15"/>
        <v>16.666666666666664</v>
      </c>
      <c r="O139" s="31">
        <f t="shared" si="16"/>
        <v>0</v>
      </c>
      <c r="P139" s="95">
        <f t="shared" si="17"/>
        <v>16.666666666666664</v>
      </c>
    </row>
    <row r="140" spans="1:16" ht="15.6">
      <c r="A140" s="151"/>
      <c r="B140" s="29">
        <v>6535</v>
      </c>
      <c r="C140" s="30" t="s">
        <v>157</v>
      </c>
      <c r="D140" s="92">
        <v>0</v>
      </c>
      <c r="E140" s="93">
        <v>0</v>
      </c>
      <c r="F140" s="93">
        <v>0</v>
      </c>
      <c r="G140" s="93">
        <v>0</v>
      </c>
      <c r="H140" s="93">
        <v>0</v>
      </c>
      <c r="I140" s="93">
        <v>0</v>
      </c>
      <c r="J140" s="94">
        <v>0</v>
      </c>
      <c r="K140" s="31" t="s">
        <v>436</v>
      </c>
      <c r="L140" s="31" t="s">
        <v>436</v>
      </c>
      <c r="M140" s="31" t="s">
        <v>436</v>
      </c>
      <c r="N140" s="31" t="s">
        <v>436</v>
      </c>
      <c r="O140" s="31" t="s">
        <v>436</v>
      </c>
      <c r="P140" s="95" t="s">
        <v>436</v>
      </c>
    </row>
    <row r="141" spans="1:16" ht="15.6">
      <c r="A141" s="151"/>
      <c r="B141" s="29">
        <v>6611</v>
      </c>
      <c r="C141" s="30" t="s">
        <v>158</v>
      </c>
      <c r="D141" s="92">
        <v>2</v>
      </c>
      <c r="E141" s="93">
        <v>1</v>
      </c>
      <c r="F141" s="93">
        <v>4</v>
      </c>
      <c r="G141" s="93">
        <v>2</v>
      </c>
      <c r="H141" s="93">
        <v>2</v>
      </c>
      <c r="I141" s="93">
        <v>1</v>
      </c>
      <c r="J141" s="94">
        <v>12</v>
      </c>
      <c r="K141" s="31">
        <f t="shared" si="12"/>
        <v>16.666666666666664</v>
      </c>
      <c r="L141" s="31">
        <f t="shared" si="13"/>
        <v>8.3333333333333321</v>
      </c>
      <c r="M141" s="31">
        <f t="shared" si="14"/>
        <v>33.333333333333329</v>
      </c>
      <c r="N141" s="31">
        <f t="shared" si="15"/>
        <v>16.666666666666664</v>
      </c>
      <c r="O141" s="31">
        <f t="shared" si="16"/>
        <v>16.666666666666664</v>
      </c>
      <c r="P141" s="95">
        <f t="shared" si="17"/>
        <v>8.3333333333333321</v>
      </c>
    </row>
    <row r="142" spans="1:16" ht="15.6">
      <c r="A142" s="151"/>
      <c r="B142" s="29">
        <v>6631</v>
      </c>
      <c r="C142" s="30" t="s">
        <v>159</v>
      </c>
      <c r="D142" s="92" t="s">
        <v>18</v>
      </c>
      <c r="E142" s="93" t="s">
        <v>18</v>
      </c>
      <c r="F142" s="93" t="s">
        <v>18</v>
      </c>
      <c r="G142" s="93" t="s">
        <v>18</v>
      </c>
      <c r="H142" s="93" t="s">
        <v>18</v>
      </c>
      <c r="I142" s="93" t="s">
        <v>18</v>
      </c>
      <c r="J142" s="94" t="s">
        <v>18</v>
      </c>
      <c r="K142" s="31" t="s">
        <v>18</v>
      </c>
      <c r="L142" s="31" t="s">
        <v>18</v>
      </c>
      <c r="M142" s="31" t="s">
        <v>18</v>
      </c>
      <c r="N142" s="31" t="s">
        <v>18</v>
      </c>
      <c r="O142" s="31" t="s">
        <v>18</v>
      </c>
      <c r="P142" s="95" t="s">
        <v>18</v>
      </c>
    </row>
    <row r="143" spans="1:16" ht="15.6">
      <c r="A143" s="151"/>
      <c r="B143" s="29">
        <v>6632</v>
      </c>
      <c r="C143" s="30" t="s">
        <v>160</v>
      </c>
      <c r="D143" s="92">
        <v>0</v>
      </c>
      <c r="E143" s="93">
        <v>0</v>
      </c>
      <c r="F143" s="93">
        <v>0</v>
      </c>
      <c r="G143" s="93">
        <v>0</v>
      </c>
      <c r="H143" s="93">
        <v>0</v>
      </c>
      <c r="I143" s="93">
        <v>0</v>
      </c>
      <c r="J143" s="94">
        <v>0</v>
      </c>
      <c r="K143" s="31" t="s">
        <v>436</v>
      </c>
      <c r="L143" s="31" t="s">
        <v>436</v>
      </c>
      <c r="M143" s="31" t="s">
        <v>436</v>
      </c>
      <c r="N143" s="31" t="s">
        <v>436</v>
      </c>
      <c r="O143" s="31" t="s">
        <v>436</v>
      </c>
      <c r="P143" s="95" t="s">
        <v>436</v>
      </c>
    </row>
    <row r="144" spans="1:16" ht="15.6">
      <c r="A144" s="151"/>
      <c r="B144" s="29">
        <v>6633</v>
      </c>
      <c r="C144" s="30" t="s">
        <v>161</v>
      </c>
      <c r="D144" s="92" t="s">
        <v>18</v>
      </c>
      <c r="E144" s="93" t="s">
        <v>18</v>
      </c>
      <c r="F144" s="93" t="s">
        <v>18</v>
      </c>
      <c r="G144" s="93" t="s">
        <v>18</v>
      </c>
      <c r="H144" s="93" t="s">
        <v>18</v>
      </c>
      <c r="I144" s="93" t="s">
        <v>18</v>
      </c>
      <c r="J144" s="94" t="s">
        <v>18</v>
      </c>
      <c r="K144" s="31" t="s">
        <v>18</v>
      </c>
      <c r="L144" s="31" t="s">
        <v>18</v>
      </c>
      <c r="M144" s="31" t="s">
        <v>18</v>
      </c>
      <c r="N144" s="31" t="s">
        <v>18</v>
      </c>
      <c r="O144" s="31" t="s">
        <v>18</v>
      </c>
      <c r="P144" s="95" t="s">
        <v>18</v>
      </c>
    </row>
    <row r="145" spans="1:16" ht="15.6">
      <c r="A145" s="151"/>
      <c r="B145" s="29">
        <v>6634</v>
      </c>
      <c r="C145" s="30" t="s">
        <v>162</v>
      </c>
      <c r="D145" s="92" t="s">
        <v>18</v>
      </c>
      <c r="E145" s="93" t="s">
        <v>18</v>
      </c>
      <c r="F145" s="93" t="s">
        <v>18</v>
      </c>
      <c r="G145" s="93" t="s">
        <v>18</v>
      </c>
      <c r="H145" s="93" t="s">
        <v>18</v>
      </c>
      <c r="I145" s="93" t="s">
        <v>18</v>
      </c>
      <c r="J145" s="94" t="s">
        <v>18</v>
      </c>
      <c r="K145" s="31" t="s">
        <v>18</v>
      </c>
      <c r="L145" s="31" t="s">
        <v>18</v>
      </c>
      <c r="M145" s="31" t="s">
        <v>18</v>
      </c>
      <c r="N145" s="31" t="s">
        <v>18</v>
      </c>
      <c r="O145" s="31" t="s">
        <v>18</v>
      </c>
      <c r="P145" s="95" t="s">
        <v>18</v>
      </c>
    </row>
    <row r="146" spans="1:16" ht="15.6">
      <c r="A146" s="151"/>
      <c r="B146" s="29">
        <v>6635</v>
      </c>
      <c r="C146" s="30" t="s">
        <v>163</v>
      </c>
      <c r="D146" s="92">
        <v>0</v>
      </c>
      <c r="E146" s="93">
        <v>0</v>
      </c>
      <c r="F146" s="93">
        <v>0</v>
      </c>
      <c r="G146" s="93">
        <v>0</v>
      </c>
      <c r="H146" s="93">
        <v>0</v>
      </c>
      <c r="I146" s="93">
        <v>0</v>
      </c>
      <c r="J146" s="94">
        <v>0</v>
      </c>
      <c r="K146" s="31" t="s">
        <v>436</v>
      </c>
      <c r="L146" s="31" t="s">
        <v>436</v>
      </c>
      <c r="M146" s="31" t="s">
        <v>436</v>
      </c>
      <c r="N146" s="31" t="s">
        <v>436</v>
      </c>
      <c r="O146" s="31" t="s">
        <v>436</v>
      </c>
      <c r="P146" s="95" t="s">
        <v>436</v>
      </c>
    </row>
    <row r="147" spans="1:16" ht="15.6">
      <c r="A147" s="156"/>
      <c r="B147" s="25">
        <v>6636</v>
      </c>
      <c r="C147" s="26" t="s">
        <v>164</v>
      </c>
      <c r="D147" s="87" t="s">
        <v>18</v>
      </c>
      <c r="E147" s="88" t="s">
        <v>18</v>
      </c>
      <c r="F147" s="96" t="s">
        <v>18</v>
      </c>
      <c r="G147" s="96" t="s">
        <v>18</v>
      </c>
      <c r="H147" s="96" t="s">
        <v>18</v>
      </c>
      <c r="I147" s="96" t="s">
        <v>18</v>
      </c>
      <c r="J147" s="97" t="s">
        <v>18</v>
      </c>
      <c r="K147" s="32" t="s">
        <v>18</v>
      </c>
      <c r="L147" s="32" t="s">
        <v>18</v>
      </c>
      <c r="M147" s="32" t="s">
        <v>18</v>
      </c>
      <c r="N147" s="32" t="s">
        <v>18</v>
      </c>
      <c r="O147" s="32" t="s">
        <v>18</v>
      </c>
      <c r="P147" s="98" t="s">
        <v>18</v>
      </c>
    </row>
    <row r="148" spans="1:16" ht="15.6">
      <c r="A148" s="157" t="s">
        <v>10</v>
      </c>
      <c r="B148" s="18">
        <v>7111</v>
      </c>
      <c r="C148" s="19" t="s">
        <v>165</v>
      </c>
      <c r="D148" s="79" t="s">
        <v>18</v>
      </c>
      <c r="E148" s="80" t="s">
        <v>18</v>
      </c>
      <c r="F148" s="62" t="s">
        <v>18</v>
      </c>
      <c r="G148" s="62" t="s">
        <v>18</v>
      </c>
      <c r="H148" s="62" t="s">
        <v>18</v>
      </c>
      <c r="I148" s="62" t="s">
        <v>18</v>
      </c>
      <c r="J148" s="63" t="s">
        <v>18</v>
      </c>
      <c r="K148" s="8" t="s">
        <v>18</v>
      </c>
      <c r="L148" s="8" t="s">
        <v>18</v>
      </c>
      <c r="M148" s="8" t="s">
        <v>18</v>
      </c>
      <c r="N148" s="8" t="s">
        <v>18</v>
      </c>
      <c r="O148" s="8" t="s">
        <v>18</v>
      </c>
      <c r="P148" s="64" t="s">
        <v>18</v>
      </c>
    </row>
    <row r="149" spans="1:16" ht="15.6">
      <c r="A149" s="157"/>
      <c r="B149" s="9">
        <v>7131</v>
      </c>
      <c r="C149" s="28" t="s">
        <v>166</v>
      </c>
      <c r="D149" s="91">
        <v>0</v>
      </c>
      <c r="E149" s="67">
        <v>0</v>
      </c>
      <c r="F149" s="67">
        <v>0</v>
      </c>
      <c r="G149" s="67">
        <v>0</v>
      </c>
      <c r="H149" s="67">
        <v>0</v>
      </c>
      <c r="I149" s="67">
        <v>0</v>
      </c>
      <c r="J149" s="68">
        <v>0</v>
      </c>
      <c r="K149" s="11" t="s">
        <v>436</v>
      </c>
      <c r="L149" s="11" t="s">
        <v>436</v>
      </c>
      <c r="M149" s="11" t="s">
        <v>436</v>
      </c>
      <c r="N149" s="11" t="s">
        <v>436</v>
      </c>
      <c r="O149" s="11" t="s">
        <v>436</v>
      </c>
      <c r="P149" s="69" t="s">
        <v>436</v>
      </c>
    </row>
    <row r="150" spans="1:16" ht="15.6">
      <c r="A150" s="157"/>
      <c r="B150" s="9">
        <v>7132</v>
      </c>
      <c r="C150" s="10" t="s">
        <v>167</v>
      </c>
      <c r="D150" s="66">
        <v>0</v>
      </c>
      <c r="E150" s="67">
        <v>0</v>
      </c>
      <c r="F150" s="67">
        <v>0</v>
      </c>
      <c r="G150" s="67">
        <v>0</v>
      </c>
      <c r="H150" s="67">
        <v>0</v>
      </c>
      <c r="I150" s="67">
        <v>0</v>
      </c>
      <c r="J150" s="68">
        <v>0</v>
      </c>
      <c r="K150" s="11" t="s">
        <v>436</v>
      </c>
      <c r="L150" s="11" t="s">
        <v>436</v>
      </c>
      <c r="M150" s="11" t="s">
        <v>436</v>
      </c>
      <c r="N150" s="11" t="s">
        <v>436</v>
      </c>
      <c r="O150" s="11" t="s">
        <v>436</v>
      </c>
      <c r="P150" s="69" t="s">
        <v>436</v>
      </c>
    </row>
    <row r="151" spans="1:16" ht="15.6">
      <c r="A151" s="157"/>
      <c r="B151" s="9">
        <v>7133</v>
      </c>
      <c r="C151" s="10" t="s">
        <v>168</v>
      </c>
      <c r="D151" s="66">
        <v>0</v>
      </c>
      <c r="E151" s="67">
        <v>0</v>
      </c>
      <c r="F151" s="67">
        <v>0</v>
      </c>
      <c r="G151" s="67">
        <v>0</v>
      </c>
      <c r="H151" s="67">
        <v>0</v>
      </c>
      <c r="I151" s="67">
        <v>0</v>
      </c>
      <c r="J151" s="68">
        <v>0</v>
      </c>
      <c r="K151" s="11" t="s">
        <v>436</v>
      </c>
      <c r="L151" s="11" t="s">
        <v>436</v>
      </c>
      <c r="M151" s="11" t="s">
        <v>436</v>
      </c>
      <c r="N151" s="11" t="s">
        <v>436</v>
      </c>
      <c r="O151" s="11" t="s">
        <v>436</v>
      </c>
      <c r="P151" s="69" t="s">
        <v>436</v>
      </c>
    </row>
    <row r="152" spans="1:16" ht="15.6">
      <c r="A152" s="157"/>
      <c r="B152" s="9">
        <v>7134</v>
      </c>
      <c r="C152" s="28" t="s">
        <v>169</v>
      </c>
      <c r="D152" s="91" t="s">
        <v>18</v>
      </c>
      <c r="E152" s="67" t="s">
        <v>18</v>
      </c>
      <c r="F152" s="67" t="s">
        <v>18</v>
      </c>
      <c r="G152" s="67" t="s">
        <v>18</v>
      </c>
      <c r="H152" s="67" t="s">
        <v>18</v>
      </c>
      <c r="I152" s="67" t="s">
        <v>18</v>
      </c>
      <c r="J152" s="68" t="s">
        <v>18</v>
      </c>
      <c r="K152" s="11" t="s">
        <v>18</v>
      </c>
      <c r="L152" s="11" t="s">
        <v>18</v>
      </c>
      <c r="M152" s="11" t="s">
        <v>18</v>
      </c>
      <c r="N152" s="11" t="s">
        <v>18</v>
      </c>
      <c r="O152" s="11" t="s">
        <v>18</v>
      </c>
      <c r="P152" s="69" t="s">
        <v>18</v>
      </c>
    </row>
    <row r="153" spans="1:16" ht="15.6">
      <c r="A153" s="157"/>
      <c r="B153" s="9">
        <v>7135</v>
      </c>
      <c r="C153" s="10" t="s">
        <v>170</v>
      </c>
      <c r="D153" s="66">
        <v>0</v>
      </c>
      <c r="E153" s="67">
        <v>0</v>
      </c>
      <c r="F153" s="67">
        <v>0</v>
      </c>
      <c r="G153" s="67">
        <v>0</v>
      </c>
      <c r="H153" s="67">
        <v>0</v>
      </c>
      <c r="I153" s="67">
        <v>0</v>
      </c>
      <c r="J153" s="68">
        <v>0</v>
      </c>
      <c r="K153" s="11" t="s">
        <v>436</v>
      </c>
      <c r="L153" s="11" t="s">
        <v>436</v>
      </c>
      <c r="M153" s="11" t="s">
        <v>436</v>
      </c>
      <c r="N153" s="11" t="s">
        <v>436</v>
      </c>
      <c r="O153" s="11" t="s">
        <v>436</v>
      </c>
      <c r="P153" s="69" t="s">
        <v>436</v>
      </c>
    </row>
    <row r="154" spans="1:16" ht="15.6">
      <c r="A154" s="157"/>
      <c r="B154" s="9">
        <v>7137</v>
      </c>
      <c r="C154" s="10" t="s">
        <v>171</v>
      </c>
      <c r="D154" s="66">
        <v>1</v>
      </c>
      <c r="E154" s="67">
        <v>0</v>
      </c>
      <c r="F154" s="67">
        <v>1</v>
      </c>
      <c r="G154" s="67">
        <v>0</v>
      </c>
      <c r="H154" s="67">
        <v>0</v>
      </c>
      <c r="I154" s="67">
        <v>5</v>
      </c>
      <c r="J154" s="68">
        <v>7</v>
      </c>
      <c r="K154" s="11">
        <f t="shared" si="12"/>
        <v>14.285714285714285</v>
      </c>
      <c r="L154" s="11">
        <f t="shared" si="13"/>
        <v>0</v>
      </c>
      <c r="M154" s="11">
        <f t="shared" si="14"/>
        <v>14.285714285714285</v>
      </c>
      <c r="N154" s="11">
        <f t="shared" si="15"/>
        <v>0</v>
      </c>
      <c r="O154" s="11">
        <f t="shared" si="16"/>
        <v>0</v>
      </c>
      <c r="P154" s="69">
        <f t="shared" si="17"/>
        <v>71.428571428571431</v>
      </c>
    </row>
    <row r="155" spans="1:16" ht="15.6">
      <c r="A155" s="157"/>
      <c r="B155" s="9">
        <v>7138</v>
      </c>
      <c r="C155" s="28" t="s">
        <v>172</v>
      </c>
      <c r="D155" s="91">
        <v>0</v>
      </c>
      <c r="E155" s="67">
        <v>0</v>
      </c>
      <c r="F155" s="67">
        <v>0</v>
      </c>
      <c r="G155" s="67">
        <v>0</v>
      </c>
      <c r="H155" s="67">
        <v>0</v>
      </c>
      <c r="I155" s="67">
        <v>0</v>
      </c>
      <c r="J155" s="68">
        <v>0</v>
      </c>
      <c r="K155" s="11" t="s">
        <v>436</v>
      </c>
      <c r="L155" s="11" t="s">
        <v>436</v>
      </c>
      <c r="M155" s="11" t="s">
        <v>436</v>
      </c>
      <c r="N155" s="11" t="s">
        <v>436</v>
      </c>
      <c r="O155" s="11" t="s">
        <v>436</v>
      </c>
      <c r="P155" s="69" t="s">
        <v>436</v>
      </c>
    </row>
    <row r="156" spans="1:16" ht="15.6">
      <c r="A156" s="157"/>
      <c r="B156" s="9">
        <v>7140</v>
      </c>
      <c r="C156" s="10" t="s">
        <v>173</v>
      </c>
      <c r="D156" s="66">
        <v>0</v>
      </c>
      <c r="E156" s="67">
        <v>0</v>
      </c>
      <c r="F156" s="67">
        <v>0</v>
      </c>
      <c r="G156" s="67">
        <v>0</v>
      </c>
      <c r="H156" s="67">
        <v>0</v>
      </c>
      <c r="I156" s="67">
        <v>0</v>
      </c>
      <c r="J156" s="68">
        <v>0</v>
      </c>
      <c r="K156" s="11" t="s">
        <v>436</v>
      </c>
      <c r="L156" s="11" t="s">
        <v>436</v>
      </c>
      <c r="M156" s="11" t="s">
        <v>436</v>
      </c>
      <c r="N156" s="11" t="s">
        <v>436</v>
      </c>
      <c r="O156" s="11" t="s">
        <v>436</v>
      </c>
      <c r="P156" s="69" t="s">
        <v>436</v>
      </c>
    </row>
    <row r="157" spans="1:16" ht="15.6">
      <c r="A157" s="157"/>
      <c r="B157" s="9">
        <v>7141</v>
      </c>
      <c r="C157" s="10" t="s">
        <v>174</v>
      </c>
      <c r="D157" s="66" t="s">
        <v>18</v>
      </c>
      <c r="E157" s="67" t="s">
        <v>18</v>
      </c>
      <c r="F157" s="67" t="s">
        <v>18</v>
      </c>
      <c r="G157" s="67" t="s">
        <v>18</v>
      </c>
      <c r="H157" s="67" t="s">
        <v>18</v>
      </c>
      <c r="I157" s="67" t="s">
        <v>18</v>
      </c>
      <c r="J157" s="68" t="s">
        <v>18</v>
      </c>
      <c r="K157" s="11" t="s">
        <v>18</v>
      </c>
      <c r="L157" s="11" t="s">
        <v>18</v>
      </c>
      <c r="M157" s="11" t="s">
        <v>18</v>
      </c>
      <c r="N157" s="11" t="s">
        <v>18</v>
      </c>
      <c r="O157" s="11" t="s">
        <v>18</v>
      </c>
      <c r="P157" s="69" t="s">
        <v>18</v>
      </c>
    </row>
    <row r="158" spans="1:16" ht="15.6">
      <c r="A158" s="157"/>
      <c r="B158" s="9">
        <v>7143</v>
      </c>
      <c r="C158" s="10" t="s">
        <v>175</v>
      </c>
      <c r="D158" s="66">
        <v>2</v>
      </c>
      <c r="E158" s="67">
        <v>0</v>
      </c>
      <c r="F158" s="67">
        <v>0</v>
      </c>
      <c r="G158" s="67">
        <v>2</v>
      </c>
      <c r="H158" s="67">
        <v>0</v>
      </c>
      <c r="I158" s="67">
        <v>0</v>
      </c>
      <c r="J158" s="68">
        <v>4</v>
      </c>
      <c r="K158" s="11">
        <f t="shared" si="12"/>
        <v>50</v>
      </c>
      <c r="L158" s="11">
        <f t="shared" si="13"/>
        <v>0</v>
      </c>
      <c r="M158" s="11">
        <f t="shared" si="14"/>
        <v>0</v>
      </c>
      <c r="N158" s="11">
        <f t="shared" si="15"/>
        <v>50</v>
      </c>
      <c r="O158" s="11">
        <f t="shared" si="16"/>
        <v>0</v>
      </c>
      <c r="P158" s="69">
        <f t="shared" si="17"/>
        <v>0</v>
      </c>
    </row>
    <row r="159" spans="1:16" ht="15.6">
      <c r="A159" s="157"/>
      <c r="B159" s="9">
        <v>7211</v>
      </c>
      <c r="C159" s="10" t="s">
        <v>176</v>
      </c>
      <c r="D159" s="66">
        <v>2</v>
      </c>
      <c r="E159" s="67">
        <v>0</v>
      </c>
      <c r="F159" s="67">
        <v>0</v>
      </c>
      <c r="G159" s="67">
        <v>0</v>
      </c>
      <c r="H159" s="67">
        <v>0</v>
      </c>
      <c r="I159" s="67">
        <v>7</v>
      </c>
      <c r="J159" s="68">
        <v>9</v>
      </c>
      <c r="K159" s="11">
        <f t="shared" si="12"/>
        <v>22.222222222222221</v>
      </c>
      <c r="L159" s="11">
        <f t="shared" si="13"/>
        <v>0</v>
      </c>
      <c r="M159" s="11">
        <f t="shared" si="14"/>
        <v>0</v>
      </c>
      <c r="N159" s="11">
        <f t="shared" si="15"/>
        <v>0</v>
      </c>
      <c r="O159" s="11">
        <f t="shared" si="16"/>
        <v>0</v>
      </c>
      <c r="P159" s="69">
        <f t="shared" si="17"/>
        <v>77.777777777777786</v>
      </c>
    </row>
    <row r="160" spans="1:16" ht="15.6">
      <c r="A160" s="157"/>
      <c r="B160" s="9">
        <v>7231</v>
      </c>
      <c r="C160" s="10" t="s">
        <v>177</v>
      </c>
      <c r="D160" s="66" t="s">
        <v>18</v>
      </c>
      <c r="E160" s="67" t="s">
        <v>18</v>
      </c>
      <c r="F160" s="67" t="s">
        <v>18</v>
      </c>
      <c r="G160" s="67" t="s">
        <v>18</v>
      </c>
      <c r="H160" s="67" t="s">
        <v>18</v>
      </c>
      <c r="I160" s="67" t="s">
        <v>18</v>
      </c>
      <c r="J160" s="68" t="s">
        <v>18</v>
      </c>
      <c r="K160" s="11" t="s">
        <v>18</v>
      </c>
      <c r="L160" s="11" t="s">
        <v>18</v>
      </c>
      <c r="M160" s="11" t="s">
        <v>18</v>
      </c>
      <c r="N160" s="11" t="s">
        <v>18</v>
      </c>
      <c r="O160" s="11" t="s">
        <v>18</v>
      </c>
      <c r="P160" s="69" t="s">
        <v>18</v>
      </c>
    </row>
    <row r="161" spans="1:16" ht="15.6">
      <c r="A161" s="157"/>
      <c r="B161" s="9">
        <v>7232</v>
      </c>
      <c r="C161" s="28" t="s">
        <v>178</v>
      </c>
      <c r="D161" s="91">
        <v>0</v>
      </c>
      <c r="E161" s="67">
        <v>0</v>
      </c>
      <c r="F161" s="67">
        <v>0</v>
      </c>
      <c r="G161" s="67">
        <v>0</v>
      </c>
      <c r="H161" s="67">
        <v>0</v>
      </c>
      <c r="I161" s="67">
        <v>0</v>
      </c>
      <c r="J161" s="68">
        <v>0</v>
      </c>
      <c r="K161" s="11" t="s">
        <v>436</v>
      </c>
      <c r="L161" s="11" t="s">
        <v>436</v>
      </c>
      <c r="M161" s="11" t="s">
        <v>436</v>
      </c>
      <c r="N161" s="11" t="s">
        <v>436</v>
      </c>
      <c r="O161" s="11" t="s">
        <v>436</v>
      </c>
      <c r="P161" s="69" t="s">
        <v>436</v>
      </c>
    </row>
    <row r="162" spans="1:16" ht="15.6">
      <c r="A162" s="157"/>
      <c r="B162" s="9">
        <v>7233</v>
      </c>
      <c r="C162" s="28" t="s">
        <v>179</v>
      </c>
      <c r="D162" s="91">
        <v>0</v>
      </c>
      <c r="E162" s="67">
        <v>0</v>
      </c>
      <c r="F162" s="67">
        <v>0</v>
      </c>
      <c r="G162" s="67">
        <v>0</v>
      </c>
      <c r="H162" s="67">
        <v>0</v>
      </c>
      <c r="I162" s="67">
        <v>0</v>
      </c>
      <c r="J162" s="68">
        <v>0</v>
      </c>
      <c r="K162" s="11" t="s">
        <v>436</v>
      </c>
      <c r="L162" s="11" t="s">
        <v>436</v>
      </c>
      <c r="M162" s="11" t="s">
        <v>436</v>
      </c>
      <c r="N162" s="11" t="s">
        <v>436</v>
      </c>
      <c r="O162" s="11" t="s">
        <v>436</v>
      </c>
      <c r="P162" s="69" t="s">
        <v>436</v>
      </c>
    </row>
    <row r="163" spans="1:16" ht="15.6">
      <c r="A163" s="157"/>
      <c r="B163" s="9">
        <v>7235</v>
      </c>
      <c r="C163" s="10" t="s">
        <v>180</v>
      </c>
      <c r="D163" s="66">
        <v>0</v>
      </c>
      <c r="E163" s="67">
        <v>0</v>
      </c>
      <c r="F163" s="67">
        <v>0</v>
      </c>
      <c r="G163" s="67">
        <v>0</v>
      </c>
      <c r="H163" s="67">
        <v>0</v>
      </c>
      <c r="I163" s="67">
        <v>0</v>
      </c>
      <c r="J163" s="68">
        <v>0</v>
      </c>
      <c r="K163" s="11" t="s">
        <v>436</v>
      </c>
      <c r="L163" s="11" t="s">
        <v>436</v>
      </c>
      <c r="M163" s="11" t="s">
        <v>436</v>
      </c>
      <c r="N163" s="11" t="s">
        <v>436</v>
      </c>
      <c r="O163" s="11" t="s">
        <v>436</v>
      </c>
      <c r="P163" s="69" t="s">
        <v>436</v>
      </c>
    </row>
    <row r="164" spans="1:16" ht="15.6">
      <c r="A164" s="157"/>
      <c r="B164" s="9">
        <v>7311</v>
      </c>
      <c r="C164" s="28" t="s">
        <v>181</v>
      </c>
      <c r="D164" s="91" t="s">
        <v>18</v>
      </c>
      <c r="E164" s="67" t="s">
        <v>18</v>
      </c>
      <c r="F164" s="67" t="s">
        <v>18</v>
      </c>
      <c r="G164" s="67" t="s">
        <v>18</v>
      </c>
      <c r="H164" s="67" t="s">
        <v>18</v>
      </c>
      <c r="I164" s="67" t="s">
        <v>18</v>
      </c>
      <c r="J164" s="68" t="s">
        <v>18</v>
      </c>
      <c r="K164" s="11" t="s">
        <v>18</v>
      </c>
      <c r="L164" s="11" t="s">
        <v>18</v>
      </c>
      <c r="M164" s="11" t="s">
        <v>18</v>
      </c>
      <c r="N164" s="11" t="s">
        <v>18</v>
      </c>
      <c r="O164" s="11" t="s">
        <v>18</v>
      </c>
      <c r="P164" s="69" t="s">
        <v>18</v>
      </c>
    </row>
    <row r="165" spans="1:16" ht="15.6">
      <c r="A165" s="157"/>
      <c r="B165" s="9">
        <v>7312</v>
      </c>
      <c r="C165" s="10" t="s">
        <v>182</v>
      </c>
      <c r="D165" s="66">
        <v>0</v>
      </c>
      <c r="E165" s="67">
        <v>0</v>
      </c>
      <c r="F165" s="67">
        <v>0</v>
      </c>
      <c r="G165" s="67">
        <v>0</v>
      </c>
      <c r="H165" s="67">
        <v>0</v>
      </c>
      <c r="I165" s="67">
        <v>0</v>
      </c>
      <c r="J165" s="68">
        <v>0</v>
      </c>
      <c r="K165" s="11" t="s">
        <v>436</v>
      </c>
      <c r="L165" s="11" t="s">
        <v>436</v>
      </c>
      <c r="M165" s="11" t="s">
        <v>436</v>
      </c>
      <c r="N165" s="11" t="s">
        <v>436</v>
      </c>
      <c r="O165" s="11" t="s">
        <v>436</v>
      </c>
      <c r="P165" s="69" t="s">
        <v>436</v>
      </c>
    </row>
    <row r="166" spans="1:16" ht="15.6">
      <c r="A166" s="157"/>
      <c r="B166" s="9">
        <v>7313</v>
      </c>
      <c r="C166" s="28" t="s">
        <v>183</v>
      </c>
      <c r="D166" s="91" t="s">
        <v>18</v>
      </c>
      <c r="E166" s="67" t="s">
        <v>18</v>
      </c>
      <c r="F166" s="67" t="s">
        <v>18</v>
      </c>
      <c r="G166" s="67" t="s">
        <v>18</v>
      </c>
      <c r="H166" s="67" t="s">
        <v>18</v>
      </c>
      <c r="I166" s="67" t="s">
        <v>18</v>
      </c>
      <c r="J166" s="68" t="s">
        <v>18</v>
      </c>
      <c r="K166" s="11" t="s">
        <v>18</v>
      </c>
      <c r="L166" s="11" t="s">
        <v>18</v>
      </c>
      <c r="M166" s="11" t="s">
        <v>18</v>
      </c>
      <c r="N166" s="11" t="s">
        <v>18</v>
      </c>
      <c r="O166" s="11" t="s">
        <v>18</v>
      </c>
      <c r="P166" s="69" t="s">
        <v>18</v>
      </c>
    </row>
    <row r="167" spans="1:16" ht="15.6">
      <c r="A167" s="157"/>
      <c r="B167" s="9">
        <v>7314</v>
      </c>
      <c r="C167" s="10" t="s">
        <v>184</v>
      </c>
      <c r="D167" s="66">
        <v>4</v>
      </c>
      <c r="E167" s="67">
        <v>0</v>
      </c>
      <c r="F167" s="67">
        <v>1</v>
      </c>
      <c r="G167" s="67">
        <v>1</v>
      </c>
      <c r="H167" s="67">
        <v>4</v>
      </c>
      <c r="I167" s="67">
        <v>2</v>
      </c>
      <c r="J167" s="68">
        <v>12</v>
      </c>
      <c r="K167" s="11">
        <f t="shared" si="12"/>
        <v>33.333333333333329</v>
      </c>
      <c r="L167" s="11">
        <f t="shared" si="13"/>
        <v>0</v>
      </c>
      <c r="M167" s="11">
        <f t="shared" si="14"/>
        <v>8.3333333333333321</v>
      </c>
      <c r="N167" s="11">
        <f t="shared" si="15"/>
        <v>8.3333333333333321</v>
      </c>
      <c r="O167" s="11">
        <f t="shared" si="16"/>
        <v>33.333333333333329</v>
      </c>
      <c r="P167" s="69">
        <f t="shared" si="17"/>
        <v>16.666666666666664</v>
      </c>
    </row>
    <row r="168" spans="1:16" ht="15.6">
      <c r="A168" s="157"/>
      <c r="B168" s="9">
        <v>7315</v>
      </c>
      <c r="C168" s="10" t="s">
        <v>185</v>
      </c>
      <c r="D168" s="66" t="s">
        <v>18</v>
      </c>
      <c r="E168" s="67" t="s">
        <v>18</v>
      </c>
      <c r="F168" s="67" t="s">
        <v>18</v>
      </c>
      <c r="G168" s="67" t="s">
        <v>18</v>
      </c>
      <c r="H168" s="67" t="s">
        <v>18</v>
      </c>
      <c r="I168" s="67" t="s">
        <v>18</v>
      </c>
      <c r="J168" s="68" t="s">
        <v>18</v>
      </c>
      <c r="K168" s="11" t="s">
        <v>18</v>
      </c>
      <c r="L168" s="11" t="s">
        <v>18</v>
      </c>
      <c r="M168" s="11" t="s">
        <v>18</v>
      </c>
      <c r="N168" s="11" t="s">
        <v>18</v>
      </c>
      <c r="O168" s="11" t="s">
        <v>18</v>
      </c>
      <c r="P168" s="69" t="s">
        <v>18</v>
      </c>
    </row>
    <row r="169" spans="1:16" ht="15.6">
      <c r="A169" s="157"/>
      <c r="B169" s="9">
        <v>7316</v>
      </c>
      <c r="C169" s="10" t="s">
        <v>186</v>
      </c>
      <c r="D169" s="66">
        <v>1</v>
      </c>
      <c r="E169" s="67">
        <v>0</v>
      </c>
      <c r="F169" s="67">
        <v>0</v>
      </c>
      <c r="G169" s="67">
        <v>0</v>
      </c>
      <c r="H169" s="67">
        <v>1</v>
      </c>
      <c r="I169" s="67">
        <v>2</v>
      </c>
      <c r="J169" s="68">
        <v>4</v>
      </c>
      <c r="K169" s="11">
        <f t="shared" si="12"/>
        <v>25</v>
      </c>
      <c r="L169" s="11">
        <f t="shared" si="13"/>
        <v>0</v>
      </c>
      <c r="M169" s="11">
        <f t="shared" si="14"/>
        <v>0</v>
      </c>
      <c r="N169" s="11">
        <f t="shared" si="15"/>
        <v>0</v>
      </c>
      <c r="O169" s="11">
        <f t="shared" si="16"/>
        <v>25</v>
      </c>
      <c r="P169" s="69">
        <f t="shared" si="17"/>
        <v>50</v>
      </c>
    </row>
    <row r="170" spans="1:16" ht="15.6">
      <c r="A170" s="157"/>
      <c r="B170" s="9">
        <v>7317</v>
      </c>
      <c r="C170" s="10" t="s">
        <v>187</v>
      </c>
      <c r="D170" s="66">
        <v>3</v>
      </c>
      <c r="E170" s="67">
        <v>0</v>
      </c>
      <c r="F170" s="67">
        <v>1</v>
      </c>
      <c r="G170" s="67">
        <v>0</v>
      </c>
      <c r="H170" s="67">
        <v>1</v>
      </c>
      <c r="I170" s="67">
        <v>2</v>
      </c>
      <c r="J170" s="68">
        <v>7</v>
      </c>
      <c r="K170" s="11">
        <f t="shared" si="12"/>
        <v>42.857142857142854</v>
      </c>
      <c r="L170" s="11">
        <f t="shared" si="13"/>
        <v>0</v>
      </c>
      <c r="M170" s="11">
        <f t="shared" si="14"/>
        <v>14.285714285714285</v>
      </c>
      <c r="N170" s="11">
        <f t="shared" si="15"/>
        <v>0</v>
      </c>
      <c r="O170" s="11">
        <f t="shared" si="16"/>
        <v>14.285714285714285</v>
      </c>
      <c r="P170" s="69">
        <f t="shared" si="17"/>
        <v>28.571428571428569</v>
      </c>
    </row>
    <row r="171" spans="1:16" ht="15.6">
      <c r="A171" s="157"/>
      <c r="B171" s="9">
        <v>7318</v>
      </c>
      <c r="C171" s="10" t="s">
        <v>188</v>
      </c>
      <c r="D171" s="66">
        <v>3</v>
      </c>
      <c r="E171" s="67">
        <v>0</v>
      </c>
      <c r="F171" s="67">
        <v>0</v>
      </c>
      <c r="G171" s="67">
        <v>0</v>
      </c>
      <c r="H171" s="67">
        <v>2</v>
      </c>
      <c r="I171" s="67">
        <v>0</v>
      </c>
      <c r="J171" s="68">
        <v>5</v>
      </c>
      <c r="K171" s="11">
        <f t="shared" si="12"/>
        <v>60</v>
      </c>
      <c r="L171" s="11">
        <f t="shared" si="13"/>
        <v>0</v>
      </c>
      <c r="M171" s="11">
        <f t="shared" si="14"/>
        <v>0</v>
      </c>
      <c r="N171" s="11">
        <f t="shared" si="15"/>
        <v>0</v>
      </c>
      <c r="O171" s="11">
        <f t="shared" si="16"/>
        <v>40</v>
      </c>
      <c r="P171" s="69">
        <f t="shared" si="17"/>
        <v>0</v>
      </c>
    </row>
    <row r="172" spans="1:16" ht="15.6">
      <c r="A172" s="157"/>
      <c r="B172" s="9">
        <v>7319</v>
      </c>
      <c r="C172" s="10" t="s">
        <v>189</v>
      </c>
      <c r="D172" s="66">
        <v>2</v>
      </c>
      <c r="E172" s="67">
        <v>0</v>
      </c>
      <c r="F172" s="67">
        <v>0</v>
      </c>
      <c r="G172" s="67">
        <v>0</v>
      </c>
      <c r="H172" s="67">
        <v>0</v>
      </c>
      <c r="I172" s="67">
        <v>1</v>
      </c>
      <c r="J172" s="68">
        <v>3</v>
      </c>
      <c r="K172" s="11">
        <f t="shared" si="12"/>
        <v>66.666666666666657</v>
      </c>
      <c r="L172" s="11">
        <f t="shared" si="13"/>
        <v>0</v>
      </c>
      <c r="M172" s="11">
        <f t="shared" si="14"/>
        <v>0</v>
      </c>
      <c r="N172" s="11">
        <f t="shared" si="15"/>
        <v>0</v>
      </c>
      <c r="O172" s="11">
        <f t="shared" si="16"/>
        <v>0</v>
      </c>
      <c r="P172" s="69">
        <f t="shared" si="17"/>
        <v>33.333333333333329</v>
      </c>
    </row>
    <row r="173" spans="1:16" ht="15.6">
      <c r="A173" s="157"/>
      <c r="B173" s="9">
        <v>7320</v>
      </c>
      <c r="C173" s="10" t="s">
        <v>190</v>
      </c>
      <c r="D173" s="66">
        <v>4</v>
      </c>
      <c r="E173" s="67">
        <v>0</v>
      </c>
      <c r="F173" s="67">
        <v>0</v>
      </c>
      <c r="G173" s="67">
        <v>1</v>
      </c>
      <c r="H173" s="67">
        <v>0</v>
      </c>
      <c r="I173" s="67">
        <v>1</v>
      </c>
      <c r="J173" s="68">
        <v>6</v>
      </c>
      <c r="K173" s="11">
        <f t="shared" si="12"/>
        <v>66.666666666666657</v>
      </c>
      <c r="L173" s="11">
        <f t="shared" si="13"/>
        <v>0</v>
      </c>
      <c r="M173" s="11">
        <f t="shared" si="14"/>
        <v>0</v>
      </c>
      <c r="N173" s="11">
        <f t="shared" si="15"/>
        <v>16.666666666666664</v>
      </c>
      <c r="O173" s="11">
        <f t="shared" si="16"/>
        <v>0</v>
      </c>
      <c r="P173" s="69">
        <f t="shared" si="17"/>
        <v>16.666666666666664</v>
      </c>
    </row>
    <row r="174" spans="1:16" ht="15.6">
      <c r="A174" s="157"/>
      <c r="B174" s="9">
        <v>7331</v>
      </c>
      <c r="C174" s="10" t="s">
        <v>191</v>
      </c>
      <c r="D174" s="66" t="s">
        <v>18</v>
      </c>
      <c r="E174" s="67" t="s">
        <v>18</v>
      </c>
      <c r="F174" s="67" t="s">
        <v>18</v>
      </c>
      <c r="G174" s="67" t="s">
        <v>18</v>
      </c>
      <c r="H174" s="67" t="s">
        <v>18</v>
      </c>
      <c r="I174" s="67" t="s">
        <v>18</v>
      </c>
      <c r="J174" s="68" t="s">
        <v>18</v>
      </c>
      <c r="K174" s="11" t="s">
        <v>18</v>
      </c>
      <c r="L174" s="11" t="s">
        <v>18</v>
      </c>
      <c r="M174" s="11" t="s">
        <v>18</v>
      </c>
      <c r="N174" s="11" t="s">
        <v>18</v>
      </c>
      <c r="O174" s="11" t="s">
        <v>18</v>
      </c>
      <c r="P174" s="69" t="s">
        <v>18</v>
      </c>
    </row>
    <row r="175" spans="1:16" ht="15.6">
      <c r="A175" s="157"/>
      <c r="B175" s="9">
        <v>7332</v>
      </c>
      <c r="C175" s="10" t="s">
        <v>192</v>
      </c>
      <c r="D175" s="66">
        <v>2</v>
      </c>
      <c r="E175" s="67">
        <v>0</v>
      </c>
      <c r="F175" s="67">
        <v>0</v>
      </c>
      <c r="G175" s="67">
        <v>0</v>
      </c>
      <c r="H175" s="67">
        <v>1</v>
      </c>
      <c r="I175" s="67">
        <v>3</v>
      </c>
      <c r="J175" s="68">
        <v>6</v>
      </c>
      <c r="K175" s="11">
        <f t="shared" si="12"/>
        <v>33.333333333333329</v>
      </c>
      <c r="L175" s="11">
        <f t="shared" si="13"/>
        <v>0</v>
      </c>
      <c r="M175" s="11">
        <f t="shared" si="14"/>
        <v>0</v>
      </c>
      <c r="N175" s="11">
        <f t="shared" si="15"/>
        <v>0</v>
      </c>
      <c r="O175" s="11">
        <f t="shared" si="16"/>
        <v>16.666666666666664</v>
      </c>
      <c r="P175" s="69">
        <f t="shared" si="17"/>
        <v>50</v>
      </c>
    </row>
    <row r="176" spans="1:16" ht="15.6">
      <c r="A176" s="157"/>
      <c r="B176" s="9">
        <v>7333</v>
      </c>
      <c r="C176" s="10" t="s">
        <v>193</v>
      </c>
      <c r="D176" s="66">
        <v>0</v>
      </c>
      <c r="E176" s="67">
        <v>0</v>
      </c>
      <c r="F176" s="67">
        <v>0</v>
      </c>
      <c r="G176" s="67">
        <v>0</v>
      </c>
      <c r="H176" s="67">
        <v>0</v>
      </c>
      <c r="I176" s="67">
        <v>0</v>
      </c>
      <c r="J176" s="68">
        <v>0</v>
      </c>
      <c r="K176" s="11" t="s">
        <v>436</v>
      </c>
      <c r="L176" s="11" t="s">
        <v>436</v>
      </c>
      <c r="M176" s="11" t="s">
        <v>436</v>
      </c>
      <c r="N176" s="11" t="s">
        <v>436</v>
      </c>
      <c r="O176" s="11" t="s">
        <v>436</v>
      </c>
      <c r="P176" s="69" t="s">
        <v>436</v>
      </c>
    </row>
    <row r="177" spans="1:16" ht="15.6">
      <c r="A177" s="157"/>
      <c r="B177" s="9">
        <v>7334</v>
      </c>
      <c r="C177" s="10" t="s">
        <v>194</v>
      </c>
      <c r="D177" s="66">
        <v>2</v>
      </c>
      <c r="E177" s="67">
        <v>1</v>
      </c>
      <c r="F177" s="67">
        <v>0</v>
      </c>
      <c r="G177" s="67">
        <v>4</v>
      </c>
      <c r="H177" s="67">
        <v>2</v>
      </c>
      <c r="I177" s="67">
        <v>1</v>
      </c>
      <c r="J177" s="68">
        <v>10</v>
      </c>
      <c r="K177" s="11">
        <f t="shared" si="12"/>
        <v>20</v>
      </c>
      <c r="L177" s="11">
        <f t="shared" si="13"/>
        <v>10</v>
      </c>
      <c r="M177" s="11">
        <f t="shared" si="14"/>
        <v>0</v>
      </c>
      <c r="N177" s="11">
        <f t="shared" si="15"/>
        <v>40</v>
      </c>
      <c r="O177" s="11">
        <f t="shared" si="16"/>
        <v>20</v>
      </c>
      <c r="P177" s="69">
        <f t="shared" si="17"/>
        <v>10</v>
      </c>
    </row>
    <row r="178" spans="1:16" ht="15.6">
      <c r="A178" s="157"/>
      <c r="B178" s="9">
        <v>7335</v>
      </c>
      <c r="C178" s="28" t="s">
        <v>195</v>
      </c>
      <c r="D178" s="91">
        <v>0</v>
      </c>
      <c r="E178" s="67">
        <v>0</v>
      </c>
      <c r="F178" s="67">
        <v>0</v>
      </c>
      <c r="G178" s="67">
        <v>0</v>
      </c>
      <c r="H178" s="67">
        <v>0</v>
      </c>
      <c r="I178" s="67">
        <v>0</v>
      </c>
      <c r="J178" s="68">
        <v>0</v>
      </c>
      <c r="K178" s="11" t="s">
        <v>436</v>
      </c>
      <c r="L178" s="11" t="s">
        <v>436</v>
      </c>
      <c r="M178" s="11" t="s">
        <v>436</v>
      </c>
      <c r="N178" s="11" t="s">
        <v>436</v>
      </c>
      <c r="O178" s="11" t="s">
        <v>436</v>
      </c>
      <c r="P178" s="69" t="s">
        <v>436</v>
      </c>
    </row>
    <row r="179" spans="1:16" ht="15.6">
      <c r="A179" s="157"/>
      <c r="B179" s="9">
        <v>7336</v>
      </c>
      <c r="C179" s="28" t="s">
        <v>196</v>
      </c>
      <c r="D179" s="91" t="s">
        <v>18</v>
      </c>
      <c r="E179" s="67" t="s">
        <v>18</v>
      </c>
      <c r="F179" s="67" t="s">
        <v>18</v>
      </c>
      <c r="G179" s="67" t="s">
        <v>18</v>
      </c>
      <c r="H179" s="67" t="s">
        <v>18</v>
      </c>
      <c r="I179" s="67" t="s">
        <v>18</v>
      </c>
      <c r="J179" s="68" t="s">
        <v>18</v>
      </c>
      <c r="K179" s="11" t="s">
        <v>18</v>
      </c>
      <c r="L179" s="11" t="s">
        <v>18</v>
      </c>
      <c r="M179" s="11" t="s">
        <v>18</v>
      </c>
      <c r="N179" s="11" t="s">
        <v>18</v>
      </c>
      <c r="O179" s="11" t="s">
        <v>18</v>
      </c>
      <c r="P179" s="69" t="s">
        <v>18</v>
      </c>
    </row>
    <row r="180" spans="1:16" ht="15.6">
      <c r="A180" s="157"/>
      <c r="B180" s="9">
        <v>7337</v>
      </c>
      <c r="C180" s="10" t="s">
        <v>197</v>
      </c>
      <c r="D180" s="66" t="s">
        <v>18</v>
      </c>
      <c r="E180" s="67" t="s">
        <v>18</v>
      </c>
      <c r="F180" s="67" t="s">
        <v>18</v>
      </c>
      <c r="G180" s="67" t="s">
        <v>18</v>
      </c>
      <c r="H180" s="67" t="s">
        <v>18</v>
      </c>
      <c r="I180" s="67" t="s">
        <v>18</v>
      </c>
      <c r="J180" s="68" t="s">
        <v>18</v>
      </c>
      <c r="K180" s="11" t="s">
        <v>18</v>
      </c>
      <c r="L180" s="11" t="s">
        <v>18</v>
      </c>
      <c r="M180" s="11" t="s">
        <v>18</v>
      </c>
      <c r="N180" s="11" t="s">
        <v>18</v>
      </c>
      <c r="O180" s="11" t="s">
        <v>18</v>
      </c>
      <c r="P180" s="69" t="s">
        <v>18</v>
      </c>
    </row>
    <row r="181" spans="1:16" ht="15.6">
      <c r="A181" s="157"/>
      <c r="B181" s="9">
        <v>7338</v>
      </c>
      <c r="C181" s="10" t="s">
        <v>198</v>
      </c>
      <c r="D181" s="66">
        <v>5</v>
      </c>
      <c r="E181" s="67">
        <v>0</v>
      </c>
      <c r="F181" s="67">
        <v>0</v>
      </c>
      <c r="G181" s="67">
        <v>0</v>
      </c>
      <c r="H181" s="67">
        <v>0</v>
      </c>
      <c r="I181" s="67">
        <v>1</v>
      </c>
      <c r="J181" s="68">
        <v>6</v>
      </c>
      <c r="K181" s="11">
        <f t="shared" si="12"/>
        <v>83.333333333333343</v>
      </c>
      <c r="L181" s="11">
        <f t="shared" si="13"/>
        <v>0</v>
      </c>
      <c r="M181" s="11">
        <f t="shared" si="14"/>
        <v>0</v>
      </c>
      <c r="N181" s="11">
        <f t="shared" si="15"/>
        <v>0</v>
      </c>
      <c r="O181" s="11">
        <f t="shared" si="16"/>
        <v>0</v>
      </c>
      <c r="P181" s="69">
        <f t="shared" si="17"/>
        <v>16.666666666666664</v>
      </c>
    </row>
    <row r="182" spans="1:16" ht="15.6">
      <c r="A182" s="157"/>
      <c r="B182" s="9">
        <v>7339</v>
      </c>
      <c r="C182" s="10" t="s">
        <v>199</v>
      </c>
      <c r="D182" s="66">
        <v>0</v>
      </c>
      <c r="E182" s="67">
        <v>0</v>
      </c>
      <c r="F182" s="67">
        <v>1</v>
      </c>
      <c r="G182" s="67">
        <v>0</v>
      </c>
      <c r="H182" s="67">
        <v>1</v>
      </c>
      <c r="I182" s="67">
        <v>2</v>
      </c>
      <c r="J182" s="68">
        <v>4</v>
      </c>
      <c r="K182" s="11">
        <f t="shared" si="12"/>
        <v>0</v>
      </c>
      <c r="L182" s="11">
        <f t="shared" si="13"/>
        <v>0</v>
      </c>
      <c r="M182" s="11">
        <f t="shared" si="14"/>
        <v>25</v>
      </c>
      <c r="N182" s="11">
        <f t="shared" si="15"/>
        <v>0</v>
      </c>
      <c r="O182" s="11">
        <f t="shared" si="16"/>
        <v>25</v>
      </c>
      <c r="P182" s="69">
        <f t="shared" si="17"/>
        <v>50</v>
      </c>
    </row>
    <row r="183" spans="1:16" ht="15.6">
      <c r="A183" s="157"/>
      <c r="B183" s="12">
        <v>7340</v>
      </c>
      <c r="C183" s="13" t="s">
        <v>200</v>
      </c>
      <c r="D183" s="70">
        <v>1</v>
      </c>
      <c r="E183" s="71">
        <v>0</v>
      </c>
      <c r="F183" s="71">
        <v>1</v>
      </c>
      <c r="G183" s="71">
        <v>1</v>
      </c>
      <c r="H183" s="71">
        <v>0</v>
      </c>
      <c r="I183" s="71">
        <v>1</v>
      </c>
      <c r="J183" s="72">
        <v>4</v>
      </c>
      <c r="K183" s="14">
        <f t="shared" si="12"/>
        <v>25</v>
      </c>
      <c r="L183" s="14">
        <f t="shared" si="13"/>
        <v>0</v>
      </c>
      <c r="M183" s="14">
        <f t="shared" si="14"/>
        <v>25</v>
      </c>
      <c r="N183" s="14">
        <f t="shared" si="15"/>
        <v>25</v>
      </c>
      <c r="O183" s="14">
        <f t="shared" si="16"/>
        <v>0</v>
      </c>
      <c r="P183" s="73">
        <f t="shared" si="17"/>
        <v>25</v>
      </c>
    </row>
    <row r="184" spans="1:16" ht="15.6">
      <c r="A184" s="150" t="s">
        <v>1</v>
      </c>
      <c r="B184" s="22">
        <v>8111</v>
      </c>
      <c r="C184" s="23" t="s">
        <v>201</v>
      </c>
      <c r="D184" s="83">
        <v>0</v>
      </c>
      <c r="E184" s="84">
        <v>9</v>
      </c>
      <c r="F184" s="84">
        <v>4</v>
      </c>
      <c r="G184" s="84">
        <v>2</v>
      </c>
      <c r="H184" s="84">
        <v>4</v>
      </c>
      <c r="I184" s="84">
        <v>8</v>
      </c>
      <c r="J184" s="85">
        <v>27</v>
      </c>
      <c r="K184" s="24">
        <f t="shared" si="12"/>
        <v>0</v>
      </c>
      <c r="L184" s="24">
        <f t="shared" si="13"/>
        <v>33.333333333333329</v>
      </c>
      <c r="M184" s="24">
        <f t="shared" si="14"/>
        <v>14.814814814814813</v>
      </c>
      <c r="N184" s="24">
        <f t="shared" si="15"/>
        <v>7.4074074074074066</v>
      </c>
      <c r="O184" s="24">
        <f t="shared" si="16"/>
        <v>14.814814814814813</v>
      </c>
      <c r="P184" s="86">
        <f t="shared" si="17"/>
        <v>29.629629629629626</v>
      </c>
    </row>
    <row r="185" spans="1:16" ht="15.6">
      <c r="A185" s="151"/>
      <c r="B185" s="29">
        <v>8115</v>
      </c>
      <c r="C185" s="30" t="s">
        <v>202</v>
      </c>
      <c r="D185" s="92">
        <v>1</v>
      </c>
      <c r="E185" s="93">
        <v>4</v>
      </c>
      <c r="F185" s="93">
        <v>1</v>
      </c>
      <c r="G185" s="93">
        <v>4</v>
      </c>
      <c r="H185" s="93">
        <v>1</v>
      </c>
      <c r="I185" s="93">
        <v>0</v>
      </c>
      <c r="J185" s="94">
        <v>11</v>
      </c>
      <c r="K185" s="31">
        <f t="shared" si="12"/>
        <v>9.0909090909090917</v>
      </c>
      <c r="L185" s="31">
        <f t="shared" si="13"/>
        <v>36.363636363636367</v>
      </c>
      <c r="M185" s="31">
        <f t="shared" si="14"/>
        <v>9.0909090909090917</v>
      </c>
      <c r="N185" s="31">
        <f t="shared" si="15"/>
        <v>36.363636363636367</v>
      </c>
      <c r="O185" s="31">
        <f t="shared" si="16"/>
        <v>9.0909090909090917</v>
      </c>
      <c r="P185" s="95">
        <f t="shared" si="17"/>
        <v>0</v>
      </c>
    </row>
    <row r="186" spans="1:16" ht="15.6">
      <c r="A186" s="151"/>
      <c r="B186" s="29">
        <v>8116</v>
      </c>
      <c r="C186" s="30" t="s">
        <v>203</v>
      </c>
      <c r="D186" s="92">
        <v>0</v>
      </c>
      <c r="E186" s="93">
        <v>3</v>
      </c>
      <c r="F186" s="93">
        <v>2</v>
      </c>
      <c r="G186" s="93">
        <v>2</v>
      </c>
      <c r="H186" s="93">
        <v>1</v>
      </c>
      <c r="I186" s="93">
        <v>3</v>
      </c>
      <c r="J186" s="94">
        <v>11</v>
      </c>
      <c r="K186" s="31">
        <f t="shared" si="12"/>
        <v>0</v>
      </c>
      <c r="L186" s="31">
        <f t="shared" si="13"/>
        <v>27.27272727272727</v>
      </c>
      <c r="M186" s="31">
        <f t="shared" si="14"/>
        <v>18.181818181818183</v>
      </c>
      <c r="N186" s="31">
        <f t="shared" si="15"/>
        <v>18.181818181818183</v>
      </c>
      <c r="O186" s="31">
        <f t="shared" si="16"/>
        <v>9.0909090909090917</v>
      </c>
      <c r="P186" s="95">
        <f t="shared" si="17"/>
        <v>27.27272727272727</v>
      </c>
    </row>
    <row r="187" spans="1:16" ht="15.6">
      <c r="A187" s="151"/>
      <c r="B187" s="29">
        <v>8117</v>
      </c>
      <c r="C187" s="30" t="s">
        <v>204</v>
      </c>
      <c r="D187" s="92">
        <v>0</v>
      </c>
      <c r="E187" s="93">
        <v>1</v>
      </c>
      <c r="F187" s="93">
        <v>2</v>
      </c>
      <c r="G187" s="93">
        <v>0</v>
      </c>
      <c r="H187" s="93">
        <v>0</v>
      </c>
      <c r="I187" s="93">
        <v>1</v>
      </c>
      <c r="J187" s="94">
        <v>4</v>
      </c>
      <c r="K187" s="31">
        <f t="shared" si="12"/>
        <v>0</v>
      </c>
      <c r="L187" s="31">
        <f t="shared" si="13"/>
        <v>25</v>
      </c>
      <c r="M187" s="31">
        <f t="shared" si="14"/>
        <v>50</v>
      </c>
      <c r="N187" s="31">
        <f t="shared" si="15"/>
        <v>0</v>
      </c>
      <c r="O187" s="31">
        <f t="shared" si="16"/>
        <v>0</v>
      </c>
      <c r="P187" s="95">
        <f t="shared" si="17"/>
        <v>25</v>
      </c>
    </row>
    <row r="188" spans="1:16" ht="15.6">
      <c r="A188" s="151"/>
      <c r="B188" s="29">
        <v>8118</v>
      </c>
      <c r="C188" s="30" t="s">
        <v>205</v>
      </c>
      <c r="D188" s="92">
        <v>0</v>
      </c>
      <c r="E188" s="93">
        <v>2</v>
      </c>
      <c r="F188" s="93">
        <v>4</v>
      </c>
      <c r="G188" s="93">
        <v>4</v>
      </c>
      <c r="H188" s="93">
        <v>2</v>
      </c>
      <c r="I188" s="93">
        <v>5</v>
      </c>
      <c r="J188" s="94">
        <v>17</v>
      </c>
      <c r="K188" s="31">
        <f t="shared" si="12"/>
        <v>0</v>
      </c>
      <c r="L188" s="31">
        <f t="shared" si="13"/>
        <v>11.76470588235294</v>
      </c>
      <c r="M188" s="31">
        <f t="shared" si="14"/>
        <v>23.52941176470588</v>
      </c>
      <c r="N188" s="31">
        <f t="shared" si="15"/>
        <v>23.52941176470588</v>
      </c>
      <c r="O188" s="31">
        <f t="shared" si="16"/>
        <v>11.76470588235294</v>
      </c>
      <c r="P188" s="95">
        <f t="shared" si="17"/>
        <v>29.411764705882355</v>
      </c>
    </row>
    <row r="189" spans="1:16" ht="15.6">
      <c r="A189" s="151"/>
      <c r="B189" s="29">
        <v>8119</v>
      </c>
      <c r="C189" s="30" t="s">
        <v>206</v>
      </c>
      <c r="D189" s="92">
        <v>3</v>
      </c>
      <c r="E189" s="93">
        <v>0</v>
      </c>
      <c r="F189" s="93">
        <v>6</v>
      </c>
      <c r="G189" s="93">
        <v>1</v>
      </c>
      <c r="H189" s="93">
        <v>2</v>
      </c>
      <c r="I189" s="93">
        <v>9</v>
      </c>
      <c r="J189" s="94">
        <v>21</v>
      </c>
      <c r="K189" s="31">
        <f t="shared" si="12"/>
        <v>14.285714285714285</v>
      </c>
      <c r="L189" s="31">
        <f t="shared" si="13"/>
        <v>0</v>
      </c>
      <c r="M189" s="31">
        <f t="shared" si="14"/>
        <v>28.571428571428569</v>
      </c>
      <c r="N189" s="31">
        <f t="shared" si="15"/>
        <v>4.7619047619047619</v>
      </c>
      <c r="O189" s="31">
        <f t="shared" si="16"/>
        <v>9.5238095238095237</v>
      </c>
      <c r="P189" s="95">
        <f t="shared" si="17"/>
        <v>42.857142857142854</v>
      </c>
    </row>
    <row r="190" spans="1:16" ht="15.6">
      <c r="A190" s="151"/>
      <c r="B190" s="29">
        <v>8121</v>
      </c>
      <c r="C190" s="30" t="s">
        <v>207</v>
      </c>
      <c r="D190" s="92" t="s">
        <v>18</v>
      </c>
      <c r="E190" s="93" t="s">
        <v>18</v>
      </c>
      <c r="F190" s="93" t="s">
        <v>18</v>
      </c>
      <c r="G190" s="93" t="s">
        <v>18</v>
      </c>
      <c r="H190" s="93" t="s">
        <v>18</v>
      </c>
      <c r="I190" s="93" t="s">
        <v>18</v>
      </c>
      <c r="J190" s="94" t="s">
        <v>18</v>
      </c>
      <c r="K190" s="31" t="s">
        <v>18</v>
      </c>
      <c r="L190" s="31" t="s">
        <v>18</v>
      </c>
      <c r="M190" s="31" t="s">
        <v>18</v>
      </c>
      <c r="N190" s="31" t="s">
        <v>18</v>
      </c>
      <c r="O190" s="31" t="s">
        <v>18</v>
      </c>
      <c r="P190" s="95" t="s">
        <v>18</v>
      </c>
    </row>
    <row r="191" spans="1:16" ht="15.6">
      <c r="A191" s="151"/>
      <c r="B191" s="29">
        <v>8125</v>
      </c>
      <c r="C191" s="30" t="s">
        <v>208</v>
      </c>
      <c r="D191" s="92">
        <v>2</v>
      </c>
      <c r="E191" s="93">
        <v>1</v>
      </c>
      <c r="F191" s="93">
        <v>2</v>
      </c>
      <c r="G191" s="93">
        <v>0</v>
      </c>
      <c r="H191" s="93">
        <v>1</v>
      </c>
      <c r="I191" s="93">
        <v>2</v>
      </c>
      <c r="J191" s="94">
        <v>8</v>
      </c>
      <c r="K191" s="31">
        <f t="shared" si="12"/>
        <v>25</v>
      </c>
      <c r="L191" s="31">
        <f t="shared" si="13"/>
        <v>12.5</v>
      </c>
      <c r="M191" s="31">
        <f t="shared" si="14"/>
        <v>25</v>
      </c>
      <c r="N191" s="31">
        <f t="shared" si="15"/>
        <v>0</v>
      </c>
      <c r="O191" s="31">
        <f t="shared" si="16"/>
        <v>12.5</v>
      </c>
      <c r="P191" s="95">
        <f t="shared" si="17"/>
        <v>25</v>
      </c>
    </row>
    <row r="192" spans="1:16" ht="15.6">
      <c r="A192" s="151"/>
      <c r="B192" s="29">
        <v>8126</v>
      </c>
      <c r="C192" s="30" t="s">
        <v>209</v>
      </c>
      <c r="D192" s="92">
        <v>0</v>
      </c>
      <c r="E192" s="93">
        <v>0</v>
      </c>
      <c r="F192" s="93">
        <v>0</v>
      </c>
      <c r="G192" s="93">
        <v>0</v>
      </c>
      <c r="H192" s="93">
        <v>0</v>
      </c>
      <c r="I192" s="93">
        <v>0</v>
      </c>
      <c r="J192" s="94">
        <v>0</v>
      </c>
      <c r="K192" s="31" t="s">
        <v>436</v>
      </c>
      <c r="L192" s="31" t="s">
        <v>436</v>
      </c>
      <c r="M192" s="31" t="s">
        <v>436</v>
      </c>
      <c r="N192" s="31" t="s">
        <v>436</v>
      </c>
      <c r="O192" s="31" t="s">
        <v>436</v>
      </c>
      <c r="P192" s="95" t="s">
        <v>436</v>
      </c>
    </row>
    <row r="193" spans="1:16" ht="15.6">
      <c r="A193" s="151"/>
      <c r="B193" s="29">
        <v>8127</v>
      </c>
      <c r="C193" s="30" t="s">
        <v>210</v>
      </c>
      <c r="D193" s="92">
        <v>0</v>
      </c>
      <c r="E193" s="93">
        <v>0</v>
      </c>
      <c r="F193" s="93">
        <v>0</v>
      </c>
      <c r="G193" s="93">
        <v>0</v>
      </c>
      <c r="H193" s="93">
        <v>0</v>
      </c>
      <c r="I193" s="93">
        <v>0</v>
      </c>
      <c r="J193" s="94">
        <v>0</v>
      </c>
      <c r="K193" s="31" t="s">
        <v>436</v>
      </c>
      <c r="L193" s="31" t="s">
        <v>436</v>
      </c>
      <c r="M193" s="31" t="s">
        <v>436</v>
      </c>
      <c r="N193" s="31" t="s">
        <v>436</v>
      </c>
      <c r="O193" s="31" t="s">
        <v>436</v>
      </c>
      <c r="P193" s="95" t="s">
        <v>436</v>
      </c>
    </row>
    <row r="194" spans="1:16" ht="15.6">
      <c r="A194" s="151"/>
      <c r="B194" s="29">
        <v>8128</v>
      </c>
      <c r="C194" s="30" t="s">
        <v>211</v>
      </c>
      <c r="D194" s="92" t="s">
        <v>18</v>
      </c>
      <c r="E194" s="93" t="s">
        <v>18</v>
      </c>
      <c r="F194" s="93" t="s">
        <v>18</v>
      </c>
      <c r="G194" s="93" t="s">
        <v>18</v>
      </c>
      <c r="H194" s="93" t="s">
        <v>18</v>
      </c>
      <c r="I194" s="93" t="s">
        <v>18</v>
      </c>
      <c r="J194" s="94" t="s">
        <v>18</v>
      </c>
      <c r="K194" s="31" t="s">
        <v>18</v>
      </c>
      <c r="L194" s="31" t="s">
        <v>18</v>
      </c>
      <c r="M194" s="31" t="s">
        <v>18</v>
      </c>
      <c r="N194" s="31" t="s">
        <v>18</v>
      </c>
      <c r="O194" s="31" t="s">
        <v>18</v>
      </c>
      <c r="P194" s="95" t="s">
        <v>18</v>
      </c>
    </row>
    <row r="195" spans="1:16" ht="15.6">
      <c r="A195" s="151"/>
      <c r="B195" s="29">
        <v>8135</v>
      </c>
      <c r="C195" s="30" t="s">
        <v>212</v>
      </c>
      <c r="D195" s="92">
        <v>1</v>
      </c>
      <c r="E195" s="93">
        <v>2</v>
      </c>
      <c r="F195" s="93">
        <v>4</v>
      </c>
      <c r="G195" s="93">
        <v>3</v>
      </c>
      <c r="H195" s="93">
        <v>0</v>
      </c>
      <c r="I195" s="93">
        <v>1</v>
      </c>
      <c r="J195" s="94">
        <v>11</v>
      </c>
      <c r="K195" s="31">
        <f t="shared" si="12"/>
        <v>9.0909090909090917</v>
      </c>
      <c r="L195" s="31">
        <f t="shared" si="13"/>
        <v>18.181818181818183</v>
      </c>
      <c r="M195" s="31">
        <f t="shared" si="14"/>
        <v>36.363636363636367</v>
      </c>
      <c r="N195" s="31">
        <f t="shared" si="15"/>
        <v>27.27272727272727</v>
      </c>
      <c r="O195" s="31">
        <f t="shared" si="16"/>
        <v>0</v>
      </c>
      <c r="P195" s="95">
        <f t="shared" si="17"/>
        <v>9.0909090909090917</v>
      </c>
    </row>
    <row r="196" spans="1:16" ht="15.6">
      <c r="A196" s="151"/>
      <c r="B196" s="29">
        <v>8136</v>
      </c>
      <c r="C196" s="30" t="s">
        <v>213</v>
      </c>
      <c r="D196" s="92">
        <v>1</v>
      </c>
      <c r="E196" s="93">
        <v>0</v>
      </c>
      <c r="F196" s="93">
        <v>2</v>
      </c>
      <c r="G196" s="93">
        <v>1</v>
      </c>
      <c r="H196" s="93">
        <v>1</v>
      </c>
      <c r="I196" s="93">
        <v>2</v>
      </c>
      <c r="J196" s="94">
        <v>7</v>
      </c>
      <c r="K196" s="31">
        <f t="shared" si="12"/>
        <v>14.285714285714285</v>
      </c>
      <c r="L196" s="31">
        <f t="shared" si="13"/>
        <v>0</v>
      </c>
      <c r="M196" s="31">
        <f t="shared" si="14"/>
        <v>28.571428571428569</v>
      </c>
      <c r="N196" s="31">
        <f t="shared" si="15"/>
        <v>14.285714285714285</v>
      </c>
      <c r="O196" s="31">
        <f t="shared" si="16"/>
        <v>14.285714285714285</v>
      </c>
      <c r="P196" s="95">
        <f t="shared" si="17"/>
        <v>28.571428571428569</v>
      </c>
    </row>
    <row r="197" spans="1:16" ht="15.6">
      <c r="A197" s="151"/>
      <c r="B197" s="29">
        <v>8211</v>
      </c>
      <c r="C197" s="30" t="s">
        <v>214</v>
      </c>
      <c r="D197" s="92" t="s">
        <v>18</v>
      </c>
      <c r="E197" s="93" t="s">
        <v>18</v>
      </c>
      <c r="F197" s="93" t="s">
        <v>18</v>
      </c>
      <c r="G197" s="93" t="s">
        <v>18</v>
      </c>
      <c r="H197" s="93" t="s">
        <v>18</v>
      </c>
      <c r="I197" s="93" t="s">
        <v>18</v>
      </c>
      <c r="J197" s="94" t="s">
        <v>18</v>
      </c>
      <c r="K197" s="31" t="s">
        <v>18</v>
      </c>
      <c r="L197" s="31" t="s">
        <v>18</v>
      </c>
      <c r="M197" s="31" t="s">
        <v>18</v>
      </c>
      <c r="N197" s="31" t="s">
        <v>18</v>
      </c>
      <c r="O197" s="31" t="s">
        <v>18</v>
      </c>
      <c r="P197" s="95" t="s">
        <v>18</v>
      </c>
    </row>
    <row r="198" spans="1:16" ht="15.6">
      <c r="A198" s="151"/>
      <c r="B198" s="29">
        <v>8212</v>
      </c>
      <c r="C198" s="30" t="s">
        <v>215</v>
      </c>
      <c r="D198" s="92">
        <v>1</v>
      </c>
      <c r="E198" s="93">
        <v>6</v>
      </c>
      <c r="F198" s="93">
        <v>5</v>
      </c>
      <c r="G198" s="93">
        <v>8</v>
      </c>
      <c r="H198" s="93">
        <v>4</v>
      </c>
      <c r="I198" s="93">
        <v>8</v>
      </c>
      <c r="J198" s="94">
        <v>32</v>
      </c>
      <c r="K198" s="31">
        <f t="shared" si="12"/>
        <v>3.125</v>
      </c>
      <c r="L198" s="31">
        <f t="shared" si="13"/>
        <v>18.75</v>
      </c>
      <c r="M198" s="31">
        <f t="shared" si="14"/>
        <v>15.625</v>
      </c>
      <c r="N198" s="31">
        <f t="shared" si="15"/>
        <v>25</v>
      </c>
      <c r="O198" s="31">
        <f t="shared" si="16"/>
        <v>12.5</v>
      </c>
      <c r="P198" s="95">
        <f t="shared" si="17"/>
        <v>25</v>
      </c>
    </row>
    <row r="199" spans="1:16" ht="15.6">
      <c r="A199" s="151"/>
      <c r="B199" s="29">
        <v>8215</v>
      </c>
      <c r="C199" s="30" t="s">
        <v>216</v>
      </c>
      <c r="D199" s="92">
        <v>0</v>
      </c>
      <c r="E199" s="93">
        <v>5</v>
      </c>
      <c r="F199" s="93">
        <v>6</v>
      </c>
      <c r="G199" s="93">
        <v>4</v>
      </c>
      <c r="H199" s="93">
        <v>3</v>
      </c>
      <c r="I199" s="93">
        <v>6</v>
      </c>
      <c r="J199" s="94">
        <v>24</v>
      </c>
      <c r="K199" s="31">
        <f t="shared" ref="K199:K258" si="18">(D199/J199*100)</f>
        <v>0</v>
      </c>
      <c r="L199" s="31">
        <f t="shared" ref="L199:L258" si="19">(E199/J199*100)</f>
        <v>20.833333333333336</v>
      </c>
      <c r="M199" s="31">
        <f t="shared" ref="M199:M258" si="20">(F199/J199*100)</f>
        <v>25</v>
      </c>
      <c r="N199" s="31">
        <f t="shared" ref="N199:N258" si="21">(G199/J199*100)</f>
        <v>16.666666666666664</v>
      </c>
      <c r="O199" s="31">
        <f t="shared" ref="O199:O258" si="22">(H199/J199*100)</f>
        <v>12.5</v>
      </c>
      <c r="P199" s="95">
        <f t="shared" ref="P199:P258" si="23">(I199/J199*100)</f>
        <v>25</v>
      </c>
    </row>
    <row r="200" spans="1:16" ht="15.6">
      <c r="A200" s="151"/>
      <c r="B200" s="29">
        <v>8216</v>
      </c>
      <c r="C200" s="30" t="s">
        <v>217</v>
      </c>
      <c r="D200" s="92">
        <v>0</v>
      </c>
      <c r="E200" s="93">
        <v>0</v>
      </c>
      <c r="F200" s="93">
        <v>5</v>
      </c>
      <c r="G200" s="93">
        <v>0</v>
      </c>
      <c r="H200" s="93">
        <v>1</v>
      </c>
      <c r="I200" s="93">
        <v>4</v>
      </c>
      <c r="J200" s="94">
        <v>10</v>
      </c>
      <c r="K200" s="31">
        <f t="shared" si="18"/>
        <v>0</v>
      </c>
      <c r="L200" s="31">
        <f t="shared" si="19"/>
        <v>0</v>
      </c>
      <c r="M200" s="31">
        <f t="shared" si="20"/>
        <v>50</v>
      </c>
      <c r="N200" s="31">
        <f t="shared" si="21"/>
        <v>0</v>
      </c>
      <c r="O200" s="31">
        <f t="shared" si="22"/>
        <v>10</v>
      </c>
      <c r="P200" s="95">
        <f t="shared" si="23"/>
        <v>40</v>
      </c>
    </row>
    <row r="201" spans="1:16" ht="15.6">
      <c r="A201" s="151"/>
      <c r="B201" s="29">
        <v>8221</v>
      </c>
      <c r="C201" s="30" t="s">
        <v>218</v>
      </c>
      <c r="D201" s="92" t="s">
        <v>18</v>
      </c>
      <c r="E201" s="93" t="s">
        <v>18</v>
      </c>
      <c r="F201" s="93" t="s">
        <v>18</v>
      </c>
      <c r="G201" s="93" t="s">
        <v>18</v>
      </c>
      <c r="H201" s="93" t="s">
        <v>18</v>
      </c>
      <c r="I201" s="93" t="s">
        <v>18</v>
      </c>
      <c r="J201" s="94" t="s">
        <v>18</v>
      </c>
      <c r="K201" s="31" t="s">
        <v>18</v>
      </c>
      <c r="L201" s="31" t="s">
        <v>18</v>
      </c>
      <c r="M201" s="31" t="s">
        <v>18</v>
      </c>
      <c r="N201" s="31" t="s">
        <v>18</v>
      </c>
      <c r="O201" s="31" t="s">
        <v>18</v>
      </c>
      <c r="P201" s="95" t="s">
        <v>18</v>
      </c>
    </row>
    <row r="202" spans="1:16" ht="15.6">
      <c r="A202" s="151"/>
      <c r="B202" s="29">
        <v>8222</v>
      </c>
      <c r="C202" s="30" t="s">
        <v>219</v>
      </c>
      <c r="D202" s="92">
        <v>0</v>
      </c>
      <c r="E202" s="93">
        <v>19</v>
      </c>
      <c r="F202" s="93">
        <v>15</v>
      </c>
      <c r="G202" s="93">
        <v>0</v>
      </c>
      <c r="H202" s="93">
        <v>1</v>
      </c>
      <c r="I202" s="93">
        <v>3</v>
      </c>
      <c r="J202" s="94">
        <v>38</v>
      </c>
      <c r="K202" s="31">
        <f t="shared" si="18"/>
        <v>0</v>
      </c>
      <c r="L202" s="31">
        <f t="shared" si="19"/>
        <v>50</v>
      </c>
      <c r="M202" s="31">
        <f t="shared" si="20"/>
        <v>39.473684210526315</v>
      </c>
      <c r="N202" s="31">
        <f t="shared" si="21"/>
        <v>0</v>
      </c>
      <c r="O202" s="31">
        <f t="shared" si="22"/>
        <v>2.6315789473684208</v>
      </c>
      <c r="P202" s="95">
        <f t="shared" si="23"/>
        <v>7.8947368421052628</v>
      </c>
    </row>
    <row r="203" spans="1:16" ht="15.6">
      <c r="A203" s="151"/>
      <c r="B203" s="29">
        <v>8225</v>
      </c>
      <c r="C203" s="30" t="s">
        <v>220</v>
      </c>
      <c r="D203" s="92" t="s">
        <v>18</v>
      </c>
      <c r="E203" s="93" t="s">
        <v>18</v>
      </c>
      <c r="F203" s="93" t="s">
        <v>18</v>
      </c>
      <c r="G203" s="93" t="s">
        <v>18</v>
      </c>
      <c r="H203" s="93" t="s">
        <v>18</v>
      </c>
      <c r="I203" s="93" t="s">
        <v>18</v>
      </c>
      <c r="J203" s="94" t="s">
        <v>18</v>
      </c>
      <c r="K203" s="31" t="s">
        <v>18</v>
      </c>
      <c r="L203" s="31" t="s">
        <v>18</v>
      </c>
      <c r="M203" s="31" t="s">
        <v>18</v>
      </c>
      <c r="N203" s="31" t="s">
        <v>18</v>
      </c>
      <c r="O203" s="31" t="s">
        <v>18</v>
      </c>
      <c r="P203" s="95" t="s">
        <v>18</v>
      </c>
    </row>
    <row r="204" spans="1:16" ht="15.6">
      <c r="A204" s="151"/>
      <c r="B204" s="29">
        <v>8226</v>
      </c>
      <c r="C204" s="30" t="s">
        <v>221</v>
      </c>
      <c r="D204" s="92">
        <v>4</v>
      </c>
      <c r="E204" s="93">
        <v>5</v>
      </c>
      <c r="F204" s="93">
        <v>7</v>
      </c>
      <c r="G204" s="93">
        <v>7</v>
      </c>
      <c r="H204" s="93">
        <v>5</v>
      </c>
      <c r="I204" s="93">
        <v>7</v>
      </c>
      <c r="J204" s="94">
        <v>35</v>
      </c>
      <c r="K204" s="31">
        <f t="shared" si="18"/>
        <v>11.428571428571429</v>
      </c>
      <c r="L204" s="31">
        <f t="shared" si="19"/>
        <v>14.285714285714285</v>
      </c>
      <c r="M204" s="31">
        <f t="shared" si="20"/>
        <v>20</v>
      </c>
      <c r="N204" s="31">
        <f t="shared" si="21"/>
        <v>20</v>
      </c>
      <c r="O204" s="31">
        <f t="shared" si="22"/>
        <v>14.285714285714285</v>
      </c>
      <c r="P204" s="95">
        <f t="shared" si="23"/>
        <v>20</v>
      </c>
    </row>
    <row r="205" spans="1:16" ht="15.6">
      <c r="A205" s="151"/>
      <c r="B205" s="29">
        <v>8231</v>
      </c>
      <c r="C205" s="30" t="s">
        <v>222</v>
      </c>
      <c r="D205" s="92">
        <v>0</v>
      </c>
      <c r="E205" s="93">
        <v>1</v>
      </c>
      <c r="F205" s="93">
        <v>5</v>
      </c>
      <c r="G205" s="93">
        <v>1</v>
      </c>
      <c r="H205" s="93">
        <v>1</v>
      </c>
      <c r="I205" s="93">
        <v>3</v>
      </c>
      <c r="J205" s="94">
        <v>11</v>
      </c>
      <c r="K205" s="31">
        <f t="shared" si="18"/>
        <v>0</v>
      </c>
      <c r="L205" s="31">
        <f t="shared" si="19"/>
        <v>9.0909090909090917</v>
      </c>
      <c r="M205" s="31">
        <f t="shared" si="20"/>
        <v>45.454545454545453</v>
      </c>
      <c r="N205" s="31">
        <f t="shared" si="21"/>
        <v>9.0909090909090917</v>
      </c>
      <c r="O205" s="31">
        <f t="shared" si="22"/>
        <v>9.0909090909090917</v>
      </c>
      <c r="P205" s="95">
        <f t="shared" si="23"/>
        <v>27.27272727272727</v>
      </c>
    </row>
    <row r="206" spans="1:16" ht="15.6">
      <c r="A206" s="151"/>
      <c r="B206" s="29">
        <v>8235</v>
      </c>
      <c r="C206" s="30" t="s">
        <v>223</v>
      </c>
      <c r="D206" s="92">
        <v>0</v>
      </c>
      <c r="E206" s="93">
        <v>0</v>
      </c>
      <c r="F206" s="93">
        <v>0</v>
      </c>
      <c r="G206" s="93">
        <v>1</v>
      </c>
      <c r="H206" s="93">
        <v>0</v>
      </c>
      <c r="I206" s="93">
        <v>2</v>
      </c>
      <c r="J206" s="94">
        <v>3</v>
      </c>
      <c r="K206" s="31">
        <f t="shared" si="18"/>
        <v>0</v>
      </c>
      <c r="L206" s="31">
        <f t="shared" si="19"/>
        <v>0</v>
      </c>
      <c r="M206" s="31">
        <f t="shared" si="20"/>
        <v>0</v>
      </c>
      <c r="N206" s="31">
        <f t="shared" si="21"/>
        <v>33.333333333333329</v>
      </c>
      <c r="O206" s="31">
        <f t="shared" si="22"/>
        <v>0</v>
      </c>
      <c r="P206" s="95">
        <f t="shared" si="23"/>
        <v>66.666666666666657</v>
      </c>
    </row>
    <row r="207" spans="1:16" ht="15.6">
      <c r="A207" s="151"/>
      <c r="B207" s="29">
        <v>8236</v>
      </c>
      <c r="C207" s="30" t="s">
        <v>224</v>
      </c>
      <c r="D207" s="92">
        <v>0</v>
      </c>
      <c r="E207" s="93">
        <v>1</v>
      </c>
      <c r="F207" s="93">
        <v>1</v>
      </c>
      <c r="G207" s="93">
        <v>1</v>
      </c>
      <c r="H207" s="93">
        <v>2</v>
      </c>
      <c r="I207" s="93">
        <v>1</v>
      </c>
      <c r="J207" s="94">
        <v>6</v>
      </c>
      <c r="K207" s="31">
        <f t="shared" si="18"/>
        <v>0</v>
      </c>
      <c r="L207" s="31">
        <f t="shared" si="19"/>
        <v>16.666666666666664</v>
      </c>
      <c r="M207" s="31">
        <f t="shared" si="20"/>
        <v>16.666666666666664</v>
      </c>
      <c r="N207" s="31">
        <f t="shared" si="21"/>
        <v>16.666666666666664</v>
      </c>
      <c r="O207" s="31">
        <f t="shared" si="22"/>
        <v>33.333333333333329</v>
      </c>
      <c r="P207" s="95">
        <f t="shared" si="23"/>
        <v>16.666666666666664</v>
      </c>
    </row>
    <row r="208" spans="1:16" ht="15.6">
      <c r="A208" s="151"/>
      <c r="B208" s="29">
        <v>8237</v>
      </c>
      <c r="C208" s="30" t="s">
        <v>225</v>
      </c>
      <c r="D208" s="92">
        <v>0</v>
      </c>
      <c r="E208" s="93">
        <v>0</v>
      </c>
      <c r="F208" s="93">
        <v>1</v>
      </c>
      <c r="G208" s="93">
        <v>0</v>
      </c>
      <c r="H208" s="93">
        <v>0</v>
      </c>
      <c r="I208" s="93">
        <v>2</v>
      </c>
      <c r="J208" s="94">
        <v>3</v>
      </c>
      <c r="K208" s="31">
        <f t="shared" si="18"/>
        <v>0</v>
      </c>
      <c r="L208" s="31">
        <f t="shared" si="19"/>
        <v>0</v>
      </c>
      <c r="M208" s="31">
        <f t="shared" si="20"/>
        <v>33.333333333333329</v>
      </c>
      <c r="N208" s="31">
        <f t="shared" si="21"/>
        <v>0</v>
      </c>
      <c r="O208" s="31">
        <f t="shared" si="22"/>
        <v>0</v>
      </c>
      <c r="P208" s="95">
        <f t="shared" si="23"/>
        <v>66.666666666666657</v>
      </c>
    </row>
    <row r="209" spans="1:16" ht="15.6">
      <c r="A209" s="151"/>
      <c r="B209" s="29">
        <v>8311</v>
      </c>
      <c r="C209" s="30" t="s">
        <v>226</v>
      </c>
      <c r="D209" s="92">
        <v>0</v>
      </c>
      <c r="E209" s="93">
        <v>1</v>
      </c>
      <c r="F209" s="93">
        <v>4</v>
      </c>
      <c r="G209" s="93">
        <v>0</v>
      </c>
      <c r="H209" s="93">
        <v>1</v>
      </c>
      <c r="I209" s="93">
        <v>5</v>
      </c>
      <c r="J209" s="94">
        <v>11</v>
      </c>
      <c r="K209" s="31">
        <f t="shared" si="18"/>
        <v>0</v>
      </c>
      <c r="L209" s="31">
        <f t="shared" si="19"/>
        <v>9.0909090909090917</v>
      </c>
      <c r="M209" s="31">
        <f t="shared" si="20"/>
        <v>36.363636363636367</v>
      </c>
      <c r="N209" s="31">
        <f t="shared" si="21"/>
        <v>0</v>
      </c>
      <c r="O209" s="31">
        <f t="shared" si="22"/>
        <v>9.0909090909090917</v>
      </c>
      <c r="P209" s="95">
        <f t="shared" si="23"/>
        <v>45.454545454545453</v>
      </c>
    </row>
    <row r="210" spans="1:16" ht="15.6">
      <c r="A210" s="151"/>
      <c r="B210" s="29">
        <v>8315</v>
      </c>
      <c r="C210" s="30" t="s">
        <v>227</v>
      </c>
      <c r="D210" s="92">
        <v>0</v>
      </c>
      <c r="E210" s="93">
        <v>3</v>
      </c>
      <c r="F210" s="93">
        <v>2</v>
      </c>
      <c r="G210" s="93">
        <v>2</v>
      </c>
      <c r="H210" s="93">
        <v>1</v>
      </c>
      <c r="I210" s="93">
        <v>4</v>
      </c>
      <c r="J210" s="94">
        <v>12</v>
      </c>
      <c r="K210" s="31">
        <f t="shared" si="18"/>
        <v>0</v>
      </c>
      <c r="L210" s="31">
        <f t="shared" si="19"/>
        <v>25</v>
      </c>
      <c r="M210" s="31">
        <f t="shared" si="20"/>
        <v>16.666666666666664</v>
      </c>
      <c r="N210" s="31">
        <f t="shared" si="21"/>
        <v>16.666666666666664</v>
      </c>
      <c r="O210" s="31">
        <f t="shared" si="22"/>
        <v>8.3333333333333321</v>
      </c>
      <c r="P210" s="95">
        <f t="shared" si="23"/>
        <v>33.333333333333329</v>
      </c>
    </row>
    <row r="211" spans="1:16" ht="15.6">
      <c r="A211" s="151"/>
      <c r="B211" s="29">
        <v>8316</v>
      </c>
      <c r="C211" s="30" t="s">
        <v>228</v>
      </c>
      <c r="D211" s="92">
        <v>0</v>
      </c>
      <c r="E211" s="93">
        <v>1</v>
      </c>
      <c r="F211" s="93">
        <v>3</v>
      </c>
      <c r="G211" s="93">
        <v>0</v>
      </c>
      <c r="H211" s="93">
        <v>1</v>
      </c>
      <c r="I211" s="93">
        <v>1</v>
      </c>
      <c r="J211" s="94">
        <v>6</v>
      </c>
      <c r="K211" s="31">
        <f t="shared" si="18"/>
        <v>0</v>
      </c>
      <c r="L211" s="31">
        <f t="shared" si="19"/>
        <v>16.666666666666664</v>
      </c>
      <c r="M211" s="31">
        <f t="shared" si="20"/>
        <v>50</v>
      </c>
      <c r="N211" s="31">
        <f t="shared" si="21"/>
        <v>0</v>
      </c>
      <c r="O211" s="31">
        <f t="shared" si="22"/>
        <v>16.666666666666664</v>
      </c>
      <c r="P211" s="95">
        <f t="shared" si="23"/>
        <v>16.666666666666664</v>
      </c>
    </row>
    <row r="212" spans="1:16" ht="15.6">
      <c r="A212" s="151"/>
      <c r="B212" s="29">
        <v>8317</v>
      </c>
      <c r="C212" s="30" t="s">
        <v>229</v>
      </c>
      <c r="D212" s="92">
        <v>1</v>
      </c>
      <c r="E212" s="93">
        <v>4</v>
      </c>
      <c r="F212" s="93">
        <v>5</v>
      </c>
      <c r="G212" s="93">
        <v>1</v>
      </c>
      <c r="H212" s="93">
        <v>1</v>
      </c>
      <c r="I212" s="93">
        <v>4</v>
      </c>
      <c r="J212" s="94">
        <v>16</v>
      </c>
      <c r="K212" s="31">
        <f t="shared" si="18"/>
        <v>6.25</v>
      </c>
      <c r="L212" s="31">
        <f t="shared" si="19"/>
        <v>25</v>
      </c>
      <c r="M212" s="31">
        <f t="shared" si="20"/>
        <v>31.25</v>
      </c>
      <c r="N212" s="31">
        <f t="shared" si="21"/>
        <v>6.25</v>
      </c>
      <c r="O212" s="31">
        <f t="shared" si="22"/>
        <v>6.25</v>
      </c>
      <c r="P212" s="95">
        <f t="shared" si="23"/>
        <v>25</v>
      </c>
    </row>
    <row r="213" spans="1:16" ht="15.6">
      <c r="A213" s="151"/>
      <c r="B213" s="29">
        <v>8325</v>
      </c>
      <c r="C213" s="30" t="s">
        <v>230</v>
      </c>
      <c r="D213" s="92">
        <v>0</v>
      </c>
      <c r="E213" s="93">
        <v>0</v>
      </c>
      <c r="F213" s="93">
        <v>0</v>
      </c>
      <c r="G213" s="93">
        <v>0</v>
      </c>
      <c r="H213" s="93">
        <v>0</v>
      </c>
      <c r="I213" s="93">
        <v>8</v>
      </c>
      <c r="J213" s="94">
        <v>8</v>
      </c>
      <c r="K213" s="31">
        <f t="shared" si="18"/>
        <v>0</v>
      </c>
      <c r="L213" s="31">
        <f t="shared" si="19"/>
        <v>0</v>
      </c>
      <c r="M213" s="31">
        <f t="shared" si="20"/>
        <v>0</v>
      </c>
      <c r="N213" s="31">
        <f t="shared" si="21"/>
        <v>0</v>
      </c>
      <c r="O213" s="31">
        <f t="shared" si="22"/>
        <v>0</v>
      </c>
      <c r="P213" s="95">
        <f t="shared" si="23"/>
        <v>100</v>
      </c>
    </row>
    <row r="214" spans="1:16" ht="15.6">
      <c r="A214" s="151"/>
      <c r="B214" s="29">
        <v>8326</v>
      </c>
      <c r="C214" s="30" t="s">
        <v>231</v>
      </c>
      <c r="D214" s="92">
        <v>0</v>
      </c>
      <c r="E214" s="93">
        <v>2</v>
      </c>
      <c r="F214" s="93">
        <v>1</v>
      </c>
      <c r="G214" s="93">
        <v>0</v>
      </c>
      <c r="H214" s="93">
        <v>0</v>
      </c>
      <c r="I214" s="93">
        <v>2</v>
      </c>
      <c r="J214" s="94">
        <v>5</v>
      </c>
      <c r="K214" s="31">
        <f t="shared" si="18"/>
        <v>0</v>
      </c>
      <c r="L214" s="31">
        <f t="shared" si="19"/>
        <v>40</v>
      </c>
      <c r="M214" s="31">
        <f t="shared" si="20"/>
        <v>20</v>
      </c>
      <c r="N214" s="31">
        <f t="shared" si="21"/>
        <v>0</v>
      </c>
      <c r="O214" s="31">
        <f t="shared" si="22"/>
        <v>0</v>
      </c>
      <c r="P214" s="95">
        <f t="shared" si="23"/>
        <v>40</v>
      </c>
    </row>
    <row r="215" spans="1:16" ht="15.6">
      <c r="A215" s="151"/>
      <c r="B215" s="29">
        <v>8327</v>
      </c>
      <c r="C215" s="30" t="s">
        <v>232</v>
      </c>
      <c r="D215" s="92" t="s">
        <v>18</v>
      </c>
      <c r="E215" s="93" t="s">
        <v>18</v>
      </c>
      <c r="F215" s="93" t="s">
        <v>18</v>
      </c>
      <c r="G215" s="93" t="s">
        <v>18</v>
      </c>
      <c r="H215" s="93" t="s">
        <v>18</v>
      </c>
      <c r="I215" s="93" t="s">
        <v>18</v>
      </c>
      <c r="J215" s="94" t="s">
        <v>18</v>
      </c>
      <c r="K215" s="31" t="s">
        <v>18</v>
      </c>
      <c r="L215" s="31" t="s">
        <v>18</v>
      </c>
      <c r="M215" s="31" t="s">
        <v>18</v>
      </c>
      <c r="N215" s="31" t="s">
        <v>18</v>
      </c>
      <c r="O215" s="31" t="s">
        <v>18</v>
      </c>
      <c r="P215" s="95" t="s">
        <v>18</v>
      </c>
    </row>
    <row r="216" spans="1:16" ht="15.6">
      <c r="A216" s="151"/>
      <c r="B216" s="29">
        <v>8335</v>
      </c>
      <c r="C216" s="30" t="s">
        <v>233</v>
      </c>
      <c r="D216" s="92">
        <v>0</v>
      </c>
      <c r="E216" s="93">
        <v>0</v>
      </c>
      <c r="F216" s="93">
        <v>3</v>
      </c>
      <c r="G216" s="93">
        <v>4</v>
      </c>
      <c r="H216" s="93">
        <v>0</v>
      </c>
      <c r="I216" s="93">
        <v>0</v>
      </c>
      <c r="J216" s="94">
        <v>7</v>
      </c>
      <c r="K216" s="31">
        <f t="shared" si="18"/>
        <v>0</v>
      </c>
      <c r="L216" s="31">
        <f t="shared" si="19"/>
        <v>0</v>
      </c>
      <c r="M216" s="31">
        <f t="shared" si="20"/>
        <v>42.857142857142854</v>
      </c>
      <c r="N216" s="31">
        <f t="shared" si="21"/>
        <v>57.142857142857139</v>
      </c>
      <c r="O216" s="31">
        <f t="shared" si="22"/>
        <v>0</v>
      </c>
      <c r="P216" s="95">
        <f t="shared" si="23"/>
        <v>0</v>
      </c>
    </row>
    <row r="217" spans="1:16" ht="15.6">
      <c r="A217" s="151"/>
      <c r="B217" s="29">
        <v>8336</v>
      </c>
      <c r="C217" s="30" t="s">
        <v>234</v>
      </c>
      <c r="D217" s="92">
        <v>0</v>
      </c>
      <c r="E217" s="93">
        <v>0</v>
      </c>
      <c r="F217" s="93">
        <v>1</v>
      </c>
      <c r="G217" s="93">
        <v>1</v>
      </c>
      <c r="H217" s="93">
        <v>0</v>
      </c>
      <c r="I217" s="93">
        <v>1</v>
      </c>
      <c r="J217" s="94">
        <v>3</v>
      </c>
      <c r="K217" s="31">
        <f t="shared" si="18"/>
        <v>0</v>
      </c>
      <c r="L217" s="31">
        <f t="shared" si="19"/>
        <v>0</v>
      </c>
      <c r="M217" s="31">
        <f t="shared" si="20"/>
        <v>33.333333333333329</v>
      </c>
      <c r="N217" s="31">
        <f t="shared" si="21"/>
        <v>33.333333333333329</v>
      </c>
      <c r="O217" s="31">
        <f t="shared" si="22"/>
        <v>0</v>
      </c>
      <c r="P217" s="95">
        <f t="shared" si="23"/>
        <v>33.333333333333329</v>
      </c>
    </row>
    <row r="218" spans="1:16" ht="15.6">
      <c r="A218" s="151"/>
      <c r="B218" s="29">
        <v>8337</v>
      </c>
      <c r="C218" s="30" t="s">
        <v>235</v>
      </c>
      <c r="D218" s="92">
        <v>0</v>
      </c>
      <c r="E218" s="93">
        <v>1</v>
      </c>
      <c r="F218" s="93">
        <v>1</v>
      </c>
      <c r="G218" s="93">
        <v>1</v>
      </c>
      <c r="H218" s="93">
        <v>0</v>
      </c>
      <c r="I218" s="93">
        <v>4</v>
      </c>
      <c r="J218" s="94">
        <v>7</v>
      </c>
      <c r="K218" s="31">
        <f t="shared" si="18"/>
        <v>0</v>
      </c>
      <c r="L218" s="31">
        <f t="shared" si="19"/>
        <v>14.285714285714285</v>
      </c>
      <c r="M218" s="31">
        <f t="shared" si="20"/>
        <v>14.285714285714285</v>
      </c>
      <c r="N218" s="31">
        <f t="shared" si="21"/>
        <v>14.285714285714285</v>
      </c>
      <c r="O218" s="31">
        <f t="shared" si="22"/>
        <v>0</v>
      </c>
      <c r="P218" s="95">
        <f t="shared" si="23"/>
        <v>57.142857142857139</v>
      </c>
    </row>
    <row r="219" spans="1:16" ht="15.6">
      <c r="A219" s="151"/>
      <c r="B219" s="29">
        <v>8415</v>
      </c>
      <c r="C219" s="30" t="s">
        <v>236</v>
      </c>
      <c r="D219" s="92">
        <v>1</v>
      </c>
      <c r="E219" s="93">
        <v>0</v>
      </c>
      <c r="F219" s="93">
        <v>1</v>
      </c>
      <c r="G219" s="93">
        <v>0</v>
      </c>
      <c r="H219" s="93">
        <v>1</v>
      </c>
      <c r="I219" s="93">
        <v>4</v>
      </c>
      <c r="J219" s="94">
        <v>7</v>
      </c>
      <c r="K219" s="31">
        <f t="shared" si="18"/>
        <v>14.285714285714285</v>
      </c>
      <c r="L219" s="31">
        <f t="shared" si="19"/>
        <v>0</v>
      </c>
      <c r="M219" s="31">
        <f t="shared" si="20"/>
        <v>14.285714285714285</v>
      </c>
      <c r="N219" s="31">
        <f t="shared" si="21"/>
        <v>0</v>
      </c>
      <c r="O219" s="31">
        <f t="shared" si="22"/>
        <v>14.285714285714285</v>
      </c>
      <c r="P219" s="95">
        <f t="shared" si="23"/>
        <v>57.142857142857139</v>
      </c>
    </row>
    <row r="220" spans="1:16" ht="15.6">
      <c r="A220" s="151"/>
      <c r="B220" s="29">
        <v>8416</v>
      </c>
      <c r="C220" s="30" t="s">
        <v>237</v>
      </c>
      <c r="D220" s="92">
        <v>0</v>
      </c>
      <c r="E220" s="93">
        <v>0</v>
      </c>
      <c r="F220" s="93">
        <v>1</v>
      </c>
      <c r="G220" s="93">
        <v>2</v>
      </c>
      <c r="H220" s="93">
        <v>2</v>
      </c>
      <c r="I220" s="93">
        <v>4</v>
      </c>
      <c r="J220" s="94">
        <v>9</v>
      </c>
      <c r="K220" s="31">
        <f t="shared" si="18"/>
        <v>0</v>
      </c>
      <c r="L220" s="31">
        <f t="shared" si="19"/>
        <v>0</v>
      </c>
      <c r="M220" s="31">
        <f t="shared" si="20"/>
        <v>11.111111111111111</v>
      </c>
      <c r="N220" s="31">
        <f t="shared" si="21"/>
        <v>22.222222222222221</v>
      </c>
      <c r="O220" s="31">
        <f t="shared" si="22"/>
        <v>22.222222222222221</v>
      </c>
      <c r="P220" s="95">
        <f t="shared" si="23"/>
        <v>44.444444444444443</v>
      </c>
    </row>
    <row r="221" spans="1:16" ht="15.6">
      <c r="A221" s="151"/>
      <c r="B221" s="29">
        <v>8417</v>
      </c>
      <c r="C221" s="30" t="s">
        <v>238</v>
      </c>
      <c r="D221" s="92">
        <v>1</v>
      </c>
      <c r="E221" s="93">
        <v>0</v>
      </c>
      <c r="F221" s="93">
        <v>1</v>
      </c>
      <c r="G221" s="93">
        <v>1</v>
      </c>
      <c r="H221" s="93">
        <v>1</v>
      </c>
      <c r="I221" s="93">
        <v>0</v>
      </c>
      <c r="J221" s="94">
        <v>4</v>
      </c>
      <c r="K221" s="31">
        <f t="shared" si="18"/>
        <v>25</v>
      </c>
      <c r="L221" s="31">
        <f t="shared" si="19"/>
        <v>0</v>
      </c>
      <c r="M221" s="31">
        <f t="shared" si="20"/>
        <v>25</v>
      </c>
      <c r="N221" s="31">
        <f t="shared" si="21"/>
        <v>25</v>
      </c>
      <c r="O221" s="31">
        <f t="shared" si="22"/>
        <v>25</v>
      </c>
      <c r="P221" s="95">
        <f t="shared" si="23"/>
        <v>0</v>
      </c>
    </row>
    <row r="222" spans="1:16" ht="15.6">
      <c r="A222" s="151"/>
      <c r="B222" s="29">
        <v>8421</v>
      </c>
      <c r="C222" s="30" t="s">
        <v>239</v>
      </c>
      <c r="D222" s="92" t="s">
        <v>18</v>
      </c>
      <c r="E222" s="93" t="s">
        <v>18</v>
      </c>
      <c r="F222" s="93" t="s">
        <v>18</v>
      </c>
      <c r="G222" s="93" t="s">
        <v>18</v>
      </c>
      <c r="H222" s="93" t="s">
        <v>18</v>
      </c>
      <c r="I222" s="93" t="s">
        <v>18</v>
      </c>
      <c r="J222" s="94" t="s">
        <v>18</v>
      </c>
      <c r="K222" s="31" t="s">
        <v>18</v>
      </c>
      <c r="L222" s="31" t="s">
        <v>18</v>
      </c>
      <c r="M222" s="31" t="s">
        <v>18</v>
      </c>
      <c r="N222" s="31" t="s">
        <v>18</v>
      </c>
      <c r="O222" s="31" t="s">
        <v>18</v>
      </c>
      <c r="P222" s="95" t="s">
        <v>18</v>
      </c>
    </row>
    <row r="223" spans="1:16" ht="15.6">
      <c r="A223" s="151"/>
      <c r="B223" s="29">
        <v>8425</v>
      </c>
      <c r="C223" s="30" t="s">
        <v>240</v>
      </c>
      <c r="D223" s="92">
        <v>0</v>
      </c>
      <c r="E223" s="93">
        <v>0</v>
      </c>
      <c r="F223" s="93">
        <v>0</v>
      </c>
      <c r="G223" s="93">
        <v>0</v>
      </c>
      <c r="H223" s="93">
        <v>0</v>
      </c>
      <c r="I223" s="93">
        <v>0</v>
      </c>
      <c r="J223" s="94">
        <v>0</v>
      </c>
      <c r="K223" s="31" t="s">
        <v>436</v>
      </c>
      <c r="L223" s="31" t="s">
        <v>436</v>
      </c>
      <c r="M223" s="31" t="s">
        <v>436</v>
      </c>
      <c r="N223" s="31" t="s">
        <v>436</v>
      </c>
      <c r="O223" s="31" t="s">
        <v>436</v>
      </c>
      <c r="P223" s="95" t="s">
        <v>436</v>
      </c>
    </row>
    <row r="224" spans="1:16" ht="15.6">
      <c r="A224" s="151"/>
      <c r="B224" s="29">
        <v>8426</v>
      </c>
      <c r="C224" s="30" t="s">
        <v>241</v>
      </c>
      <c r="D224" s="92">
        <v>0</v>
      </c>
      <c r="E224" s="93">
        <v>0</v>
      </c>
      <c r="F224" s="93">
        <v>2</v>
      </c>
      <c r="G224" s="93">
        <v>0</v>
      </c>
      <c r="H224" s="93">
        <v>0</v>
      </c>
      <c r="I224" s="93">
        <v>3</v>
      </c>
      <c r="J224" s="94">
        <v>5</v>
      </c>
      <c r="K224" s="31">
        <f t="shared" si="18"/>
        <v>0</v>
      </c>
      <c r="L224" s="31">
        <f t="shared" si="19"/>
        <v>0</v>
      </c>
      <c r="M224" s="31">
        <f t="shared" si="20"/>
        <v>40</v>
      </c>
      <c r="N224" s="31">
        <f t="shared" si="21"/>
        <v>0</v>
      </c>
      <c r="O224" s="31">
        <f t="shared" si="22"/>
        <v>0</v>
      </c>
      <c r="P224" s="95">
        <f t="shared" si="23"/>
        <v>60</v>
      </c>
    </row>
    <row r="225" spans="1:16" ht="15.6">
      <c r="A225" s="151"/>
      <c r="B225" s="29">
        <v>8435</v>
      </c>
      <c r="C225" s="30" t="s">
        <v>242</v>
      </c>
      <c r="D225" s="92">
        <v>0</v>
      </c>
      <c r="E225" s="93">
        <v>2</v>
      </c>
      <c r="F225" s="93">
        <v>1</v>
      </c>
      <c r="G225" s="93">
        <v>1</v>
      </c>
      <c r="H225" s="93">
        <v>0</v>
      </c>
      <c r="I225" s="93">
        <v>0</v>
      </c>
      <c r="J225" s="94">
        <v>4</v>
      </c>
      <c r="K225" s="31">
        <f t="shared" si="18"/>
        <v>0</v>
      </c>
      <c r="L225" s="31">
        <f t="shared" si="19"/>
        <v>50</v>
      </c>
      <c r="M225" s="31">
        <f t="shared" si="20"/>
        <v>25</v>
      </c>
      <c r="N225" s="31">
        <f t="shared" si="21"/>
        <v>25</v>
      </c>
      <c r="O225" s="31">
        <f t="shared" si="22"/>
        <v>0</v>
      </c>
      <c r="P225" s="95">
        <f t="shared" si="23"/>
        <v>0</v>
      </c>
    </row>
    <row r="226" spans="1:16" ht="15.6">
      <c r="A226" s="151"/>
      <c r="B226" s="29">
        <v>8436</v>
      </c>
      <c r="C226" s="30" t="s">
        <v>243</v>
      </c>
      <c r="D226" s="92">
        <v>1</v>
      </c>
      <c r="E226" s="93">
        <v>1</v>
      </c>
      <c r="F226" s="93">
        <v>2</v>
      </c>
      <c r="G226" s="93">
        <v>5</v>
      </c>
      <c r="H226" s="93">
        <v>1</v>
      </c>
      <c r="I226" s="93">
        <v>4</v>
      </c>
      <c r="J226" s="94">
        <v>14</v>
      </c>
      <c r="K226" s="31">
        <f t="shared" si="18"/>
        <v>7.1428571428571423</v>
      </c>
      <c r="L226" s="31">
        <f t="shared" si="19"/>
        <v>7.1428571428571423</v>
      </c>
      <c r="M226" s="31">
        <f t="shared" si="20"/>
        <v>14.285714285714285</v>
      </c>
      <c r="N226" s="31">
        <f t="shared" si="21"/>
        <v>35.714285714285715</v>
      </c>
      <c r="O226" s="31">
        <f t="shared" si="22"/>
        <v>7.1428571428571423</v>
      </c>
      <c r="P226" s="95">
        <f t="shared" si="23"/>
        <v>28.571428571428569</v>
      </c>
    </row>
    <row r="227" spans="1:16" ht="15.6">
      <c r="A227" s="156"/>
      <c r="B227" s="25">
        <v>8437</v>
      </c>
      <c r="C227" s="26" t="s">
        <v>244</v>
      </c>
      <c r="D227" s="87" t="s">
        <v>18</v>
      </c>
      <c r="E227" s="88" t="s">
        <v>18</v>
      </c>
      <c r="F227" s="96" t="s">
        <v>18</v>
      </c>
      <c r="G227" s="96" t="s">
        <v>18</v>
      </c>
      <c r="H227" s="96" t="s">
        <v>18</v>
      </c>
      <c r="I227" s="96" t="s">
        <v>18</v>
      </c>
      <c r="J227" s="97" t="s">
        <v>18</v>
      </c>
      <c r="K227" s="32" t="s">
        <v>18</v>
      </c>
      <c r="L227" s="32" t="s">
        <v>18</v>
      </c>
      <c r="M227" s="32" t="s">
        <v>18</v>
      </c>
      <c r="N227" s="32" t="s">
        <v>18</v>
      </c>
      <c r="O227" s="32" t="s">
        <v>18</v>
      </c>
      <c r="P227" s="98" t="s">
        <v>18</v>
      </c>
    </row>
    <row r="228" spans="1:16" ht="15.6">
      <c r="A228" s="157" t="s">
        <v>2</v>
      </c>
      <c r="B228" s="18">
        <v>9161</v>
      </c>
      <c r="C228" s="19" t="s">
        <v>245</v>
      </c>
      <c r="D228" s="79">
        <v>0</v>
      </c>
      <c r="E228" s="80">
        <v>0</v>
      </c>
      <c r="F228" s="62">
        <v>0</v>
      </c>
      <c r="G228" s="62">
        <v>1</v>
      </c>
      <c r="H228" s="62">
        <v>3</v>
      </c>
      <c r="I228" s="62">
        <v>2</v>
      </c>
      <c r="J228" s="63">
        <v>6</v>
      </c>
      <c r="K228" s="8">
        <f t="shared" si="18"/>
        <v>0</v>
      </c>
      <c r="L228" s="8">
        <f t="shared" si="19"/>
        <v>0</v>
      </c>
      <c r="M228" s="8">
        <f t="shared" si="20"/>
        <v>0</v>
      </c>
      <c r="N228" s="8">
        <f t="shared" si="21"/>
        <v>16.666666666666664</v>
      </c>
      <c r="O228" s="8">
        <f t="shared" si="22"/>
        <v>50</v>
      </c>
      <c r="P228" s="64">
        <f t="shared" si="23"/>
        <v>33.333333333333329</v>
      </c>
    </row>
    <row r="229" spans="1:16" ht="15.6">
      <c r="A229" s="157"/>
      <c r="B229" s="9">
        <v>9162</v>
      </c>
      <c r="C229" s="10" t="s">
        <v>246</v>
      </c>
      <c r="D229" s="66">
        <v>8</v>
      </c>
      <c r="E229" s="67">
        <v>0</v>
      </c>
      <c r="F229" s="67">
        <v>25</v>
      </c>
      <c r="G229" s="67">
        <v>31</v>
      </c>
      <c r="H229" s="67">
        <v>32</v>
      </c>
      <c r="I229" s="67">
        <v>63</v>
      </c>
      <c r="J229" s="68">
        <v>159</v>
      </c>
      <c r="K229" s="11">
        <f t="shared" si="18"/>
        <v>5.0314465408805038</v>
      </c>
      <c r="L229" s="11">
        <f t="shared" si="19"/>
        <v>0</v>
      </c>
      <c r="M229" s="11">
        <f t="shared" si="20"/>
        <v>15.723270440251572</v>
      </c>
      <c r="N229" s="11">
        <f t="shared" si="21"/>
        <v>19.49685534591195</v>
      </c>
      <c r="O229" s="11">
        <f t="shared" si="22"/>
        <v>20.125786163522015</v>
      </c>
      <c r="P229" s="69">
        <f t="shared" si="23"/>
        <v>39.622641509433961</v>
      </c>
    </row>
    <row r="230" spans="1:16" ht="15.6">
      <c r="A230" s="157"/>
      <c r="B230" s="9">
        <v>9163</v>
      </c>
      <c r="C230" s="10" t="s">
        <v>247</v>
      </c>
      <c r="D230" s="66">
        <v>0</v>
      </c>
      <c r="E230" s="67">
        <v>0</v>
      </c>
      <c r="F230" s="67">
        <v>1</v>
      </c>
      <c r="G230" s="67">
        <v>1</v>
      </c>
      <c r="H230" s="67">
        <v>1</v>
      </c>
      <c r="I230" s="67">
        <v>1</v>
      </c>
      <c r="J230" s="68">
        <v>4</v>
      </c>
      <c r="K230" s="11">
        <f t="shared" si="18"/>
        <v>0</v>
      </c>
      <c r="L230" s="11">
        <f t="shared" si="19"/>
        <v>0</v>
      </c>
      <c r="M230" s="11">
        <f t="shared" si="20"/>
        <v>25</v>
      </c>
      <c r="N230" s="11">
        <f t="shared" si="21"/>
        <v>25</v>
      </c>
      <c r="O230" s="11">
        <f t="shared" si="22"/>
        <v>25</v>
      </c>
      <c r="P230" s="69">
        <f t="shared" si="23"/>
        <v>25</v>
      </c>
    </row>
    <row r="231" spans="1:16" ht="15.6">
      <c r="A231" s="157"/>
      <c r="B231" s="9">
        <v>9171</v>
      </c>
      <c r="C231" s="10" t="s">
        <v>248</v>
      </c>
      <c r="D231" s="66">
        <v>2</v>
      </c>
      <c r="E231" s="67">
        <v>2</v>
      </c>
      <c r="F231" s="67">
        <v>2</v>
      </c>
      <c r="G231" s="67">
        <v>0</v>
      </c>
      <c r="H231" s="67">
        <v>1</v>
      </c>
      <c r="I231" s="67">
        <v>2</v>
      </c>
      <c r="J231" s="68">
        <v>9</v>
      </c>
      <c r="K231" s="11">
        <f t="shared" si="18"/>
        <v>22.222222222222221</v>
      </c>
      <c r="L231" s="11">
        <f t="shared" si="19"/>
        <v>22.222222222222221</v>
      </c>
      <c r="M231" s="11">
        <f t="shared" si="20"/>
        <v>22.222222222222221</v>
      </c>
      <c r="N231" s="11">
        <f t="shared" si="21"/>
        <v>0</v>
      </c>
      <c r="O231" s="11">
        <f t="shared" si="22"/>
        <v>11.111111111111111</v>
      </c>
      <c r="P231" s="69">
        <f t="shared" si="23"/>
        <v>22.222222222222221</v>
      </c>
    </row>
    <row r="232" spans="1:16" ht="15.6">
      <c r="A232" s="157"/>
      <c r="B232" s="9">
        <v>9172</v>
      </c>
      <c r="C232" s="10" t="s">
        <v>249</v>
      </c>
      <c r="D232" s="66" t="s">
        <v>18</v>
      </c>
      <c r="E232" s="67" t="s">
        <v>18</v>
      </c>
      <c r="F232" s="67" t="s">
        <v>18</v>
      </c>
      <c r="G232" s="67" t="s">
        <v>18</v>
      </c>
      <c r="H232" s="67" t="s">
        <v>18</v>
      </c>
      <c r="I232" s="67" t="s">
        <v>18</v>
      </c>
      <c r="J232" s="68" t="s">
        <v>18</v>
      </c>
      <c r="K232" s="11" t="s">
        <v>18</v>
      </c>
      <c r="L232" s="11" t="s">
        <v>18</v>
      </c>
      <c r="M232" s="11" t="s">
        <v>18</v>
      </c>
      <c r="N232" s="11" t="s">
        <v>18</v>
      </c>
      <c r="O232" s="11" t="s">
        <v>18</v>
      </c>
      <c r="P232" s="69" t="s">
        <v>18</v>
      </c>
    </row>
    <row r="233" spans="1:16" ht="15.6">
      <c r="A233" s="157"/>
      <c r="B233" s="9">
        <v>9173</v>
      </c>
      <c r="C233" s="10" t="s">
        <v>250</v>
      </c>
      <c r="D233" s="66">
        <v>0</v>
      </c>
      <c r="E233" s="67">
        <v>0</v>
      </c>
      <c r="F233" s="67">
        <v>1</v>
      </c>
      <c r="G233" s="67">
        <v>2</v>
      </c>
      <c r="H233" s="67">
        <v>0</v>
      </c>
      <c r="I233" s="67">
        <v>0</v>
      </c>
      <c r="J233" s="68">
        <v>3</v>
      </c>
      <c r="K233" s="11">
        <f t="shared" si="18"/>
        <v>0</v>
      </c>
      <c r="L233" s="11">
        <f t="shared" si="19"/>
        <v>0</v>
      </c>
      <c r="M233" s="11">
        <f t="shared" si="20"/>
        <v>33.333333333333329</v>
      </c>
      <c r="N233" s="11">
        <f t="shared" si="21"/>
        <v>66.666666666666657</v>
      </c>
      <c r="O233" s="11">
        <f t="shared" si="22"/>
        <v>0</v>
      </c>
      <c r="P233" s="69">
        <f t="shared" si="23"/>
        <v>0</v>
      </c>
    </row>
    <row r="234" spans="1:16" ht="15.6">
      <c r="A234" s="157"/>
      <c r="B234" s="9">
        <v>9174</v>
      </c>
      <c r="C234" s="10" t="s">
        <v>251</v>
      </c>
      <c r="D234" s="66">
        <v>0</v>
      </c>
      <c r="E234" s="67">
        <v>0</v>
      </c>
      <c r="F234" s="67">
        <v>4</v>
      </c>
      <c r="G234" s="67">
        <v>1</v>
      </c>
      <c r="H234" s="67">
        <v>1</v>
      </c>
      <c r="I234" s="67">
        <v>2</v>
      </c>
      <c r="J234" s="68">
        <v>8</v>
      </c>
      <c r="K234" s="11">
        <f t="shared" si="18"/>
        <v>0</v>
      </c>
      <c r="L234" s="11">
        <f t="shared" si="19"/>
        <v>0</v>
      </c>
      <c r="M234" s="11">
        <f t="shared" si="20"/>
        <v>50</v>
      </c>
      <c r="N234" s="11">
        <f t="shared" si="21"/>
        <v>12.5</v>
      </c>
      <c r="O234" s="11">
        <f t="shared" si="22"/>
        <v>12.5</v>
      </c>
      <c r="P234" s="69">
        <f t="shared" si="23"/>
        <v>25</v>
      </c>
    </row>
    <row r="235" spans="1:16" ht="15.6">
      <c r="A235" s="157"/>
      <c r="B235" s="9">
        <v>9175</v>
      </c>
      <c r="C235" s="10" t="s">
        <v>252</v>
      </c>
      <c r="D235" s="66">
        <v>1</v>
      </c>
      <c r="E235" s="67">
        <v>1</v>
      </c>
      <c r="F235" s="67">
        <v>0</v>
      </c>
      <c r="G235" s="67">
        <v>2</v>
      </c>
      <c r="H235" s="67">
        <v>0</v>
      </c>
      <c r="I235" s="67">
        <v>6</v>
      </c>
      <c r="J235" s="68">
        <v>10</v>
      </c>
      <c r="K235" s="11">
        <f t="shared" si="18"/>
        <v>10</v>
      </c>
      <c r="L235" s="11">
        <f t="shared" si="19"/>
        <v>10</v>
      </c>
      <c r="M235" s="11">
        <f t="shared" si="20"/>
        <v>0</v>
      </c>
      <c r="N235" s="11">
        <f t="shared" si="21"/>
        <v>20</v>
      </c>
      <c r="O235" s="11">
        <f t="shared" si="22"/>
        <v>0</v>
      </c>
      <c r="P235" s="69">
        <f t="shared" si="23"/>
        <v>60</v>
      </c>
    </row>
    <row r="236" spans="1:16" ht="15.6">
      <c r="A236" s="157"/>
      <c r="B236" s="9">
        <v>9176</v>
      </c>
      <c r="C236" s="10" t="s">
        <v>253</v>
      </c>
      <c r="D236" s="66">
        <v>0</v>
      </c>
      <c r="E236" s="67">
        <v>0</v>
      </c>
      <c r="F236" s="67">
        <v>1</v>
      </c>
      <c r="G236" s="67">
        <v>1</v>
      </c>
      <c r="H236" s="67">
        <v>1</v>
      </c>
      <c r="I236" s="67">
        <v>2</v>
      </c>
      <c r="J236" s="68">
        <v>5</v>
      </c>
      <c r="K236" s="11">
        <f t="shared" si="18"/>
        <v>0</v>
      </c>
      <c r="L236" s="11">
        <f t="shared" si="19"/>
        <v>0</v>
      </c>
      <c r="M236" s="11">
        <f t="shared" si="20"/>
        <v>20</v>
      </c>
      <c r="N236" s="11">
        <f t="shared" si="21"/>
        <v>20</v>
      </c>
      <c r="O236" s="11">
        <f t="shared" si="22"/>
        <v>20</v>
      </c>
      <c r="P236" s="69">
        <f t="shared" si="23"/>
        <v>40</v>
      </c>
    </row>
    <row r="237" spans="1:16" ht="15.6">
      <c r="A237" s="157"/>
      <c r="B237" s="9">
        <v>9177</v>
      </c>
      <c r="C237" s="10" t="s">
        <v>254</v>
      </c>
      <c r="D237" s="66">
        <v>1</v>
      </c>
      <c r="E237" s="67">
        <v>0</v>
      </c>
      <c r="F237" s="67">
        <v>0</v>
      </c>
      <c r="G237" s="67">
        <v>1</v>
      </c>
      <c r="H237" s="67">
        <v>0</v>
      </c>
      <c r="I237" s="67">
        <v>2</v>
      </c>
      <c r="J237" s="68">
        <v>4</v>
      </c>
      <c r="K237" s="11">
        <f t="shared" si="18"/>
        <v>25</v>
      </c>
      <c r="L237" s="11">
        <f t="shared" si="19"/>
        <v>0</v>
      </c>
      <c r="M237" s="11">
        <f t="shared" si="20"/>
        <v>0</v>
      </c>
      <c r="N237" s="11">
        <f t="shared" si="21"/>
        <v>25</v>
      </c>
      <c r="O237" s="11">
        <f t="shared" si="22"/>
        <v>0</v>
      </c>
      <c r="P237" s="69">
        <f t="shared" si="23"/>
        <v>50</v>
      </c>
    </row>
    <row r="238" spans="1:16" ht="15.6">
      <c r="A238" s="157"/>
      <c r="B238" s="9">
        <v>9178</v>
      </c>
      <c r="C238" s="10" t="s">
        <v>255</v>
      </c>
      <c r="D238" s="66">
        <v>0</v>
      </c>
      <c r="E238" s="67">
        <v>1</v>
      </c>
      <c r="F238" s="67">
        <v>3</v>
      </c>
      <c r="G238" s="67">
        <v>4</v>
      </c>
      <c r="H238" s="67">
        <v>5</v>
      </c>
      <c r="I238" s="67">
        <v>5</v>
      </c>
      <c r="J238" s="68">
        <v>18</v>
      </c>
      <c r="K238" s="11">
        <f t="shared" si="18"/>
        <v>0</v>
      </c>
      <c r="L238" s="11">
        <f t="shared" si="19"/>
        <v>5.5555555555555554</v>
      </c>
      <c r="M238" s="11">
        <f t="shared" si="20"/>
        <v>16.666666666666664</v>
      </c>
      <c r="N238" s="11">
        <f t="shared" si="21"/>
        <v>22.222222222222221</v>
      </c>
      <c r="O238" s="11">
        <f t="shared" si="22"/>
        <v>27.777777777777779</v>
      </c>
      <c r="P238" s="69">
        <f t="shared" si="23"/>
        <v>27.777777777777779</v>
      </c>
    </row>
    <row r="239" spans="1:16" ht="15.6">
      <c r="A239" s="157"/>
      <c r="B239" s="9">
        <v>9179</v>
      </c>
      <c r="C239" s="10" t="s">
        <v>256</v>
      </c>
      <c r="D239" s="66">
        <v>0</v>
      </c>
      <c r="E239" s="67">
        <v>3</v>
      </c>
      <c r="F239" s="67">
        <v>3</v>
      </c>
      <c r="G239" s="67">
        <v>5</v>
      </c>
      <c r="H239" s="67">
        <v>6</v>
      </c>
      <c r="I239" s="67">
        <v>4</v>
      </c>
      <c r="J239" s="68">
        <v>21</v>
      </c>
      <c r="K239" s="11">
        <f t="shared" si="18"/>
        <v>0</v>
      </c>
      <c r="L239" s="11">
        <f t="shared" si="19"/>
        <v>14.285714285714285</v>
      </c>
      <c r="M239" s="11">
        <f t="shared" si="20"/>
        <v>14.285714285714285</v>
      </c>
      <c r="N239" s="11">
        <f t="shared" si="21"/>
        <v>23.809523809523807</v>
      </c>
      <c r="O239" s="11">
        <f t="shared" si="22"/>
        <v>28.571428571428569</v>
      </c>
      <c r="P239" s="69">
        <f t="shared" si="23"/>
        <v>19.047619047619047</v>
      </c>
    </row>
    <row r="240" spans="1:16" ht="15.6">
      <c r="A240" s="157"/>
      <c r="B240" s="9">
        <v>9180</v>
      </c>
      <c r="C240" s="10" t="s">
        <v>257</v>
      </c>
      <c r="D240" s="66">
        <v>0</v>
      </c>
      <c r="E240" s="67">
        <v>0</v>
      </c>
      <c r="F240" s="67">
        <v>0</v>
      </c>
      <c r="G240" s="67">
        <v>1</v>
      </c>
      <c r="H240" s="67">
        <v>1</v>
      </c>
      <c r="I240" s="67">
        <v>3</v>
      </c>
      <c r="J240" s="68">
        <v>5</v>
      </c>
      <c r="K240" s="11">
        <f t="shared" si="18"/>
        <v>0</v>
      </c>
      <c r="L240" s="11">
        <f t="shared" si="19"/>
        <v>0</v>
      </c>
      <c r="M240" s="11">
        <f t="shared" si="20"/>
        <v>0</v>
      </c>
      <c r="N240" s="11">
        <f t="shared" si="21"/>
        <v>20</v>
      </c>
      <c r="O240" s="11">
        <f t="shared" si="22"/>
        <v>20</v>
      </c>
      <c r="P240" s="69">
        <f t="shared" si="23"/>
        <v>60</v>
      </c>
    </row>
    <row r="241" spans="1:16" ht="15.6">
      <c r="A241" s="157"/>
      <c r="B241" s="9">
        <v>9181</v>
      </c>
      <c r="C241" s="10" t="s">
        <v>258</v>
      </c>
      <c r="D241" s="66" t="s">
        <v>18</v>
      </c>
      <c r="E241" s="67" t="s">
        <v>18</v>
      </c>
      <c r="F241" s="67" t="s">
        <v>18</v>
      </c>
      <c r="G241" s="67" t="s">
        <v>18</v>
      </c>
      <c r="H241" s="67" t="s">
        <v>18</v>
      </c>
      <c r="I241" s="67" t="s">
        <v>18</v>
      </c>
      <c r="J241" s="68" t="s">
        <v>18</v>
      </c>
      <c r="K241" s="11" t="s">
        <v>18</v>
      </c>
      <c r="L241" s="11" t="s">
        <v>18</v>
      </c>
      <c r="M241" s="11" t="s">
        <v>18</v>
      </c>
      <c r="N241" s="11" t="s">
        <v>18</v>
      </c>
      <c r="O241" s="11" t="s">
        <v>18</v>
      </c>
      <c r="P241" s="69" t="s">
        <v>18</v>
      </c>
    </row>
    <row r="242" spans="1:16" ht="15.6">
      <c r="A242" s="157"/>
      <c r="B242" s="9">
        <v>9182</v>
      </c>
      <c r="C242" s="10" t="s">
        <v>259</v>
      </c>
      <c r="D242" s="66">
        <v>0</v>
      </c>
      <c r="E242" s="67">
        <v>1</v>
      </c>
      <c r="F242" s="67">
        <v>0</v>
      </c>
      <c r="G242" s="67">
        <v>0</v>
      </c>
      <c r="H242" s="67">
        <v>1</v>
      </c>
      <c r="I242" s="67">
        <v>1</v>
      </c>
      <c r="J242" s="68">
        <v>3</v>
      </c>
      <c r="K242" s="11">
        <f t="shared" si="18"/>
        <v>0</v>
      </c>
      <c r="L242" s="11">
        <f t="shared" si="19"/>
        <v>33.333333333333329</v>
      </c>
      <c r="M242" s="11">
        <f t="shared" si="20"/>
        <v>0</v>
      </c>
      <c r="N242" s="11">
        <f t="shared" si="21"/>
        <v>0</v>
      </c>
      <c r="O242" s="11">
        <f t="shared" si="22"/>
        <v>33.333333333333329</v>
      </c>
      <c r="P242" s="69">
        <f t="shared" si="23"/>
        <v>33.333333333333329</v>
      </c>
    </row>
    <row r="243" spans="1:16" ht="15.6">
      <c r="A243" s="157"/>
      <c r="B243" s="9">
        <v>9183</v>
      </c>
      <c r="C243" s="28" t="s">
        <v>260</v>
      </c>
      <c r="D243" s="91">
        <v>0</v>
      </c>
      <c r="E243" s="67">
        <v>1</v>
      </c>
      <c r="F243" s="67">
        <v>1</v>
      </c>
      <c r="G243" s="67">
        <v>1</v>
      </c>
      <c r="H243" s="67">
        <v>1</v>
      </c>
      <c r="I243" s="67">
        <v>2</v>
      </c>
      <c r="J243" s="68">
        <v>6</v>
      </c>
      <c r="K243" s="11">
        <f t="shared" si="18"/>
        <v>0</v>
      </c>
      <c r="L243" s="11">
        <f t="shared" si="19"/>
        <v>16.666666666666664</v>
      </c>
      <c r="M243" s="11">
        <f t="shared" si="20"/>
        <v>16.666666666666664</v>
      </c>
      <c r="N243" s="11">
        <f t="shared" si="21"/>
        <v>16.666666666666664</v>
      </c>
      <c r="O243" s="11">
        <f t="shared" si="22"/>
        <v>16.666666666666664</v>
      </c>
      <c r="P243" s="69">
        <f t="shared" si="23"/>
        <v>33.333333333333329</v>
      </c>
    </row>
    <row r="244" spans="1:16" ht="15.6">
      <c r="A244" s="157"/>
      <c r="B244" s="9">
        <v>9184</v>
      </c>
      <c r="C244" s="10" t="s">
        <v>261</v>
      </c>
      <c r="D244" s="66">
        <v>0</v>
      </c>
      <c r="E244" s="67">
        <v>2</v>
      </c>
      <c r="F244" s="67">
        <v>8</v>
      </c>
      <c r="G244" s="67">
        <v>13</v>
      </c>
      <c r="H244" s="67">
        <v>5</v>
      </c>
      <c r="I244" s="67">
        <v>13</v>
      </c>
      <c r="J244" s="68">
        <v>41</v>
      </c>
      <c r="K244" s="11">
        <f t="shared" si="18"/>
        <v>0</v>
      </c>
      <c r="L244" s="11">
        <f t="shared" si="19"/>
        <v>4.8780487804878048</v>
      </c>
      <c r="M244" s="11">
        <f t="shared" si="20"/>
        <v>19.512195121951219</v>
      </c>
      <c r="N244" s="11">
        <f t="shared" si="21"/>
        <v>31.707317073170731</v>
      </c>
      <c r="O244" s="11">
        <f t="shared" si="22"/>
        <v>12.195121951219512</v>
      </c>
      <c r="P244" s="69">
        <f t="shared" si="23"/>
        <v>31.707317073170731</v>
      </c>
    </row>
    <row r="245" spans="1:16" ht="15.6">
      <c r="A245" s="157"/>
      <c r="B245" s="9">
        <v>9185</v>
      </c>
      <c r="C245" s="10" t="s">
        <v>262</v>
      </c>
      <c r="D245" s="66">
        <v>0</v>
      </c>
      <c r="E245" s="67">
        <v>0</v>
      </c>
      <c r="F245" s="67">
        <v>1</v>
      </c>
      <c r="G245" s="67">
        <v>0</v>
      </c>
      <c r="H245" s="67">
        <v>0</v>
      </c>
      <c r="I245" s="67">
        <v>3</v>
      </c>
      <c r="J245" s="68">
        <v>4</v>
      </c>
      <c r="K245" s="11">
        <f t="shared" si="18"/>
        <v>0</v>
      </c>
      <c r="L245" s="11">
        <f t="shared" si="19"/>
        <v>0</v>
      </c>
      <c r="M245" s="11">
        <f t="shared" si="20"/>
        <v>25</v>
      </c>
      <c r="N245" s="11">
        <f t="shared" si="21"/>
        <v>0</v>
      </c>
      <c r="O245" s="11">
        <f t="shared" si="22"/>
        <v>0</v>
      </c>
      <c r="P245" s="69">
        <f t="shared" si="23"/>
        <v>75</v>
      </c>
    </row>
    <row r="246" spans="1:16" ht="15.6">
      <c r="A246" s="157"/>
      <c r="B246" s="9">
        <v>9186</v>
      </c>
      <c r="C246" s="10" t="s">
        <v>263</v>
      </c>
      <c r="D246" s="66">
        <v>0</v>
      </c>
      <c r="E246" s="67">
        <v>0</v>
      </c>
      <c r="F246" s="67">
        <v>2</v>
      </c>
      <c r="G246" s="67">
        <v>0</v>
      </c>
      <c r="H246" s="67">
        <v>1</v>
      </c>
      <c r="I246" s="67">
        <v>1</v>
      </c>
      <c r="J246" s="68">
        <v>4</v>
      </c>
      <c r="K246" s="11">
        <f t="shared" si="18"/>
        <v>0</v>
      </c>
      <c r="L246" s="11">
        <f t="shared" si="19"/>
        <v>0</v>
      </c>
      <c r="M246" s="11">
        <f t="shared" si="20"/>
        <v>50</v>
      </c>
      <c r="N246" s="11">
        <f t="shared" si="21"/>
        <v>0</v>
      </c>
      <c r="O246" s="11">
        <f t="shared" si="22"/>
        <v>25</v>
      </c>
      <c r="P246" s="69">
        <f t="shared" si="23"/>
        <v>25</v>
      </c>
    </row>
    <row r="247" spans="1:16" ht="15.6">
      <c r="A247" s="157"/>
      <c r="B247" s="9">
        <v>9187</v>
      </c>
      <c r="C247" s="10" t="s">
        <v>264</v>
      </c>
      <c r="D247" s="66">
        <v>0</v>
      </c>
      <c r="E247" s="67">
        <v>0</v>
      </c>
      <c r="F247" s="67">
        <v>1</v>
      </c>
      <c r="G247" s="67">
        <v>1</v>
      </c>
      <c r="H247" s="67">
        <v>1</v>
      </c>
      <c r="I247" s="67">
        <v>6</v>
      </c>
      <c r="J247" s="68">
        <v>9</v>
      </c>
      <c r="K247" s="11">
        <f t="shared" si="18"/>
        <v>0</v>
      </c>
      <c r="L247" s="11">
        <f t="shared" si="19"/>
        <v>0</v>
      </c>
      <c r="M247" s="11">
        <f t="shared" si="20"/>
        <v>11.111111111111111</v>
      </c>
      <c r="N247" s="11">
        <f t="shared" si="21"/>
        <v>11.111111111111111</v>
      </c>
      <c r="O247" s="11">
        <f t="shared" si="22"/>
        <v>11.111111111111111</v>
      </c>
      <c r="P247" s="69">
        <f t="shared" si="23"/>
        <v>66.666666666666657</v>
      </c>
    </row>
    <row r="248" spans="1:16" ht="15.6">
      <c r="A248" s="157"/>
      <c r="B248" s="9">
        <v>9188</v>
      </c>
      <c r="C248" s="10" t="s">
        <v>265</v>
      </c>
      <c r="D248" s="66">
        <v>4</v>
      </c>
      <c r="E248" s="67">
        <v>1</v>
      </c>
      <c r="F248" s="67">
        <v>5</v>
      </c>
      <c r="G248" s="67">
        <v>2</v>
      </c>
      <c r="H248" s="67">
        <v>4</v>
      </c>
      <c r="I248" s="67">
        <v>1</v>
      </c>
      <c r="J248" s="68">
        <v>17</v>
      </c>
      <c r="K248" s="11">
        <f t="shared" si="18"/>
        <v>23.52941176470588</v>
      </c>
      <c r="L248" s="11">
        <f t="shared" si="19"/>
        <v>5.8823529411764701</v>
      </c>
      <c r="M248" s="11">
        <f t="shared" si="20"/>
        <v>29.411764705882355</v>
      </c>
      <c r="N248" s="11">
        <f t="shared" si="21"/>
        <v>11.76470588235294</v>
      </c>
      <c r="O248" s="11">
        <f t="shared" si="22"/>
        <v>23.52941176470588</v>
      </c>
      <c r="P248" s="69">
        <f t="shared" si="23"/>
        <v>5.8823529411764701</v>
      </c>
    </row>
    <row r="249" spans="1:16" ht="15.6">
      <c r="A249" s="157"/>
      <c r="B249" s="9">
        <v>9189</v>
      </c>
      <c r="C249" s="10" t="s">
        <v>266</v>
      </c>
      <c r="D249" s="66">
        <v>0</v>
      </c>
      <c r="E249" s="67">
        <v>0</v>
      </c>
      <c r="F249" s="67">
        <v>0</v>
      </c>
      <c r="G249" s="67">
        <v>2</v>
      </c>
      <c r="H249" s="67">
        <v>1</v>
      </c>
      <c r="I249" s="67">
        <v>1</v>
      </c>
      <c r="J249" s="68">
        <v>4</v>
      </c>
      <c r="K249" s="11">
        <f t="shared" si="18"/>
        <v>0</v>
      </c>
      <c r="L249" s="11">
        <f t="shared" si="19"/>
        <v>0</v>
      </c>
      <c r="M249" s="11">
        <f t="shared" si="20"/>
        <v>0</v>
      </c>
      <c r="N249" s="11">
        <f t="shared" si="21"/>
        <v>50</v>
      </c>
      <c r="O249" s="11">
        <f t="shared" si="22"/>
        <v>25</v>
      </c>
      <c r="P249" s="69">
        <f t="shared" si="23"/>
        <v>25</v>
      </c>
    </row>
    <row r="250" spans="1:16" ht="15.6">
      <c r="A250" s="157"/>
      <c r="B250" s="9">
        <v>9190</v>
      </c>
      <c r="C250" s="10" t="s">
        <v>267</v>
      </c>
      <c r="D250" s="66">
        <v>0</v>
      </c>
      <c r="E250" s="67">
        <v>0</v>
      </c>
      <c r="F250" s="67">
        <v>1</v>
      </c>
      <c r="G250" s="67">
        <v>3</v>
      </c>
      <c r="H250" s="67">
        <v>2</v>
      </c>
      <c r="I250" s="67">
        <v>1</v>
      </c>
      <c r="J250" s="68">
        <v>7</v>
      </c>
      <c r="K250" s="11">
        <f t="shared" si="18"/>
        <v>0</v>
      </c>
      <c r="L250" s="11">
        <f t="shared" si="19"/>
        <v>0</v>
      </c>
      <c r="M250" s="11">
        <f t="shared" si="20"/>
        <v>14.285714285714285</v>
      </c>
      <c r="N250" s="11">
        <f t="shared" si="21"/>
        <v>42.857142857142854</v>
      </c>
      <c r="O250" s="11">
        <f t="shared" si="22"/>
        <v>28.571428571428569</v>
      </c>
      <c r="P250" s="69">
        <f t="shared" si="23"/>
        <v>14.285714285714285</v>
      </c>
    </row>
    <row r="251" spans="1:16" ht="15.6">
      <c r="A251" s="157"/>
      <c r="B251" s="9">
        <v>9261</v>
      </c>
      <c r="C251" s="10" t="s">
        <v>268</v>
      </c>
      <c r="D251" s="66">
        <v>0</v>
      </c>
      <c r="E251" s="67">
        <v>1</v>
      </c>
      <c r="F251" s="67">
        <v>1</v>
      </c>
      <c r="G251" s="67">
        <v>0</v>
      </c>
      <c r="H251" s="67">
        <v>1</v>
      </c>
      <c r="I251" s="67">
        <v>2</v>
      </c>
      <c r="J251" s="68">
        <v>5</v>
      </c>
      <c r="K251" s="11">
        <f t="shared" si="18"/>
        <v>0</v>
      </c>
      <c r="L251" s="11">
        <f t="shared" si="19"/>
        <v>20</v>
      </c>
      <c r="M251" s="11">
        <f t="shared" si="20"/>
        <v>20</v>
      </c>
      <c r="N251" s="11">
        <f t="shared" si="21"/>
        <v>0</v>
      </c>
      <c r="O251" s="11">
        <f t="shared" si="22"/>
        <v>20</v>
      </c>
      <c r="P251" s="69">
        <f t="shared" si="23"/>
        <v>40</v>
      </c>
    </row>
    <row r="252" spans="1:16" ht="15.6">
      <c r="A252" s="157"/>
      <c r="B252" s="9">
        <v>9262</v>
      </c>
      <c r="C252" s="10" t="s">
        <v>269</v>
      </c>
      <c r="D252" s="66">
        <v>0</v>
      </c>
      <c r="E252" s="67">
        <v>1</v>
      </c>
      <c r="F252" s="67">
        <v>3</v>
      </c>
      <c r="G252" s="67">
        <v>1</v>
      </c>
      <c r="H252" s="67">
        <v>0</v>
      </c>
      <c r="I252" s="67">
        <v>0</v>
      </c>
      <c r="J252" s="68">
        <v>5</v>
      </c>
      <c r="K252" s="11">
        <f t="shared" si="18"/>
        <v>0</v>
      </c>
      <c r="L252" s="11">
        <f t="shared" si="19"/>
        <v>20</v>
      </c>
      <c r="M252" s="11">
        <f t="shared" si="20"/>
        <v>60</v>
      </c>
      <c r="N252" s="11">
        <f t="shared" si="21"/>
        <v>20</v>
      </c>
      <c r="O252" s="11">
        <f t="shared" si="22"/>
        <v>0</v>
      </c>
      <c r="P252" s="69">
        <f t="shared" si="23"/>
        <v>0</v>
      </c>
    </row>
    <row r="253" spans="1:16" ht="15.6">
      <c r="A253" s="157"/>
      <c r="B253" s="9">
        <v>9263</v>
      </c>
      <c r="C253" s="10" t="s">
        <v>270</v>
      </c>
      <c r="D253" s="66">
        <v>0</v>
      </c>
      <c r="E253" s="67">
        <v>1</v>
      </c>
      <c r="F253" s="67">
        <v>2</v>
      </c>
      <c r="G253" s="67">
        <v>1</v>
      </c>
      <c r="H253" s="67">
        <v>2</v>
      </c>
      <c r="I253" s="67">
        <v>5</v>
      </c>
      <c r="J253" s="68">
        <v>11</v>
      </c>
      <c r="K253" s="11">
        <f t="shared" si="18"/>
        <v>0</v>
      </c>
      <c r="L253" s="11">
        <f t="shared" si="19"/>
        <v>9.0909090909090917</v>
      </c>
      <c r="M253" s="11">
        <f t="shared" si="20"/>
        <v>18.181818181818183</v>
      </c>
      <c r="N253" s="11">
        <f t="shared" si="21"/>
        <v>9.0909090909090917</v>
      </c>
      <c r="O253" s="11">
        <f t="shared" si="22"/>
        <v>18.181818181818183</v>
      </c>
      <c r="P253" s="69">
        <f t="shared" si="23"/>
        <v>45.454545454545453</v>
      </c>
    </row>
    <row r="254" spans="1:16" ht="15.6">
      <c r="A254" s="157"/>
      <c r="B254" s="9">
        <v>9271</v>
      </c>
      <c r="C254" s="28" t="s">
        <v>271</v>
      </c>
      <c r="D254" s="91">
        <v>0</v>
      </c>
      <c r="E254" s="67">
        <v>2</v>
      </c>
      <c r="F254" s="67">
        <v>0</v>
      </c>
      <c r="G254" s="67">
        <v>0</v>
      </c>
      <c r="H254" s="67">
        <v>0</v>
      </c>
      <c r="I254" s="67">
        <v>1</v>
      </c>
      <c r="J254" s="68">
        <v>3</v>
      </c>
      <c r="K254" s="11">
        <f t="shared" si="18"/>
        <v>0</v>
      </c>
      <c r="L254" s="11">
        <f t="shared" si="19"/>
        <v>66.666666666666657</v>
      </c>
      <c r="M254" s="11">
        <f t="shared" si="20"/>
        <v>0</v>
      </c>
      <c r="N254" s="11">
        <f t="shared" si="21"/>
        <v>0</v>
      </c>
      <c r="O254" s="11">
        <f t="shared" si="22"/>
        <v>0</v>
      </c>
      <c r="P254" s="69">
        <f t="shared" si="23"/>
        <v>33.333333333333329</v>
      </c>
    </row>
    <row r="255" spans="1:16" ht="15.6">
      <c r="A255" s="157"/>
      <c r="B255" s="9">
        <v>9272</v>
      </c>
      <c r="C255" s="28" t="s">
        <v>272</v>
      </c>
      <c r="D255" s="91">
        <v>0</v>
      </c>
      <c r="E255" s="67">
        <v>0</v>
      </c>
      <c r="F255" s="67">
        <v>0</v>
      </c>
      <c r="G255" s="67">
        <v>0</v>
      </c>
      <c r="H255" s="67">
        <v>0</v>
      </c>
      <c r="I255" s="67">
        <v>0</v>
      </c>
      <c r="J255" s="68">
        <v>0</v>
      </c>
      <c r="K255" s="11" t="s">
        <v>436</v>
      </c>
      <c r="L255" s="11" t="s">
        <v>436</v>
      </c>
      <c r="M255" s="11" t="s">
        <v>436</v>
      </c>
      <c r="N255" s="11" t="s">
        <v>436</v>
      </c>
      <c r="O255" s="11" t="s">
        <v>436</v>
      </c>
      <c r="P255" s="69" t="s">
        <v>436</v>
      </c>
    </row>
    <row r="256" spans="1:16" ht="15.6">
      <c r="A256" s="157"/>
      <c r="B256" s="9">
        <v>9273</v>
      </c>
      <c r="C256" s="10" t="s">
        <v>273</v>
      </c>
      <c r="D256" s="66">
        <v>0</v>
      </c>
      <c r="E256" s="67">
        <v>0</v>
      </c>
      <c r="F256" s="67">
        <v>1</v>
      </c>
      <c r="G256" s="67">
        <v>0</v>
      </c>
      <c r="H256" s="67">
        <v>1</v>
      </c>
      <c r="I256" s="67">
        <v>1</v>
      </c>
      <c r="J256" s="68">
        <v>3</v>
      </c>
      <c r="K256" s="11">
        <f t="shared" si="18"/>
        <v>0</v>
      </c>
      <c r="L256" s="11">
        <f t="shared" si="19"/>
        <v>0</v>
      </c>
      <c r="M256" s="11">
        <f t="shared" si="20"/>
        <v>33.333333333333329</v>
      </c>
      <c r="N256" s="11">
        <f t="shared" si="21"/>
        <v>0</v>
      </c>
      <c r="O256" s="11">
        <f t="shared" si="22"/>
        <v>33.333333333333329</v>
      </c>
      <c r="P256" s="69">
        <f t="shared" si="23"/>
        <v>33.333333333333329</v>
      </c>
    </row>
    <row r="257" spans="1:16" ht="15.6">
      <c r="A257" s="157"/>
      <c r="B257" s="9">
        <v>9274</v>
      </c>
      <c r="C257" s="10" t="s">
        <v>274</v>
      </c>
      <c r="D257" s="66">
        <v>0</v>
      </c>
      <c r="E257" s="67">
        <v>0</v>
      </c>
      <c r="F257" s="67">
        <v>7</v>
      </c>
      <c r="G257" s="67">
        <v>3</v>
      </c>
      <c r="H257" s="67">
        <v>3</v>
      </c>
      <c r="I257" s="67">
        <v>3</v>
      </c>
      <c r="J257" s="68">
        <v>16</v>
      </c>
      <c r="K257" s="11">
        <f t="shared" si="18"/>
        <v>0</v>
      </c>
      <c r="L257" s="11">
        <f t="shared" si="19"/>
        <v>0</v>
      </c>
      <c r="M257" s="11">
        <f t="shared" si="20"/>
        <v>43.75</v>
      </c>
      <c r="N257" s="11">
        <f t="shared" si="21"/>
        <v>18.75</v>
      </c>
      <c r="O257" s="11">
        <f t="shared" si="22"/>
        <v>18.75</v>
      </c>
      <c r="P257" s="69">
        <f t="shared" si="23"/>
        <v>18.75</v>
      </c>
    </row>
    <row r="258" spans="1:16" ht="15.6">
      <c r="A258" s="157"/>
      <c r="B258" s="9">
        <v>9275</v>
      </c>
      <c r="C258" s="10" t="s">
        <v>275</v>
      </c>
      <c r="D258" s="66">
        <v>0</v>
      </c>
      <c r="E258" s="67">
        <v>0</v>
      </c>
      <c r="F258" s="67">
        <v>0</v>
      </c>
      <c r="G258" s="67">
        <v>1</v>
      </c>
      <c r="H258" s="67">
        <v>0</v>
      </c>
      <c r="I258" s="67">
        <v>3</v>
      </c>
      <c r="J258" s="68">
        <v>4</v>
      </c>
      <c r="K258" s="11">
        <f t="shared" si="18"/>
        <v>0</v>
      </c>
      <c r="L258" s="11">
        <f t="shared" si="19"/>
        <v>0</v>
      </c>
      <c r="M258" s="11">
        <f t="shared" si="20"/>
        <v>0</v>
      </c>
      <c r="N258" s="11">
        <f t="shared" si="21"/>
        <v>25</v>
      </c>
      <c r="O258" s="11">
        <f t="shared" si="22"/>
        <v>0</v>
      </c>
      <c r="P258" s="69">
        <f t="shared" si="23"/>
        <v>75</v>
      </c>
    </row>
    <row r="259" spans="1:16" ht="15.6">
      <c r="A259" s="157"/>
      <c r="B259" s="9">
        <v>9276</v>
      </c>
      <c r="C259" s="28" t="s">
        <v>276</v>
      </c>
      <c r="D259" s="91" t="s">
        <v>18</v>
      </c>
      <c r="E259" s="67" t="s">
        <v>18</v>
      </c>
      <c r="F259" s="67" t="s">
        <v>18</v>
      </c>
      <c r="G259" s="67" t="s">
        <v>18</v>
      </c>
      <c r="H259" s="67" t="s">
        <v>18</v>
      </c>
      <c r="I259" s="67" t="s">
        <v>18</v>
      </c>
      <c r="J259" s="68" t="s">
        <v>18</v>
      </c>
      <c r="K259" s="11" t="s">
        <v>18</v>
      </c>
      <c r="L259" s="11" t="s">
        <v>18</v>
      </c>
      <c r="M259" s="11" t="s">
        <v>18</v>
      </c>
      <c r="N259" s="11" t="s">
        <v>18</v>
      </c>
      <c r="O259" s="11" t="s">
        <v>18</v>
      </c>
      <c r="P259" s="69" t="s">
        <v>18</v>
      </c>
    </row>
    <row r="260" spans="1:16" ht="15.6">
      <c r="A260" s="157"/>
      <c r="B260" s="9">
        <v>9277</v>
      </c>
      <c r="C260" s="28" t="s">
        <v>277</v>
      </c>
      <c r="D260" s="91" t="s">
        <v>18</v>
      </c>
      <c r="E260" s="67" t="s">
        <v>18</v>
      </c>
      <c r="F260" s="67" t="s">
        <v>18</v>
      </c>
      <c r="G260" s="67" t="s">
        <v>18</v>
      </c>
      <c r="H260" s="67" t="s">
        <v>18</v>
      </c>
      <c r="I260" s="67" t="s">
        <v>18</v>
      </c>
      <c r="J260" s="68" t="s">
        <v>18</v>
      </c>
      <c r="K260" s="11" t="s">
        <v>18</v>
      </c>
      <c r="L260" s="11" t="s">
        <v>18</v>
      </c>
      <c r="M260" s="11" t="s">
        <v>18</v>
      </c>
      <c r="N260" s="11" t="s">
        <v>18</v>
      </c>
      <c r="O260" s="11" t="s">
        <v>18</v>
      </c>
      <c r="P260" s="69" t="s">
        <v>18</v>
      </c>
    </row>
    <row r="261" spans="1:16" ht="15.6">
      <c r="A261" s="157"/>
      <c r="B261" s="9">
        <v>9278</v>
      </c>
      <c r="C261" s="10" t="s">
        <v>278</v>
      </c>
      <c r="D261" s="66" t="s">
        <v>18</v>
      </c>
      <c r="E261" s="67" t="s">
        <v>18</v>
      </c>
      <c r="F261" s="67" t="s">
        <v>18</v>
      </c>
      <c r="G261" s="67" t="s">
        <v>18</v>
      </c>
      <c r="H261" s="67" t="s">
        <v>18</v>
      </c>
      <c r="I261" s="67" t="s">
        <v>18</v>
      </c>
      <c r="J261" s="68" t="s">
        <v>18</v>
      </c>
      <c r="K261" s="11" t="s">
        <v>18</v>
      </c>
      <c r="L261" s="11" t="s">
        <v>18</v>
      </c>
      <c r="M261" s="11" t="s">
        <v>18</v>
      </c>
      <c r="N261" s="11" t="s">
        <v>18</v>
      </c>
      <c r="O261" s="11" t="s">
        <v>18</v>
      </c>
      <c r="P261" s="69" t="s">
        <v>18</v>
      </c>
    </row>
    <row r="262" spans="1:16" ht="15.6">
      <c r="A262" s="157"/>
      <c r="B262" s="9">
        <v>9279</v>
      </c>
      <c r="C262" s="28" t="s">
        <v>279</v>
      </c>
      <c r="D262" s="91" t="s">
        <v>18</v>
      </c>
      <c r="E262" s="67" t="s">
        <v>18</v>
      </c>
      <c r="F262" s="67" t="s">
        <v>18</v>
      </c>
      <c r="G262" s="67" t="s">
        <v>18</v>
      </c>
      <c r="H262" s="67" t="s">
        <v>18</v>
      </c>
      <c r="I262" s="67" t="s">
        <v>18</v>
      </c>
      <c r="J262" s="68" t="s">
        <v>18</v>
      </c>
      <c r="K262" s="11" t="s">
        <v>18</v>
      </c>
      <c r="L262" s="11" t="s">
        <v>18</v>
      </c>
      <c r="M262" s="11" t="s">
        <v>18</v>
      </c>
      <c r="N262" s="11" t="s">
        <v>18</v>
      </c>
      <c r="O262" s="11" t="s">
        <v>18</v>
      </c>
      <c r="P262" s="69" t="s">
        <v>18</v>
      </c>
    </row>
    <row r="263" spans="1:16" ht="15.6">
      <c r="A263" s="157"/>
      <c r="B263" s="9">
        <v>9361</v>
      </c>
      <c r="C263" s="28" t="s">
        <v>280</v>
      </c>
      <c r="D263" s="91" t="s">
        <v>18</v>
      </c>
      <c r="E263" s="67" t="s">
        <v>18</v>
      </c>
      <c r="F263" s="67" t="s">
        <v>18</v>
      </c>
      <c r="G263" s="67" t="s">
        <v>18</v>
      </c>
      <c r="H263" s="67" t="s">
        <v>18</v>
      </c>
      <c r="I263" s="67" t="s">
        <v>18</v>
      </c>
      <c r="J263" s="68" t="s">
        <v>18</v>
      </c>
      <c r="K263" s="11" t="s">
        <v>18</v>
      </c>
      <c r="L263" s="11" t="s">
        <v>18</v>
      </c>
      <c r="M263" s="11" t="s">
        <v>18</v>
      </c>
      <c r="N263" s="11" t="s">
        <v>18</v>
      </c>
      <c r="O263" s="11" t="s">
        <v>18</v>
      </c>
      <c r="P263" s="69" t="s">
        <v>18</v>
      </c>
    </row>
    <row r="264" spans="1:16" ht="15.6">
      <c r="A264" s="157"/>
      <c r="B264" s="9">
        <v>9362</v>
      </c>
      <c r="C264" s="10" t="s">
        <v>281</v>
      </c>
      <c r="D264" s="66">
        <v>0</v>
      </c>
      <c r="E264" s="67">
        <v>0</v>
      </c>
      <c r="F264" s="67">
        <v>6</v>
      </c>
      <c r="G264" s="67">
        <v>8</v>
      </c>
      <c r="H264" s="67">
        <v>0</v>
      </c>
      <c r="I264" s="67">
        <v>3</v>
      </c>
      <c r="J264" s="68">
        <v>17</v>
      </c>
      <c r="K264" s="11">
        <f t="shared" ref="K264:K324" si="24">(D264/J264*100)</f>
        <v>0</v>
      </c>
      <c r="L264" s="11">
        <f t="shared" ref="L264:L324" si="25">(E264/J264*100)</f>
        <v>0</v>
      </c>
      <c r="M264" s="11">
        <f t="shared" ref="M264:M324" si="26">(F264/J264*100)</f>
        <v>35.294117647058826</v>
      </c>
      <c r="N264" s="11">
        <f t="shared" ref="N264:N324" si="27">(G264/J264*100)</f>
        <v>47.058823529411761</v>
      </c>
      <c r="O264" s="11">
        <f t="shared" ref="O264:O324" si="28">(H264/J264*100)</f>
        <v>0</v>
      </c>
      <c r="P264" s="69">
        <f t="shared" ref="P264:P324" si="29">(I264/J264*100)</f>
        <v>17.647058823529413</v>
      </c>
    </row>
    <row r="265" spans="1:16" ht="15.6">
      <c r="A265" s="157"/>
      <c r="B265" s="9">
        <v>9363</v>
      </c>
      <c r="C265" s="10" t="s">
        <v>282</v>
      </c>
      <c r="D265" s="66">
        <v>1</v>
      </c>
      <c r="E265" s="67">
        <v>0</v>
      </c>
      <c r="F265" s="67">
        <v>0</v>
      </c>
      <c r="G265" s="67">
        <v>1</v>
      </c>
      <c r="H265" s="67">
        <v>1</v>
      </c>
      <c r="I265" s="67">
        <v>1</v>
      </c>
      <c r="J265" s="68">
        <v>4</v>
      </c>
      <c r="K265" s="11">
        <f t="shared" si="24"/>
        <v>25</v>
      </c>
      <c r="L265" s="11">
        <f t="shared" si="25"/>
        <v>0</v>
      </c>
      <c r="M265" s="11">
        <f t="shared" si="26"/>
        <v>0</v>
      </c>
      <c r="N265" s="11">
        <f t="shared" si="27"/>
        <v>25</v>
      </c>
      <c r="O265" s="11">
        <f t="shared" si="28"/>
        <v>25</v>
      </c>
      <c r="P265" s="69">
        <f t="shared" si="29"/>
        <v>25</v>
      </c>
    </row>
    <row r="266" spans="1:16" ht="15.6">
      <c r="A266" s="157"/>
      <c r="B266" s="9">
        <v>9371</v>
      </c>
      <c r="C266" s="28" t="s">
        <v>283</v>
      </c>
      <c r="D266" s="91" t="s">
        <v>18</v>
      </c>
      <c r="E266" s="67" t="s">
        <v>18</v>
      </c>
      <c r="F266" s="67" t="s">
        <v>18</v>
      </c>
      <c r="G266" s="67" t="s">
        <v>18</v>
      </c>
      <c r="H266" s="67" t="s">
        <v>18</v>
      </c>
      <c r="I266" s="67" t="s">
        <v>18</v>
      </c>
      <c r="J266" s="68" t="s">
        <v>18</v>
      </c>
      <c r="K266" s="11" t="s">
        <v>18</v>
      </c>
      <c r="L266" s="11" t="s">
        <v>18</v>
      </c>
      <c r="M266" s="11" t="s">
        <v>18</v>
      </c>
      <c r="N266" s="11" t="s">
        <v>18</v>
      </c>
      <c r="O266" s="11" t="s">
        <v>18</v>
      </c>
      <c r="P266" s="69" t="s">
        <v>18</v>
      </c>
    </row>
    <row r="267" spans="1:16" ht="15.6">
      <c r="A267" s="157"/>
      <c r="B267" s="9">
        <v>9372</v>
      </c>
      <c r="C267" s="28" t="s">
        <v>284</v>
      </c>
      <c r="D267" s="91">
        <v>0</v>
      </c>
      <c r="E267" s="67">
        <v>0</v>
      </c>
      <c r="F267" s="67">
        <v>0</v>
      </c>
      <c r="G267" s="67">
        <v>0</v>
      </c>
      <c r="H267" s="67">
        <v>0</v>
      </c>
      <c r="I267" s="67">
        <v>0</v>
      </c>
      <c r="J267" s="68">
        <v>0</v>
      </c>
      <c r="K267" s="11" t="s">
        <v>436</v>
      </c>
      <c r="L267" s="11" t="s">
        <v>436</v>
      </c>
      <c r="M267" s="11" t="s">
        <v>436</v>
      </c>
      <c r="N267" s="11" t="s">
        <v>436</v>
      </c>
      <c r="O267" s="11" t="s">
        <v>436</v>
      </c>
      <c r="P267" s="69" t="s">
        <v>436</v>
      </c>
    </row>
    <row r="268" spans="1:16" ht="15.6">
      <c r="A268" s="157"/>
      <c r="B268" s="9">
        <v>9373</v>
      </c>
      <c r="C268" s="10" t="s">
        <v>285</v>
      </c>
      <c r="D268" s="66">
        <v>0</v>
      </c>
      <c r="E268" s="67">
        <v>0</v>
      </c>
      <c r="F268" s="67">
        <v>1</v>
      </c>
      <c r="G268" s="67">
        <v>1</v>
      </c>
      <c r="H268" s="67">
        <v>0</v>
      </c>
      <c r="I268" s="67">
        <v>1</v>
      </c>
      <c r="J268" s="68">
        <v>3</v>
      </c>
      <c r="K268" s="11">
        <f t="shared" si="24"/>
        <v>0</v>
      </c>
      <c r="L268" s="11">
        <f t="shared" si="25"/>
        <v>0</v>
      </c>
      <c r="M268" s="11">
        <f t="shared" si="26"/>
        <v>33.333333333333329</v>
      </c>
      <c r="N268" s="11">
        <f t="shared" si="27"/>
        <v>33.333333333333329</v>
      </c>
      <c r="O268" s="11">
        <f t="shared" si="28"/>
        <v>0</v>
      </c>
      <c r="P268" s="69">
        <f t="shared" si="29"/>
        <v>33.333333333333329</v>
      </c>
    </row>
    <row r="269" spans="1:16" ht="15.6">
      <c r="A269" s="157"/>
      <c r="B269" s="9">
        <v>9374</v>
      </c>
      <c r="C269" s="10" t="s">
        <v>286</v>
      </c>
      <c r="D269" s="66">
        <v>1</v>
      </c>
      <c r="E269" s="67">
        <v>0</v>
      </c>
      <c r="F269" s="67">
        <v>1</v>
      </c>
      <c r="G269" s="67">
        <v>0</v>
      </c>
      <c r="H269" s="67">
        <v>1</v>
      </c>
      <c r="I269" s="67">
        <v>0</v>
      </c>
      <c r="J269" s="68">
        <v>3</v>
      </c>
      <c r="K269" s="11">
        <f t="shared" si="24"/>
        <v>33.333333333333329</v>
      </c>
      <c r="L269" s="11">
        <f t="shared" si="25"/>
        <v>0</v>
      </c>
      <c r="M269" s="11">
        <f t="shared" si="26"/>
        <v>33.333333333333329</v>
      </c>
      <c r="N269" s="11">
        <f t="shared" si="27"/>
        <v>0</v>
      </c>
      <c r="O269" s="11">
        <f t="shared" si="28"/>
        <v>33.333333333333329</v>
      </c>
      <c r="P269" s="69">
        <f t="shared" si="29"/>
        <v>0</v>
      </c>
    </row>
    <row r="270" spans="1:16" ht="15.6">
      <c r="A270" s="157"/>
      <c r="B270" s="9">
        <v>9375</v>
      </c>
      <c r="C270" s="10" t="s">
        <v>287</v>
      </c>
      <c r="D270" s="66">
        <v>1</v>
      </c>
      <c r="E270" s="67">
        <v>1</v>
      </c>
      <c r="F270" s="67">
        <v>5</v>
      </c>
      <c r="G270" s="67">
        <v>7</v>
      </c>
      <c r="H270" s="67">
        <v>3</v>
      </c>
      <c r="I270" s="67">
        <v>2</v>
      </c>
      <c r="J270" s="68">
        <v>19</v>
      </c>
      <c r="K270" s="11">
        <f t="shared" si="24"/>
        <v>5.2631578947368416</v>
      </c>
      <c r="L270" s="11">
        <f t="shared" si="25"/>
        <v>5.2631578947368416</v>
      </c>
      <c r="M270" s="11">
        <f t="shared" si="26"/>
        <v>26.315789473684209</v>
      </c>
      <c r="N270" s="11">
        <f t="shared" si="27"/>
        <v>36.84210526315789</v>
      </c>
      <c r="O270" s="11">
        <f t="shared" si="28"/>
        <v>15.789473684210526</v>
      </c>
      <c r="P270" s="69">
        <f t="shared" si="29"/>
        <v>10.526315789473683</v>
      </c>
    </row>
    <row r="271" spans="1:16" ht="15.6">
      <c r="A271" s="157"/>
      <c r="B271" s="9">
        <v>9376</v>
      </c>
      <c r="C271" s="10" t="s">
        <v>288</v>
      </c>
      <c r="D271" s="66">
        <v>0</v>
      </c>
      <c r="E271" s="67">
        <v>0</v>
      </c>
      <c r="F271" s="67">
        <v>1</v>
      </c>
      <c r="G271" s="67">
        <v>3</v>
      </c>
      <c r="H271" s="67">
        <v>1</v>
      </c>
      <c r="I271" s="67">
        <v>0</v>
      </c>
      <c r="J271" s="68">
        <v>5</v>
      </c>
      <c r="K271" s="11">
        <f t="shared" si="24"/>
        <v>0</v>
      </c>
      <c r="L271" s="11">
        <f t="shared" si="25"/>
        <v>0</v>
      </c>
      <c r="M271" s="11">
        <f t="shared" si="26"/>
        <v>20</v>
      </c>
      <c r="N271" s="11">
        <f t="shared" si="27"/>
        <v>60</v>
      </c>
      <c r="O271" s="11">
        <f t="shared" si="28"/>
        <v>20</v>
      </c>
      <c r="P271" s="69">
        <f t="shared" si="29"/>
        <v>0</v>
      </c>
    </row>
    <row r="272" spans="1:16" ht="15.6">
      <c r="A272" s="157"/>
      <c r="B272" s="9">
        <v>9377</v>
      </c>
      <c r="C272" s="28" t="s">
        <v>289</v>
      </c>
      <c r="D272" s="91">
        <v>0</v>
      </c>
      <c r="E272" s="67">
        <v>0</v>
      </c>
      <c r="F272" s="67">
        <v>2</v>
      </c>
      <c r="G272" s="67">
        <v>1</v>
      </c>
      <c r="H272" s="67">
        <v>0</v>
      </c>
      <c r="I272" s="67">
        <v>0</v>
      </c>
      <c r="J272" s="68">
        <v>3</v>
      </c>
      <c r="K272" s="11">
        <f t="shared" si="24"/>
        <v>0</v>
      </c>
      <c r="L272" s="11">
        <f t="shared" si="25"/>
        <v>0</v>
      </c>
      <c r="M272" s="11">
        <f t="shared" si="26"/>
        <v>66.666666666666657</v>
      </c>
      <c r="N272" s="11">
        <f t="shared" si="27"/>
        <v>33.333333333333329</v>
      </c>
      <c r="O272" s="11">
        <f t="shared" si="28"/>
        <v>0</v>
      </c>
      <c r="P272" s="69">
        <f t="shared" si="29"/>
        <v>0</v>
      </c>
    </row>
    <row r="273" spans="1:16" ht="15.6">
      <c r="A273" s="157"/>
      <c r="B273" s="9">
        <v>9461</v>
      </c>
      <c r="C273" s="10" t="s">
        <v>290</v>
      </c>
      <c r="D273" s="66">
        <v>0</v>
      </c>
      <c r="E273" s="67">
        <v>0</v>
      </c>
      <c r="F273" s="67">
        <v>3</v>
      </c>
      <c r="G273" s="67">
        <v>1</v>
      </c>
      <c r="H273" s="67">
        <v>1</v>
      </c>
      <c r="I273" s="67">
        <v>0</v>
      </c>
      <c r="J273" s="68">
        <v>5</v>
      </c>
      <c r="K273" s="11">
        <f t="shared" si="24"/>
        <v>0</v>
      </c>
      <c r="L273" s="11">
        <f t="shared" si="25"/>
        <v>0</v>
      </c>
      <c r="M273" s="11">
        <f t="shared" si="26"/>
        <v>60</v>
      </c>
      <c r="N273" s="11">
        <f t="shared" si="27"/>
        <v>20</v>
      </c>
      <c r="O273" s="11">
        <f t="shared" si="28"/>
        <v>20</v>
      </c>
      <c r="P273" s="69">
        <f t="shared" si="29"/>
        <v>0</v>
      </c>
    </row>
    <row r="274" spans="1:16" ht="15.6">
      <c r="A274" s="157"/>
      <c r="B274" s="9">
        <v>9462</v>
      </c>
      <c r="C274" s="10" t="s">
        <v>291</v>
      </c>
      <c r="D274" s="66">
        <v>1</v>
      </c>
      <c r="E274" s="67">
        <v>0</v>
      </c>
      <c r="F274" s="67">
        <v>1</v>
      </c>
      <c r="G274" s="67">
        <v>3</v>
      </c>
      <c r="H274" s="67">
        <v>1</v>
      </c>
      <c r="I274" s="67">
        <v>0</v>
      </c>
      <c r="J274" s="68">
        <v>6</v>
      </c>
      <c r="K274" s="11">
        <f t="shared" si="24"/>
        <v>16.666666666666664</v>
      </c>
      <c r="L274" s="11">
        <f t="shared" si="25"/>
        <v>0</v>
      </c>
      <c r="M274" s="11">
        <f t="shared" si="26"/>
        <v>16.666666666666664</v>
      </c>
      <c r="N274" s="11">
        <f t="shared" si="27"/>
        <v>50</v>
      </c>
      <c r="O274" s="11">
        <f t="shared" si="28"/>
        <v>16.666666666666664</v>
      </c>
      <c r="P274" s="69">
        <f t="shared" si="29"/>
        <v>0</v>
      </c>
    </row>
    <row r="275" spans="1:16" ht="15.6">
      <c r="A275" s="157"/>
      <c r="B275" s="9">
        <v>9463</v>
      </c>
      <c r="C275" s="28" t="s">
        <v>292</v>
      </c>
      <c r="D275" s="91" t="s">
        <v>18</v>
      </c>
      <c r="E275" s="67" t="s">
        <v>18</v>
      </c>
      <c r="F275" s="67" t="s">
        <v>18</v>
      </c>
      <c r="G275" s="67" t="s">
        <v>18</v>
      </c>
      <c r="H275" s="67" t="s">
        <v>18</v>
      </c>
      <c r="I275" s="67" t="s">
        <v>18</v>
      </c>
      <c r="J275" s="68" t="s">
        <v>18</v>
      </c>
      <c r="K275" s="11" t="s">
        <v>18</v>
      </c>
      <c r="L275" s="11" t="s">
        <v>18</v>
      </c>
      <c r="M275" s="11" t="s">
        <v>18</v>
      </c>
      <c r="N275" s="11" t="s">
        <v>18</v>
      </c>
      <c r="O275" s="11" t="s">
        <v>18</v>
      </c>
      <c r="P275" s="69" t="s">
        <v>18</v>
      </c>
    </row>
    <row r="276" spans="1:16" ht="15.6">
      <c r="A276" s="157"/>
      <c r="B276" s="9">
        <v>9464</v>
      </c>
      <c r="C276" s="10" t="s">
        <v>293</v>
      </c>
      <c r="D276" s="66">
        <v>0</v>
      </c>
      <c r="E276" s="67">
        <v>0</v>
      </c>
      <c r="F276" s="67">
        <v>2</v>
      </c>
      <c r="G276" s="67">
        <v>0</v>
      </c>
      <c r="H276" s="67">
        <v>1</v>
      </c>
      <c r="I276" s="67">
        <v>0</v>
      </c>
      <c r="J276" s="68">
        <v>3</v>
      </c>
      <c r="K276" s="11">
        <f t="shared" si="24"/>
        <v>0</v>
      </c>
      <c r="L276" s="11">
        <f t="shared" si="25"/>
        <v>0</v>
      </c>
      <c r="M276" s="11">
        <f t="shared" si="26"/>
        <v>66.666666666666657</v>
      </c>
      <c r="N276" s="11">
        <f t="shared" si="27"/>
        <v>0</v>
      </c>
      <c r="O276" s="11">
        <f t="shared" si="28"/>
        <v>33.333333333333329</v>
      </c>
      <c r="P276" s="69">
        <f t="shared" si="29"/>
        <v>0</v>
      </c>
    </row>
    <row r="277" spans="1:16" ht="15.6">
      <c r="A277" s="157"/>
      <c r="B277" s="9">
        <v>9471</v>
      </c>
      <c r="C277" s="10" t="s">
        <v>294</v>
      </c>
      <c r="D277" s="66">
        <v>0</v>
      </c>
      <c r="E277" s="67">
        <v>1</v>
      </c>
      <c r="F277" s="67">
        <v>3</v>
      </c>
      <c r="G277" s="67">
        <v>1</v>
      </c>
      <c r="H277" s="67">
        <v>1</v>
      </c>
      <c r="I277" s="67">
        <v>3</v>
      </c>
      <c r="J277" s="68">
        <v>9</v>
      </c>
      <c r="K277" s="11">
        <f t="shared" si="24"/>
        <v>0</v>
      </c>
      <c r="L277" s="11">
        <f t="shared" si="25"/>
        <v>11.111111111111111</v>
      </c>
      <c r="M277" s="11">
        <f t="shared" si="26"/>
        <v>33.333333333333329</v>
      </c>
      <c r="N277" s="11">
        <f t="shared" si="27"/>
        <v>11.111111111111111</v>
      </c>
      <c r="O277" s="11">
        <f t="shared" si="28"/>
        <v>11.111111111111111</v>
      </c>
      <c r="P277" s="69">
        <f t="shared" si="29"/>
        <v>33.333333333333329</v>
      </c>
    </row>
    <row r="278" spans="1:16" ht="15.6">
      <c r="A278" s="157"/>
      <c r="B278" s="9">
        <v>9472</v>
      </c>
      <c r="C278" s="10" t="s">
        <v>295</v>
      </c>
      <c r="D278" s="66">
        <v>1</v>
      </c>
      <c r="E278" s="67">
        <v>1</v>
      </c>
      <c r="F278" s="67">
        <v>1</v>
      </c>
      <c r="G278" s="67">
        <v>1</v>
      </c>
      <c r="H278" s="67">
        <v>0</v>
      </c>
      <c r="I278" s="67">
        <v>1</v>
      </c>
      <c r="J278" s="68">
        <v>5</v>
      </c>
      <c r="K278" s="11">
        <f t="shared" si="24"/>
        <v>20</v>
      </c>
      <c r="L278" s="11">
        <f t="shared" si="25"/>
        <v>20</v>
      </c>
      <c r="M278" s="11">
        <f t="shared" si="26"/>
        <v>20</v>
      </c>
      <c r="N278" s="11">
        <f t="shared" si="27"/>
        <v>20</v>
      </c>
      <c r="O278" s="11">
        <f t="shared" si="28"/>
        <v>0</v>
      </c>
      <c r="P278" s="69">
        <f t="shared" si="29"/>
        <v>20</v>
      </c>
    </row>
    <row r="279" spans="1:16" ht="15.6">
      <c r="A279" s="157"/>
      <c r="B279" s="9">
        <v>9473</v>
      </c>
      <c r="C279" s="28" t="s">
        <v>296</v>
      </c>
      <c r="D279" s="91" t="s">
        <v>18</v>
      </c>
      <c r="E279" s="67" t="s">
        <v>18</v>
      </c>
      <c r="F279" s="67" t="s">
        <v>18</v>
      </c>
      <c r="G279" s="67" t="s">
        <v>18</v>
      </c>
      <c r="H279" s="67" t="s">
        <v>18</v>
      </c>
      <c r="I279" s="67" t="s">
        <v>18</v>
      </c>
      <c r="J279" s="68" t="s">
        <v>18</v>
      </c>
      <c r="K279" s="11" t="s">
        <v>18</v>
      </c>
      <c r="L279" s="11" t="s">
        <v>18</v>
      </c>
      <c r="M279" s="11" t="s">
        <v>18</v>
      </c>
      <c r="N279" s="11" t="s">
        <v>18</v>
      </c>
      <c r="O279" s="11" t="s">
        <v>18</v>
      </c>
      <c r="P279" s="69" t="s">
        <v>18</v>
      </c>
    </row>
    <row r="280" spans="1:16" ht="15.6">
      <c r="A280" s="157"/>
      <c r="B280" s="9">
        <v>9474</v>
      </c>
      <c r="C280" s="10" t="s">
        <v>297</v>
      </c>
      <c r="D280" s="66">
        <v>0</v>
      </c>
      <c r="E280" s="67">
        <v>0</v>
      </c>
      <c r="F280" s="67">
        <v>3</v>
      </c>
      <c r="G280" s="67">
        <v>0</v>
      </c>
      <c r="H280" s="67">
        <v>1</v>
      </c>
      <c r="I280" s="67">
        <v>2</v>
      </c>
      <c r="J280" s="68">
        <v>6</v>
      </c>
      <c r="K280" s="11">
        <f t="shared" si="24"/>
        <v>0</v>
      </c>
      <c r="L280" s="11">
        <f t="shared" si="25"/>
        <v>0</v>
      </c>
      <c r="M280" s="11">
        <f t="shared" si="26"/>
        <v>50</v>
      </c>
      <c r="N280" s="11">
        <f t="shared" si="27"/>
        <v>0</v>
      </c>
      <c r="O280" s="11">
        <f t="shared" si="28"/>
        <v>16.666666666666664</v>
      </c>
      <c r="P280" s="69">
        <f t="shared" si="29"/>
        <v>33.333333333333329</v>
      </c>
    </row>
    <row r="281" spans="1:16" ht="15.6">
      <c r="A281" s="157"/>
      <c r="B281" s="9">
        <v>9475</v>
      </c>
      <c r="C281" s="10" t="s">
        <v>298</v>
      </c>
      <c r="D281" s="66">
        <v>2</v>
      </c>
      <c r="E281" s="67">
        <v>3</v>
      </c>
      <c r="F281" s="67">
        <v>4</v>
      </c>
      <c r="G281" s="67">
        <v>0</v>
      </c>
      <c r="H281" s="67">
        <v>1</v>
      </c>
      <c r="I281" s="67">
        <v>0</v>
      </c>
      <c r="J281" s="68">
        <v>10</v>
      </c>
      <c r="K281" s="11">
        <f t="shared" si="24"/>
        <v>20</v>
      </c>
      <c r="L281" s="11">
        <f t="shared" si="25"/>
        <v>30</v>
      </c>
      <c r="M281" s="11">
        <f t="shared" si="26"/>
        <v>40</v>
      </c>
      <c r="N281" s="11">
        <f t="shared" si="27"/>
        <v>0</v>
      </c>
      <c r="O281" s="11">
        <f t="shared" si="28"/>
        <v>10</v>
      </c>
      <c r="P281" s="69">
        <f t="shared" si="29"/>
        <v>0</v>
      </c>
    </row>
    <row r="282" spans="1:16" ht="15.6">
      <c r="A282" s="157"/>
      <c r="B282" s="9">
        <v>9476</v>
      </c>
      <c r="C282" s="10" t="s">
        <v>299</v>
      </c>
      <c r="D282" s="66">
        <v>0</v>
      </c>
      <c r="E282" s="67">
        <v>0</v>
      </c>
      <c r="F282" s="67">
        <v>1</v>
      </c>
      <c r="G282" s="67">
        <v>0</v>
      </c>
      <c r="H282" s="67">
        <v>2</v>
      </c>
      <c r="I282" s="67">
        <v>1</v>
      </c>
      <c r="J282" s="68">
        <v>4</v>
      </c>
      <c r="K282" s="11">
        <f t="shared" si="24"/>
        <v>0</v>
      </c>
      <c r="L282" s="11">
        <f t="shared" si="25"/>
        <v>0</v>
      </c>
      <c r="M282" s="11">
        <f t="shared" si="26"/>
        <v>25</v>
      </c>
      <c r="N282" s="11">
        <f t="shared" si="27"/>
        <v>0</v>
      </c>
      <c r="O282" s="11">
        <f t="shared" si="28"/>
        <v>50</v>
      </c>
      <c r="P282" s="69">
        <f t="shared" si="29"/>
        <v>25</v>
      </c>
    </row>
    <row r="283" spans="1:16" ht="15.6">
      <c r="A283" s="157"/>
      <c r="B283" s="9">
        <v>9477</v>
      </c>
      <c r="C283" s="10" t="s">
        <v>300</v>
      </c>
      <c r="D283" s="66">
        <v>0</v>
      </c>
      <c r="E283" s="67">
        <v>2</v>
      </c>
      <c r="F283" s="67">
        <v>3</v>
      </c>
      <c r="G283" s="67">
        <v>3</v>
      </c>
      <c r="H283" s="67">
        <v>0</v>
      </c>
      <c r="I283" s="67">
        <v>1</v>
      </c>
      <c r="J283" s="68">
        <v>9</v>
      </c>
      <c r="K283" s="11">
        <f t="shared" si="24"/>
        <v>0</v>
      </c>
      <c r="L283" s="11">
        <f t="shared" si="25"/>
        <v>22.222222222222221</v>
      </c>
      <c r="M283" s="11">
        <f t="shared" si="26"/>
        <v>33.333333333333329</v>
      </c>
      <c r="N283" s="11">
        <f t="shared" si="27"/>
        <v>33.333333333333329</v>
      </c>
      <c r="O283" s="11">
        <f t="shared" si="28"/>
        <v>0</v>
      </c>
      <c r="P283" s="69">
        <f t="shared" si="29"/>
        <v>11.111111111111111</v>
      </c>
    </row>
    <row r="284" spans="1:16" ht="15.6">
      <c r="A284" s="157"/>
      <c r="B284" s="9">
        <v>9478</v>
      </c>
      <c r="C284" s="10" t="s">
        <v>301</v>
      </c>
      <c r="D284" s="66">
        <v>0</v>
      </c>
      <c r="E284" s="67">
        <v>0</v>
      </c>
      <c r="F284" s="67">
        <v>1</v>
      </c>
      <c r="G284" s="67">
        <v>2</v>
      </c>
      <c r="H284" s="67">
        <v>2</v>
      </c>
      <c r="I284" s="67">
        <v>4</v>
      </c>
      <c r="J284" s="68">
        <v>9</v>
      </c>
      <c r="K284" s="11">
        <f t="shared" si="24"/>
        <v>0</v>
      </c>
      <c r="L284" s="11">
        <f t="shared" si="25"/>
        <v>0</v>
      </c>
      <c r="M284" s="11">
        <f t="shared" si="26"/>
        <v>11.111111111111111</v>
      </c>
      <c r="N284" s="11">
        <f t="shared" si="27"/>
        <v>22.222222222222221</v>
      </c>
      <c r="O284" s="11">
        <f t="shared" si="28"/>
        <v>22.222222222222221</v>
      </c>
      <c r="P284" s="69">
        <f t="shared" si="29"/>
        <v>44.444444444444443</v>
      </c>
    </row>
    <row r="285" spans="1:16" ht="15.6">
      <c r="A285" s="157"/>
      <c r="B285" s="9">
        <v>9479</v>
      </c>
      <c r="C285" s="28" t="s">
        <v>302</v>
      </c>
      <c r="D285" s="91">
        <v>0</v>
      </c>
      <c r="E285" s="67">
        <v>0</v>
      </c>
      <c r="F285" s="67">
        <v>7</v>
      </c>
      <c r="G285" s="67">
        <v>0</v>
      </c>
      <c r="H285" s="67">
        <v>0</v>
      </c>
      <c r="I285" s="67">
        <v>0</v>
      </c>
      <c r="J285" s="68">
        <v>7</v>
      </c>
      <c r="K285" s="11">
        <f t="shared" si="24"/>
        <v>0</v>
      </c>
      <c r="L285" s="11">
        <f t="shared" si="25"/>
        <v>0</v>
      </c>
      <c r="M285" s="11">
        <f t="shared" si="26"/>
        <v>100</v>
      </c>
      <c r="N285" s="11">
        <f t="shared" si="27"/>
        <v>0</v>
      </c>
      <c r="O285" s="11">
        <f t="shared" si="28"/>
        <v>0</v>
      </c>
      <c r="P285" s="69">
        <f t="shared" si="29"/>
        <v>0</v>
      </c>
    </row>
    <row r="286" spans="1:16" ht="15.6">
      <c r="A286" s="157"/>
      <c r="B286" s="9">
        <v>9561</v>
      </c>
      <c r="C286" s="28" t="s">
        <v>303</v>
      </c>
      <c r="D286" s="91" t="s">
        <v>18</v>
      </c>
      <c r="E286" s="67" t="s">
        <v>18</v>
      </c>
      <c r="F286" s="67" t="s">
        <v>18</v>
      </c>
      <c r="G286" s="67" t="s">
        <v>18</v>
      </c>
      <c r="H286" s="67" t="s">
        <v>18</v>
      </c>
      <c r="I286" s="67" t="s">
        <v>18</v>
      </c>
      <c r="J286" s="68" t="s">
        <v>18</v>
      </c>
      <c r="K286" s="11" t="s">
        <v>18</v>
      </c>
      <c r="L286" s="11" t="s">
        <v>18</v>
      </c>
      <c r="M286" s="11" t="s">
        <v>18</v>
      </c>
      <c r="N286" s="11" t="s">
        <v>18</v>
      </c>
      <c r="O286" s="11" t="s">
        <v>18</v>
      </c>
      <c r="P286" s="69" t="s">
        <v>18</v>
      </c>
    </row>
    <row r="287" spans="1:16" ht="15.6">
      <c r="A287" s="157"/>
      <c r="B287" s="9">
        <v>9562</v>
      </c>
      <c r="C287" s="10" t="s">
        <v>304</v>
      </c>
      <c r="D287" s="66">
        <v>1</v>
      </c>
      <c r="E287" s="67">
        <v>1</v>
      </c>
      <c r="F287" s="67">
        <v>4</v>
      </c>
      <c r="G287" s="67">
        <v>2</v>
      </c>
      <c r="H287" s="67">
        <v>2</v>
      </c>
      <c r="I287" s="67">
        <v>11</v>
      </c>
      <c r="J287" s="68">
        <v>21</v>
      </c>
      <c r="K287" s="11">
        <f t="shared" si="24"/>
        <v>4.7619047619047619</v>
      </c>
      <c r="L287" s="11">
        <f t="shared" si="25"/>
        <v>4.7619047619047619</v>
      </c>
      <c r="M287" s="11">
        <f t="shared" si="26"/>
        <v>19.047619047619047</v>
      </c>
      <c r="N287" s="11">
        <f t="shared" si="27"/>
        <v>9.5238095238095237</v>
      </c>
      <c r="O287" s="11">
        <f t="shared" si="28"/>
        <v>9.5238095238095237</v>
      </c>
      <c r="P287" s="69">
        <f t="shared" si="29"/>
        <v>52.380952380952387</v>
      </c>
    </row>
    <row r="288" spans="1:16" ht="15.6">
      <c r="A288" s="157"/>
      <c r="B288" s="9">
        <v>9563</v>
      </c>
      <c r="C288" s="10" t="s">
        <v>305</v>
      </c>
      <c r="D288" s="66">
        <v>0</v>
      </c>
      <c r="E288" s="67">
        <v>1</v>
      </c>
      <c r="F288" s="67">
        <v>4</v>
      </c>
      <c r="G288" s="67">
        <v>3</v>
      </c>
      <c r="H288" s="67">
        <v>2</v>
      </c>
      <c r="I288" s="67">
        <v>8</v>
      </c>
      <c r="J288" s="68">
        <v>18</v>
      </c>
      <c r="K288" s="11">
        <f t="shared" si="24"/>
        <v>0</v>
      </c>
      <c r="L288" s="11">
        <f t="shared" si="25"/>
        <v>5.5555555555555554</v>
      </c>
      <c r="M288" s="11">
        <f t="shared" si="26"/>
        <v>22.222222222222221</v>
      </c>
      <c r="N288" s="11">
        <f t="shared" si="27"/>
        <v>16.666666666666664</v>
      </c>
      <c r="O288" s="11">
        <f t="shared" si="28"/>
        <v>11.111111111111111</v>
      </c>
      <c r="P288" s="69">
        <f t="shared" si="29"/>
        <v>44.444444444444443</v>
      </c>
    </row>
    <row r="289" spans="1:16" ht="15.6">
      <c r="A289" s="157"/>
      <c r="B289" s="9">
        <v>9564</v>
      </c>
      <c r="C289" s="10" t="s">
        <v>306</v>
      </c>
      <c r="D289" s="66">
        <v>1</v>
      </c>
      <c r="E289" s="67">
        <v>5</v>
      </c>
      <c r="F289" s="67">
        <v>27</v>
      </c>
      <c r="G289" s="67">
        <v>30</v>
      </c>
      <c r="H289" s="67">
        <v>8</v>
      </c>
      <c r="I289" s="67">
        <v>15</v>
      </c>
      <c r="J289" s="68">
        <v>86</v>
      </c>
      <c r="K289" s="11">
        <f t="shared" si="24"/>
        <v>1.1627906976744187</v>
      </c>
      <c r="L289" s="11">
        <f t="shared" si="25"/>
        <v>5.8139534883720927</v>
      </c>
      <c r="M289" s="11">
        <f t="shared" si="26"/>
        <v>31.395348837209301</v>
      </c>
      <c r="N289" s="11">
        <f t="shared" si="27"/>
        <v>34.883720930232556</v>
      </c>
      <c r="O289" s="11">
        <f t="shared" si="28"/>
        <v>9.3023255813953494</v>
      </c>
      <c r="P289" s="69">
        <f t="shared" si="29"/>
        <v>17.441860465116278</v>
      </c>
    </row>
    <row r="290" spans="1:16" ht="15.6">
      <c r="A290" s="157"/>
      <c r="B290" s="9">
        <v>9565</v>
      </c>
      <c r="C290" s="28" t="s">
        <v>307</v>
      </c>
      <c r="D290" s="91" t="s">
        <v>18</v>
      </c>
      <c r="E290" s="67" t="s">
        <v>18</v>
      </c>
      <c r="F290" s="67" t="s">
        <v>18</v>
      </c>
      <c r="G290" s="67" t="s">
        <v>18</v>
      </c>
      <c r="H290" s="67" t="s">
        <v>18</v>
      </c>
      <c r="I290" s="67" t="s">
        <v>18</v>
      </c>
      <c r="J290" s="68" t="s">
        <v>18</v>
      </c>
      <c r="K290" s="11" t="s">
        <v>18</v>
      </c>
      <c r="L290" s="11" t="s">
        <v>18</v>
      </c>
      <c r="M290" s="11" t="s">
        <v>18</v>
      </c>
      <c r="N290" s="11" t="s">
        <v>18</v>
      </c>
      <c r="O290" s="11" t="s">
        <v>18</v>
      </c>
      <c r="P290" s="69" t="s">
        <v>18</v>
      </c>
    </row>
    <row r="291" spans="1:16" ht="15.6">
      <c r="A291" s="157"/>
      <c r="B291" s="9">
        <v>9571</v>
      </c>
      <c r="C291" s="10" t="s">
        <v>308</v>
      </c>
      <c r="D291" s="66">
        <v>0</v>
      </c>
      <c r="E291" s="67">
        <v>0</v>
      </c>
      <c r="F291" s="67">
        <v>0</v>
      </c>
      <c r="G291" s="67">
        <v>1</v>
      </c>
      <c r="H291" s="67">
        <v>0</v>
      </c>
      <c r="I291" s="67">
        <v>4</v>
      </c>
      <c r="J291" s="68">
        <v>5</v>
      </c>
      <c r="K291" s="11">
        <f t="shared" si="24"/>
        <v>0</v>
      </c>
      <c r="L291" s="11">
        <f t="shared" si="25"/>
        <v>0</v>
      </c>
      <c r="M291" s="11">
        <f t="shared" si="26"/>
        <v>0</v>
      </c>
      <c r="N291" s="11">
        <f t="shared" si="27"/>
        <v>20</v>
      </c>
      <c r="O291" s="11">
        <f t="shared" si="28"/>
        <v>0</v>
      </c>
      <c r="P291" s="69">
        <f t="shared" si="29"/>
        <v>80</v>
      </c>
    </row>
    <row r="292" spans="1:16" ht="15.6">
      <c r="A292" s="157"/>
      <c r="B292" s="9">
        <v>9572</v>
      </c>
      <c r="C292" s="10" t="s">
        <v>309</v>
      </c>
      <c r="D292" s="66">
        <v>1</v>
      </c>
      <c r="E292" s="67">
        <v>0</v>
      </c>
      <c r="F292" s="67">
        <v>3</v>
      </c>
      <c r="G292" s="67">
        <v>6</v>
      </c>
      <c r="H292" s="67">
        <v>3</v>
      </c>
      <c r="I292" s="67">
        <v>0</v>
      </c>
      <c r="J292" s="68">
        <v>13</v>
      </c>
      <c r="K292" s="11">
        <f t="shared" si="24"/>
        <v>7.6923076923076925</v>
      </c>
      <c r="L292" s="11">
        <f t="shared" si="25"/>
        <v>0</v>
      </c>
      <c r="M292" s="11">
        <f t="shared" si="26"/>
        <v>23.076923076923077</v>
      </c>
      <c r="N292" s="11">
        <f t="shared" si="27"/>
        <v>46.153846153846153</v>
      </c>
      <c r="O292" s="11">
        <f t="shared" si="28"/>
        <v>23.076923076923077</v>
      </c>
      <c r="P292" s="69">
        <f t="shared" si="29"/>
        <v>0</v>
      </c>
    </row>
    <row r="293" spans="1:16" ht="15.6">
      <c r="A293" s="157"/>
      <c r="B293" s="9">
        <v>9573</v>
      </c>
      <c r="C293" s="10" t="s">
        <v>310</v>
      </c>
      <c r="D293" s="66">
        <v>0</v>
      </c>
      <c r="E293" s="67">
        <v>2</v>
      </c>
      <c r="F293" s="67">
        <v>2</v>
      </c>
      <c r="G293" s="67">
        <v>4</v>
      </c>
      <c r="H293" s="67">
        <v>2</v>
      </c>
      <c r="I293" s="67">
        <v>1</v>
      </c>
      <c r="J293" s="68">
        <v>11</v>
      </c>
      <c r="K293" s="11">
        <f t="shared" si="24"/>
        <v>0</v>
      </c>
      <c r="L293" s="11">
        <f t="shared" si="25"/>
        <v>18.181818181818183</v>
      </c>
      <c r="M293" s="11">
        <f t="shared" si="26"/>
        <v>18.181818181818183</v>
      </c>
      <c r="N293" s="11">
        <f t="shared" si="27"/>
        <v>36.363636363636367</v>
      </c>
      <c r="O293" s="11">
        <f t="shared" si="28"/>
        <v>18.181818181818183</v>
      </c>
      <c r="P293" s="69">
        <f t="shared" si="29"/>
        <v>9.0909090909090917</v>
      </c>
    </row>
    <row r="294" spans="1:16" ht="15.6">
      <c r="A294" s="157"/>
      <c r="B294" s="9">
        <v>9574</v>
      </c>
      <c r="C294" s="10" t="s">
        <v>311</v>
      </c>
      <c r="D294" s="66">
        <v>0</v>
      </c>
      <c r="E294" s="67">
        <v>2</v>
      </c>
      <c r="F294" s="67">
        <v>4</v>
      </c>
      <c r="G294" s="67">
        <v>5</v>
      </c>
      <c r="H294" s="67">
        <v>6</v>
      </c>
      <c r="I294" s="67">
        <v>4</v>
      </c>
      <c r="J294" s="68">
        <v>21</v>
      </c>
      <c r="K294" s="11">
        <f t="shared" si="24"/>
        <v>0</v>
      </c>
      <c r="L294" s="11">
        <f t="shared" si="25"/>
        <v>9.5238095238095237</v>
      </c>
      <c r="M294" s="11">
        <f t="shared" si="26"/>
        <v>19.047619047619047</v>
      </c>
      <c r="N294" s="11">
        <f t="shared" si="27"/>
        <v>23.809523809523807</v>
      </c>
      <c r="O294" s="11">
        <f t="shared" si="28"/>
        <v>28.571428571428569</v>
      </c>
      <c r="P294" s="69">
        <f t="shared" si="29"/>
        <v>19.047619047619047</v>
      </c>
    </row>
    <row r="295" spans="1:16" ht="15.6">
      <c r="A295" s="157"/>
      <c r="B295" s="9">
        <v>9575</v>
      </c>
      <c r="C295" s="10" t="s">
        <v>312</v>
      </c>
      <c r="D295" s="66">
        <v>1</v>
      </c>
      <c r="E295" s="67">
        <v>1</v>
      </c>
      <c r="F295" s="67">
        <v>2</v>
      </c>
      <c r="G295" s="67">
        <v>0</v>
      </c>
      <c r="H295" s="67">
        <v>0</v>
      </c>
      <c r="I295" s="67">
        <v>0</v>
      </c>
      <c r="J295" s="68">
        <v>4</v>
      </c>
      <c r="K295" s="11">
        <f t="shared" si="24"/>
        <v>25</v>
      </c>
      <c r="L295" s="11">
        <f t="shared" si="25"/>
        <v>25</v>
      </c>
      <c r="M295" s="11">
        <f t="shared" si="26"/>
        <v>50</v>
      </c>
      <c r="N295" s="11">
        <f t="shared" si="27"/>
        <v>0</v>
      </c>
      <c r="O295" s="11">
        <f t="shared" si="28"/>
        <v>0</v>
      </c>
      <c r="P295" s="69">
        <f t="shared" si="29"/>
        <v>0</v>
      </c>
    </row>
    <row r="296" spans="1:16" ht="15.6">
      <c r="A296" s="157"/>
      <c r="B296" s="9">
        <v>9576</v>
      </c>
      <c r="C296" s="10" t="s">
        <v>313</v>
      </c>
      <c r="D296" s="66">
        <v>4</v>
      </c>
      <c r="E296" s="67">
        <v>2</v>
      </c>
      <c r="F296" s="67">
        <v>3</v>
      </c>
      <c r="G296" s="67">
        <v>1</v>
      </c>
      <c r="H296" s="67">
        <v>5</v>
      </c>
      <c r="I296" s="67">
        <v>2</v>
      </c>
      <c r="J296" s="68">
        <v>17</v>
      </c>
      <c r="K296" s="11">
        <f t="shared" si="24"/>
        <v>23.52941176470588</v>
      </c>
      <c r="L296" s="11">
        <f t="shared" si="25"/>
        <v>11.76470588235294</v>
      </c>
      <c r="M296" s="11">
        <f t="shared" si="26"/>
        <v>17.647058823529413</v>
      </c>
      <c r="N296" s="11">
        <f t="shared" si="27"/>
        <v>5.8823529411764701</v>
      </c>
      <c r="O296" s="11">
        <f t="shared" si="28"/>
        <v>29.411764705882355</v>
      </c>
      <c r="P296" s="69">
        <f t="shared" si="29"/>
        <v>11.76470588235294</v>
      </c>
    </row>
    <row r="297" spans="1:16" ht="15.6">
      <c r="A297" s="157"/>
      <c r="B297" s="9">
        <v>9577</v>
      </c>
      <c r="C297" s="28" t="s">
        <v>314</v>
      </c>
      <c r="D297" s="91" t="s">
        <v>18</v>
      </c>
      <c r="E297" s="67" t="s">
        <v>18</v>
      </c>
      <c r="F297" s="67" t="s">
        <v>18</v>
      </c>
      <c r="G297" s="67" t="s">
        <v>18</v>
      </c>
      <c r="H297" s="67" t="s">
        <v>18</v>
      </c>
      <c r="I297" s="67" t="s">
        <v>18</v>
      </c>
      <c r="J297" s="68" t="s">
        <v>18</v>
      </c>
      <c r="K297" s="11" t="s">
        <v>18</v>
      </c>
      <c r="L297" s="11" t="s">
        <v>18</v>
      </c>
      <c r="M297" s="11" t="s">
        <v>18</v>
      </c>
      <c r="N297" s="11" t="s">
        <v>18</v>
      </c>
      <c r="O297" s="11" t="s">
        <v>18</v>
      </c>
      <c r="P297" s="69" t="s">
        <v>18</v>
      </c>
    </row>
    <row r="298" spans="1:16" ht="15.6">
      <c r="A298" s="157"/>
      <c r="B298" s="9">
        <v>9661</v>
      </c>
      <c r="C298" s="28" t="s">
        <v>315</v>
      </c>
      <c r="D298" s="91" t="s">
        <v>18</v>
      </c>
      <c r="E298" s="67" t="s">
        <v>18</v>
      </c>
      <c r="F298" s="67" t="s">
        <v>18</v>
      </c>
      <c r="G298" s="67" t="s">
        <v>18</v>
      </c>
      <c r="H298" s="67" t="s">
        <v>18</v>
      </c>
      <c r="I298" s="67" t="s">
        <v>18</v>
      </c>
      <c r="J298" s="68" t="s">
        <v>18</v>
      </c>
      <c r="K298" s="11" t="s">
        <v>18</v>
      </c>
      <c r="L298" s="11" t="s">
        <v>18</v>
      </c>
      <c r="M298" s="11" t="s">
        <v>18</v>
      </c>
      <c r="N298" s="11" t="s">
        <v>18</v>
      </c>
      <c r="O298" s="11" t="s">
        <v>18</v>
      </c>
      <c r="P298" s="69" t="s">
        <v>18</v>
      </c>
    </row>
    <row r="299" spans="1:16" ht="15.6">
      <c r="A299" s="157"/>
      <c r="B299" s="9">
        <v>9662</v>
      </c>
      <c r="C299" s="28" t="s">
        <v>316</v>
      </c>
      <c r="D299" s="91">
        <v>0</v>
      </c>
      <c r="E299" s="67">
        <v>0</v>
      </c>
      <c r="F299" s="67">
        <v>2</v>
      </c>
      <c r="G299" s="67">
        <v>1</v>
      </c>
      <c r="H299" s="67">
        <v>0</v>
      </c>
      <c r="I299" s="67">
        <v>0</v>
      </c>
      <c r="J299" s="68">
        <v>3</v>
      </c>
      <c r="K299" s="11">
        <f t="shared" si="24"/>
        <v>0</v>
      </c>
      <c r="L299" s="11">
        <f t="shared" si="25"/>
        <v>0</v>
      </c>
      <c r="M299" s="11">
        <f t="shared" si="26"/>
        <v>66.666666666666657</v>
      </c>
      <c r="N299" s="11">
        <f t="shared" si="27"/>
        <v>33.333333333333329</v>
      </c>
      <c r="O299" s="11">
        <f t="shared" si="28"/>
        <v>0</v>
      </c>
      <c r="P299" s="69">
        <f t="shared" si="29"/>
        <v>0</v>
      </c>
    </row>
    <row r="300" spans="1:16" ht="15.6">
      <c r="A300" s="157"/>
      <c r="B300" s="9">
        <v>9663</v>
      </c>
      <c r="C300" s="10" t="s">
        <v>317</v>
      </c>
      <c r="D300" s="66">
        <v>0</v>
      </c>
      <c r="E300" s="67">
        <v>2</v>
      </c>
      <c r="F300" s="67">
        <v>2</v>
      </c>
      <c r="G300" s="67">
        <v>1</v>
      </c>
      <c r="H300" s="67">
        <v>1</v>
      </c>
      <c r="I300" s="67">
        <v>3</v>
      </c>
      <c r="J300" s="68">
        <v>9</v>
      </c>
      <c r="K300" s="11">
        <f t="shared" si="24"/>
        <v>0</v>
      </c>
      <c r="L300" s="11">
        <f t="shared" si="25"/>
        <v>22.222222222222221</v>
      </c>
      <c r="M300" s="11">
        <f t="shared" si="26"/>
        <v>22.222222222222221</v>
      </c>
      <c r="N300" s="11">
        <f t="shared" si="27"/>
        <v>11.111111111111111</v>
      </c>
      <c r="O300" s="11">
        <f t="shared" si="28"/>
        <v>11.111111111111111</v>
      </c>
      <c r="P300" s="69">
        <f t="shared" si="29"/>
        <v>33.333333333333329</v>
      </c>
    </row>
    <row r="301" spans="1:16" ht="15.6">
      <c r="A301" s="157"/>
      <c r="B301" s="9">
        <v>9671</v>
      </c>
      <c r="C301" s="10" t="s">
        <v>318</v>
      </c>
      <c r="D301" s="66">
        <v>0</v>
      </c>
      <c r="E301" s="67">
        <v>0</v>
      </c>
      <c r="F301" s="67">
        <v>2</v>
      </c>
      <c r="G301" s="67">
        <v>2</v>
      </c>
      <c r="H301" s="67">
        <v>0</v>
      </c>
      <c r="I301" s="67">
        <v>2</v>
      </c>
      <c r="J301" s="68">
        <v>6</v>
      </c>
      <c r="K301" s="11">
        <f t="shared" si="24"/>
        <v>0</v>
      </c>
      <c r="L301" s="11">
        <f t="shared" si="25"/>
        <v>0</v>
      </c>
      <c r="M301" s="11">
        <f t="shared" si="26"/>
        <v>33.333333333333329</v>
      </c>
      <c r="N301" s="11">
        <f t="shared" si="27"/>
        <v>33.333333333333329</v>
      </c>
      <c r="O301" s="11">
        <f t="shared" si="28"/>
        <v>0</v>
      </c>
      <c r="P301" s="69">
        <f t="shared" si="29"/>
        <v>33.333333333333329</v>
      </c>
    </row>
    <row r="302" spans="1:16" ht="15.6">
      <c r="A302" s="157"/>
      <c r="B302" s="9">
        <v>9672</v>
      </c>
      <c r="C302" s="10" t="s">
        <v>319</v>
      </c>
      <c r="D302" s="66">
        <v>1</v>
      </c>
      <c r="E302" s="67">
        <v>1</v>
      </c>
      <c r="F302" s="67">
        <v>1</v>
      </c>
      <c r="G302" s="67">
        <v>0</v>
      </c>
      <c r="H302" s="67">
        <v>0</v>
      </c>
      <c r="I302" s="67">
        <v>2</v>
      </c>
      <c r="J302" s="68">
        <v>5</v>
      </c>
      <c r="K302" s="11">
        <f t="shared" si="24"/>
        <v>20</v>
      </c>
      <c r="L302" s="11">
        <f t="shared" si="25"/>
        <v>20</v>
      </c>
      <c r="M302" s="11">
        <f t="shared" si="26"/>
        <v>20</v>
      </c>
      <c r="N302" s="11">
        <f t="shared" si="27"/>
        <v>0</v>
      </c>
      <c r="O302" s="11">
        <f t="shared" si="28"/>
        <v>0</v>
      </c>
      <c r="P302" s="69">
        <f t="shared" si="29"/>
        <v>40</v>
      </c>
    </row>
    <row r="303" spans="1:16" ht="15.6">
      <c r="A303" s="157"/>
      <c r="B303" s="9">
        <v>9673</v>
      </c>
      <c r="C303" s="10" t="s">
        <v>320</v>
      </c>
      <c r="D303" s="66">
        <v>1</v>
      </c>
      <c r="E303" s="67">
        <v>0</v>
      </c>
      <c r="F303" s="67">
        <v>3</v>
      </c>
      <c r="G303" s="67">
        <v>1</v>
      </c>
      <c r="H303" s="67">
        <v>1</v>
      </c>
      <c r="I303" s="67">
        <v>2</v>
      </c>
      <c r="J303" s="68">
        <v>8</v>
      </c>
      <c r="K303" s="11">
        <f t="shared" si="24"/>
        <v>12.5</v>
      </c>
      <c r="L303" s="11">
        <f t="shared" si="25"/>
        <v>0</v>
      </c>
      <c r="M303" s="11">
        <f t="shared" si="26"/>
        <v>37.5</v>
      </c>
      <c r="N303" s="11">
        <f t="shared" si="27"/>
        <v>12.5</v>
      </c>
      <c r="O303" s="11">
        <f t="shared" si="28"/>
        <v>12.5</v>
      </c>
      <c r="P303" s="69">
        <f t="shared" si="29"/>
        <v>25</v>
      </c>
    </row>
    <row r="304" spans="1:16" ht="15.6">
      <c r="A304" s="157"/>
      <c r="B304" s="9">
        <v>9674</v>
      </c>
      <c r="C304" s="28" t="s">
        <v>321</v>
      </c>
      <c r="D304" s="91" t="s">
        <v>18</v>
      </c>
      <c r="E304" s="67" t="s">
        <v>18</v>
      </c>
      <c r="F304" s="67" t="s">
        <v>18</v>
      </c>
      <c r="G304" s="67" t="s">
        <v>18</v>
      </c>
      <c r="H304" s="67" t="s">
        <v>18</v>
      </c>
      <c r="I304" s="67" t="s">
        <v>18</v>
      </c>
      <c r="J304" s="68" t="s">
        <v>18</v>
      </c>
      <c r="K304" s="11" t="s">
        <v>18</v>
      </c>
      <c r="L304" s="11" t="s">
        <v>18</v>
      </c>
      <c r="M304" s="11" t="s">
        <v>18</v>
      </c>
      <c r="N304" s="11" t="s">
        <v>18</v>
      </c>
      <c r="O304" s="11" t="s">
        <v>18</v>
      </c>
      <c r="P304" s="69" t="s">
        <v>18</v>
      </c>
    </row>
    <row r="305" spans="1:16" ht="15.6">
      <c r="A305" s="157"/>
      <c r="B305" s="9">
        <v>9675</v>
      </c>
      <c r="C305" s="28" t="s">
        <v>322</v>
      </c>
      <c r="D305" s="91" t="s">
        <v>18</v>
      </c>
      <c r="E305" s="67" t="s">
        <v>18</v>
      </c>
      <c r="F305" s="67" t="s">
        <v>18</v>
      </c>
      <c r="G305" s="67" t="s">
        <v>18</v>
      </c>
      <c r="H305" s="67" t="s">
        <v>18</v>
      </c>
      <c r="I305" s="67" t="s">
        <v>18</v>
      </c>
      <c r="J305" s="68" t="s">
        <v>18</v>
      </c>
      <c r="K305" s="11" t="s">
        <v>18</v>
      </c>
      <c r="L305" s="11" t="s">
        <v>18</v>
      </c>
      <c r="M305" s="11" t="s">
        <v>18</v>
      </c>
      <c r="N305" s="11" t="s">
        <v>18</v>
      </c>
      <c r="O305" s="11" t="s">
        <v>18</v>
      </c>
      <c r="P305" s="69" t="s">
        <v>18</v>
      </c>
    </row>
    <row r="306" spans="1:16" ht="15.6">
      <c r="A306" s="157"/>
      <c r="B306" s="9">
        <v>9676</v>
      </c>
      <c r="C306" s="10" t="s">
        <v>323</v>
      </c>
      <c r="D306" s="66" t="s">
        <v>18</v>
      </c>
      <c r="E306" s="67" t="s">
        <v>18</v>
      </c>
      <c r="F306" s="67" t="s">
        <v>18</v>
      </c>
      <c r="G306" s="67" t="s">
        <v>18</v>
      </c>
      <c r="H306" s="67" t="s">
        <v>18</v>
      </c>
      <c r="I306" s="67" t="s">
        <v>18</v>
      </c>
      <c r="J306" s="68" t="s">
        <v>18</v>
      </c>
      <c r="K306" s="11" t="s">
        <v>18</v>
      </c>
      <c r="L306" s="11" t="s">
        <v>18</v>
      </c>
      <c r="M306" s="11" t="s">
        <v>18</v>
      </c>
      <c r="N306" s="11" t="s">
        <v>18</v>
      </c>
      <c r="O306" s="11" t="s">
        <v>18</v>
      </c>
      <c r="P306" s="69" t="s">
        <v>18</v>
      </c>
    </row>
    <row r="307" spans="1:16" ht="15.6">
      <c r="A307" s="157"/>
      <c r="B307" s="9">
        <v>9677</v>
      </c>
      <c r="C307" s="28" t="s">
        <v>324</v>
      </c>
      <c r="D307" s="91" t="s">
        <v>18</v>
      </c>
      <c r="E307" s="67" t="s">
        <v>18</v>
      </c>
      <c r="F307" s="67" t="s">
        <v>18</v>
      </c>
      <c r="G307" s="67" t="s">
        <v>18</v>
      </c>
      <c r="H307" s="67" t="s">
        <v>18</v>
      </c>
      <c r="I307" s="67" t="s">
        <v>18</v>
      </c>
      <c r="J307" s="68" t="s">
        <v>18</v>
      </c>
      <c r="K307" s="11" t="s">
        <v>18</v>
      </c>
      <c r="L307" s="11" t="s">
        <v>18</v>
      </c>
      <c r="M307" s="11" t="s">
        <v>18</v>
      </c>
      <c r="N307" s="11" t="s">
        <v>18</v>
      </c>
      <c r="O307" s="11" t="s">
        <v>18</v>
      </c>
      <c r="P307" s="69" t="s">
        <v>18</v>
      </c>
    </row>
    <row r="308" spans="1:16" ht="15.6">
      <c r="A308" s="157"/>
      <c r="B308" s="9">
        <v>9678</v>
      </c>
      <c r="C308" s="10" t="s">
        <v>325</v>
      </c>
      <c r="D308" s="66" t="s">
        <v>18</v>
      </c>
      <c r="E308" s="67" t="s">
        <v>18</v>
      </c>
      <c r="F308" s="67" t="s">
        <v>18</v>
      </c>
      <c r="G308" s="67" t="s">
        <v>18</v>
      </c>
      <c r="H308" s="67" t="s">
        <v>18</v>
      </c>
      <c r="I308" s="67" t="s">
        <v>18</v>
      </c>
      <c r="J308" s="68" t="s">
        <v>18</v>
      </c>
      <c r="K308" s="11" t="s">
        <v>18</v>
      </c>
      <c r="L308" s="11" t="s">
        <v>18</v>
      </c>
      <c r="M308" s="11" t="s">
        <v>18</v>
      </c>
      <c r="N308" s="11" t="s">
        <v>18</v>
      </c>
      <c r="O308" s="11" t="s">
        <v>18</v>
      </c>
      <c r="P308" s="69" t="s">
        <v>18</v>
      </c>
    </row>
    <row r="309" spans="1:16" ht="15.6">
      <c r="A309" s="157"/>
      <c r="B309" s="9">
        <v>9679</v>
      </c>
      <c r="C309" s="10" t="s">
        <v>326</v>
      </c>
      <c r="D309" s="66">
        <v>0</v>
      </c>
      <c r="E309" s="67">
        <v>4</v>
      </c>
      <c r="F309" s="67">
        <v>0</v>
      </c>
      <c r="G309" s="67">
        <v>4</v>
      </c>
      <c r="H309" s="67">
        <v>0</v>
      </c>
      <c r="I309" s="67">
        <v>1</v>
      </c>
      <c r="J309" s="68">
        <v>9</v>
      </c>
      <c r="K309" s="11">
        <f t="shared" si="24"/>
        <v>0</v>
      </c>
      <c r="L309" s="11">
        <f t="shared" si="25"/>
        <v>44.444444444444443</v>
      </c>
      <c r="M309" s="11">
        <f t="shared" si="26"/>
        <v>0</v>
      </c>
      <c r="N309" s="11">
        <f t="shared" si="27"/>
        <v>44.444444444444443</v>
      </c>
      <c r="O309" s="11">
        <f t="shared" si="28"/>
        <v>0</v>
      </c>
      <c r="P309" s="69">
        <f t="shared" si="29"/>
        <v>11.111111111111111</v>
      </c>
    </row>
    <row r="310" spans="1:16" ht="15.6">
      <c r="A310" s="157"/>
      <c r="B310" s="9">
        <v>9761</v>
      </c>
      <c r="C310" s="10" t="s">
        <v>327</v>
      </c>
      <c r="D310" s="66">
        <v>6</v>
      </c>
      <c r="E310" s="67">
        <v>2</v>
      </c>
      <c r="F310" s="67">
        <v>3</v>
      </c>
      <c r="G310" s="67">
        <v>3</v>
      </c>
      <c r="H310" s="67">
        <v>5</v>
      </c>
      <c r="I310" s="67">
        <v>11</v>
      </c>
      <c r="J310" s="68">
        <v>30</v>
      </c>
      <c r="K310" s="11">
        <f t="shared" si="24"/>
        <v>20</v>
      </c>
      <c r="L310" s="11">
        <f t="shared" si="25"/>
        <v>6.666666666666667</v>
      </c>
      <c r="M310" s="11">
        <f t="shared" si="26"/>
        <v>10</v>
      </c>
      <c r="N310" s="11">
        <f t="shared" si="27"/>
        <v>10</v>
      </c>
      <c r="O310" s="11">
        <f t="shared" si="28"/>
        <v>16.666666666666664</v>
      </c>
      <c r="P310" s="69">
        <f t="shared" si="29"/>
        <v>36.666666666666664</v>
      </c>
    </row>
    <row r="311" spans="1:16" ht="15.6">
      <c r="A311" s="157"/>
      <c r="B311" s="9">
        <v>9762</v>
      </c>
      <c r="C311" s="28" t="s">
        <v>328</v>
      </c>
      <c r="D311" s="91" t="s">
        <v>18</v>
      </c>
      <c r="E311" s="67" t="s">
        <v>18</v>
      </c>
      <c r="F311" s="67" t="s">
        <v>18</v>
      </c>
      <c r="G311" s="67" t="s">
        <v>18</v>
      </c>
      <c r="H311" s="67" t="s">
        <v>18</v>
      </c>
      <c r="I311" s="67" t="s">
        <v>18</v>
      </c>
      <c r="J311" s="68" t="s">
        <v>18</v>
      </c>
      <c r="K311" s="11" t="s">
        <v>18</v>
      </c>
      <c r="L311" s="11" t="s">
        <v>18</v>
      </c>
      <c r="M311" s="11" t="s">
        <v>18</v>
      </c>
      <c r="N311" s="11" t="s">
        <v>18</v>
      </c>
      <c r="O311" s="11" t="s">
        <v>18</v>
      </c>
      <c r="P311" s="69" t="s">
        <v>18</v>
      </c>
    </row>
    <row r="312" spans="1:16" ht="15.6">
      <c r="A312" s="157"/>
      <c r="B312" s="9">
        <v>9763</v>
      </c>
      <c r="C312" s="28" t="s">
        <v>329</v>
      </c>
      <c r="D312" s="91" t="s">
        <v>18</v>
      </c>
      <c r="E312" s="67" t="s">
        <v>18</v>
      </c>
      <c r="F312" s="67" t="s">
        <v>18</v>
      </c>
      <c r="G312" s="67" t="s">
        <v>18</v>
      </c>
      <c r="H312" s="67" t="s">
        <v>18</v>
      </c>
      <c r="I312" s="67" t="s">
        <v>18</v>
      </c>
      <c r="J312" s="68" t="s">
        <v>18</v>
      </c>
      <c r="K312" s="11" t="s">
        <v>18</v>
      </c>
      <c r="L312" s="11" t="s">
        <v>18</v>
      </c>
      <c r="M312" s="11" t="s">
        <v>18</v>
      </c>
      <c r="N312" s="11" t="s">
        <v>18</v>
      </c>
      <c r="O312" s="11" t="s">
        <v>18</v>
      </c>
      <c r="P312" s="69" t="s">
        <v>18</v>
      </c>
    </row>
    <row r="313" spans="1:16" ht="15.6">
      <c r="A313" s="157"/>
      <c r="B313" s="9">
        <v>9764</v>
      </c>
      <c r="C313" s="10" t="s">
        <v>330</v>
      </c>
      <c r="D313" s="66">
        <v>0</v>
      </c>
      <c r="E313" s="67">
        <v>1</v>
      </c>
      <c r="F313" s="67">
        <v>0</v>
      </c>
      <c r="G313" s="67">
        <v>2</v>
      </c>
      <c r="H313" s="67">
        <v>0</v>
      </c>
      <c r="I313" s="67">
        <v>0</v>
      </c>
      <c r="J313" s="68">
        <v>3</v>
      </c>
      <c r="K313" s="11">
        <f t="shared" si="24"/>
        <v>0</v>
      </c>
      <c r="L313" s="11">
        <f t="shared" si="25"/>
        <v>33.333333333333329</v>
      </c>
      <c r="M313" s="11">
        <f t="shared" si="26"/>
        <v>0</v>
      </c>
      <c r="N313" s="11">
        <f t="shared" si="27"/>
        <v>66.666666666666657</v>
      </c>
      <c r="O313" s="11">
        <f t="shared" si="28"/>
        <v>0</v>
      </c>
      <c r="P313" s="69">
        <f t="shared" si="29"/>
        <v>0</v>
      </c>
    </row>
    <row r="314" spans="1:16" ht="15.6">
      <c r="A314" s="157"/>
      <c r="B314" s="9">
        <v>9771</v>
      </c>
      <c r="C314" s="10" t="s">
        <v>331</v>
      </c>
      <c r="D314" s="66">
        <v>0</v>
      </c>
      <c r="E314" s="67">
        <v>0</v>
      </c>
      <c r="F314" s="67">
        <v>5</v>
      </c>
      <c r="G314" s="67">
        <v>0</v>
      </c>
      <c r="H314" s="67">
        <v>2</v>
      </c>
      <c r="I314" s="67">
        <v>2</v>
      </c>
      <c r="J314" s="68">
        <v>9</v>
      </c>
      <c r="K314" s="11">
        <f t="shared" si="24"/>
        <v>0</v>
      </c>
      <c r="L314" s="11">
        <f t="shared" si="25"/>
        <v>0</v>
      </c>
      <c r="M314" s="11">
        <f t="shared" si="26"/>
        <v>55.555555555555557</v>
      </c>
      <c r="N314" s="11">
        <f t="shared" si="27"/>
        <v>0</v>
      </c>
      <c r="O314" s="11">
        <f t="shared" si="28"/>
        <v>22.222222222222221</v>
      </c>
      <c r="P314" s="69">
        <f t="shared" si="29"/>
        <v>22.222222222222221</v>
      </c>
    </row>
    <row r="315" spans="1:16" ht="15.6">
      <c r="A315" s="157"/>
      <c r="B315" s="9">
        <v>9772</v>
      </c>
      <c r="C315" s="10" t="s">
        <v>332</v>
      </c>
      <c r="D315" s="66">
        <v>6</v>
      </c>
      <c r="E315" s="67">
        <v>1</v>
      </c>
      <c r="F315" s="67">
        <v>4</v>
      </c>
      <c r="G315" s="67">
        <v>0</v>
      </c>
      <c r="H315" s="67">
        <v>1</v>
      </c>
      <c r="I315" s="67">
        <v>5</v>
      </c>
      <c r="J315" s="68">
        <v>17</v>
      </c>
      <c r="K315" s="11">
        <f t="shared" si="24"/>
        <v>35.294117647058826</v>
      </c>
      <c r="L315" s="11">
        <f t="shared" si="25"/>
        <v>5.8823529411764701</v>
      </c>
      <c r="M315" s="11">
        <f t="shared" si="26"/>
        <v>23.52941176470588</v>
      </c>
      <c r="N315" s="11">
        <f t="shared" si="27"/>
        <v>0</v>
      </c>
      <c r="O315" s="11">
        <f t="shared" si="28"/>
        <v>5.8823529411764701</v>
      </c>
      <c r="P315" s="69">
        <f t="shared" si="29"/>
        <v>29.411764705882355</v>
      </c>
    </row>
    <row r="316" spans="1:16" ht="15.6">
      <c r="A316" s="157"/>
      <c r="B316" s="9">
        <v>9773</v>
      </c>
      <c r="C316" s="28" t="s">
        <v>333</v>
      </c>
      <c r="D316" s="91" t="s">
        <v>18</v>
      </c>
      <c r="E316" s="67" t="s">
        <v>18</v>
      </c>
      <c r="F316" s="67" t="s">
        <v>18</v>
      </c>
      <c r="G316" s="67" t="s">
        <v>18</v>
      </c>
      <c r="H316" s="67" t="s">
        <v>18</v>
      </c>
      <c r="I316" s="67" t="s">
        <v>18</v>
      </c>
      <c r="J316" s="68" t="s">
        <v>18</v>
      </c>
      <c r="K316" s="11" t="s">
        <v>18</v>
      </c>
      <c r="L316" s="11" t="s">
        <v>18</v>
      </c>
      <c r="M316" s="11" t="s">
        <v>18</v>
      </c>
      <c r="N316" s="11" t="s">
        <v>18</v>
      </c>
      <c r="O316" s="11" t="s">
        <v>18</v>
      </c>
      <c r="P316" s="69" t="s">
        <v>18</v>
      </c>
    </row>
    <row r="317" spans="1:16" ht="15.6">
      <c r="A317" s="157"/>
      <c r="B317" s="9">
        <v>9774</v>
      </c>
      <c r="C317" s="10" t="s">
        <v>334</v>
      </c>
      <c r="D317" s="66">
        <v>0</v>
      </c>
      <c r="E317" s="67">
        <v>0</v>
      </c>
      <c r="F317" s="67">
        <v>3</v>
      </c>
      <c r="G317" s="67">
        <v>1</v>
      </c>
      <c r="H317" s="67">
        <v>0</v>
      </c>
      <c r="I317" s="67">
        <v>1</v>
      </c>
      <c r="J317" s="68">
        <v>5</v>
      </c>
      <c r="K317" s="11">
        <f t="shared" si="24"/>
        <v>0</v>
      </c>
      <c r="L317" s="11">
        <f t="shared" si="25"/>
        <v>0</v>
      </c>
      <c r="M317" s="11">
        <f t="shared" si="26"/>
        <v>60</v>
      </c>
      <c r="N317" s="11">
        <f t="shared" si="27"/>
        <v>20</v>
      </c>
      <c r="O317" s="11">
        <f t="shared" si="28"/>
        <v>0</v>
      </c>
      <c r="P317" s="69">
        <f t="shared" si="29"/>
        <v>20</v>
      </c>
    </row>
    <row r="318" spans="1:16" ht="15.6">
      <c r="A318" s="157"/>
      <c r="B318" s="9">
        <v>9775</v>
      </c>
      <c r="C318" s="10" t="s">
        <v>335</v>
      </c>
      <c r="D318" s="66">
        <v>0</v>
      </c>
      <c r="E318" s="67">
        <v>1</v>
      </c>
      <c r="F318" s="67">
        <v>0</v>
      </c>
      <c r="G318" s="67">
        <v>1</v>
      </c>
      <c r="H318" s="67">
        <v>2</v>
      </c>
      <c r="I318" s="67">
        <v>2</v>
      </c>
      <c r="J318" s="68">
        <v>6</v>
      </c>
      <c r="K318" s="11">
        <f t="shared" si="24"/>
        <v>0</v>
      </c>
      <c r="L318" s="11">
        <f t="shared" si="25"/>
        <v>16.666666666666664</v>
      </c>
      <c r="M318" s="11">
        <f t="shared" si="26"/>
        <v>0</v>
      </c>
      <c r="N318" s="11">
        <f t="shared" si="27"/>
        <v>16.666666666666664</v>
      </c>
      <c r="O318" s="11">
        <f t="shared" si="28"/>
        <v>33.333333333333329</v>
      </c>
      <c r="P318" s="69">
        <f t="shared" si="29"/>
        <v>33.333333333333329</v>
      </c>
    </row>
    <row r="319" spans="1:16" ht="15.6">
      <c r="A319" s="157"/>
      <c r="B319" s="9">
        <v>9776</v>
      </c>
      <c r="C319" s="10" t="s">
        <v>336</v>
      </c>
      <c r="D319" s="66" t="s">
        <v>18</v>
      </c>
      <c r="E319" s="67" t="s">
        <v>18</v>
      </c>
      <c r="F319" s="67" t="s">
        <v>18</v>
      </c>
      <c r="G319" s="67" t="s">
        <v>18</v>
      </c>
      <c r="H319" s="67" t="s">
        <v>18</v>
      </c>
      <c r="I319" s="67" t="s">
        <v>18</v>
      </c>
      <c r="J319" s="68" t="s">
        <v>18</v>
      </c>
      <c r="K319" s="11" t="s">
        <v>18</v>
      </c>
      <c r="L319" s="11" t="s">
        <v>18</v>
      </c>
      <c r="M319" s="11" t="s">
        <v>18</v>
      </c>
      <c r="N319" s="11" t="s">
        <v>18</v>
      </c>
      <c r="O319" s="11" t="s">
        <v>18</v>
      </c>
      <c r="P319" s="69" t="s">
        <v>18</v>
      </c>
    </row>
    <row r="320" spans="1:16" ht="15.6">
      <c r="A320" s="157"/>
      <c r="B320" s="9">
        <v>9777</v>
      </c>
      <c r="C320" s="10" t="s">
        <v>337</v>
      </c>
      <c r="D320" s="66">
        <v>0</v>
      </c>
      <c r="E320" s="67">
        <v>0</v>
      </c>
      <c r="F320" s="67">
        <v>4</v>
      </c>
      <c r="G320" s="67">
        <v>0</v>
      </c>
      <c r="H320" s="67">
        <v>2</v>
      </c>
      <c r="I320" s="67">
        <v>1</v>
      </c>
      <c r="J320" s="68">
        <v>7</v>
      </c>
      <c r="K320" s="11">
        <f t="shared" si="24"/>
        <v>0</v>
      </c>
      <c r="L320" s="11">
        <f t="shared" si="25"/>
        <v>0</v>
      </c>
      <c r="M320" s="11">
        <f t="shared" si="26"/>
        <v>57.142857142857139</v>
      </c>
      <c r="N320" s="11">
        <f t="shared" si="27"/>
        <v>0</v>
      </c>
      <c r="O320" s="11">
        <f t="shared" si="28"/>
        <v>28.571428571428569</v>
      </c>
      <c r="P320" s="69">
        <f t="shared" si="29"/>
        <v>14.285714285714285</v>
      </c>
    </row>
    <row r="321" spans="1:16" ht="15.6">
      <c r="A321" s="157"/>
      <c r="B321" s="9">
        <v>9778</v>
      </c>
      <c r="C321" s="10" t="s">
        <v>338</v>
      </c>
      <c r="D321" s="66" t="s">
        <v>18</v>
      </c>
      <c r="E321" s="67" t="s">
        <v>18</v>
      </c>
      <c r="F321" s="67" t="s">
        <v>18</v>
      </c>
      <c r="G321" s="67" t="s">
        <v>18</v>
      </c>
      <c r="H321" s="67" t="s">
        <v>18</v>
      </c>
      <c r="I321" s="67" t="s">
        <v>18</v>
      </c>
      <c r="J321" s="68" t="s">
        <v>18</v>
      </c>
      <c r="K321" s="11" t="s">
        <v>18</v>
      </c>
      <c r="L321" s="11" t="s">
        <v>18</v>
      </c>
      <c r="M321" s="11" t="s">
        <v>18</v>
      </c>
      <c r="N321" s="11" t="s">
        <v>18</v>
      </c>
      <c r="O321" s="11" t="s">
        <v>18</v>
      </c>
      <c r="P321" s="69" t="s">
        <v>18</v>
      </c>
    </row>
    <row r="322" spans="1:16" ht="15.6">
      <c r="A322" s="157"/>
      <c r="B322" s="9">
        <v>9779</v>
      </c>
      <c r="C322" s="10" t="s">
        <v>339</v>
      </c>
      <c r="D322" s="66">
        <v>0</v>
      </c>
      <c r="E322" s="67">
        <v>0</v>
      </c>
      <c r="F322" s="67">
        <v>2</v>
      </c>
      <c r="G322" s="67">
        <v>0</v>
      </c>
      <c r="H322" s="67">
        <v>0</v>
      </c>
      <c r="I322" s="67">
        <v>1</v>
      </c>
      <c r="J322" s="68">
        <v>3</v>
      </c>
      <c r="K322" s="11">
        <f t="shared" si="24"/>
        <v>0</v>
      </c>
      <c r="L322" s="11">
        <f t="shared" si="25"/>
        <v>0</v>
      </c>
      <c r="M322" s="11">
        <f t="shared" si="26"/>
        <v>66.666666666666657</v>
      </c>
      <c r="N322" s="11">
        <f t="shared" si="27"/>
        <v>0</v>
      </c>
      <c r="O322" s="11">
        <f t="shared" si="28"/>
        <v>0</v>
      </c>
      <c r="P322" s="69">
        <f t="shared" si="29"/>
        <v>33.333333333333329</v>
      </c>
    </row>
    <row r="323" spans="1:16" ht="15.6">
      <c r="A323" s="147"/>
      <c r="B323" s="33">
        <v>9780</v>
      </c>
      <c r="C323" s="34" t="s">
        <v>340</v>
      </c>
      <c r="D323" s="99">
        <v>1</v>
      </c>
      <c r="E323" s="100">
        <v>0</v>
      </c>
      <c r="F323" s="100">
        <v>1</v>
      </c>
      <c r="G323" s="100">
        <v>0</v>
      </c>
      <c r="H323" s="100">
        <v>1</v>
      </c>
      <c r="I323" s="100">
        <v>0</v>
      </c>
      <c r="J323" s="101">
        <v>3</v>
      </c>
      <c r="K323" s="35">
        <f t="shared" si="24"/>
        <v>33.333333333333329</v>
      </c>
      <c r="L323" s="35">
        <f t="shared" si="25"/>
        <v>0</v>
      </c>
      <c r="M323" s="35">
        <f t="shared" si="26"/>
        <v>33.333333333333329</v>
      </c>
      <c r="N323" s="35">
        <f t="shared" si="27"/>
        <v>0</v>
      </c>
      <c r="O323" s="35">
        <f t="shared" si="28"/>
        <v>33.333333333333329</v>
      </c>
      <c r="P323" s="102">
        <f t="shared" si="29"/>
        <v>0</v>
      </c>
    </row>
    <row r="324" spans="1:16" ht="15.6">
      <c r="A324" s="151" t="s">
        <v>11</v>
      </c>
      <c r="B324" s="36">
        <v>10041</v>
      </c>
      <c r="C324" s="37" t="s">
        <v>341</v>
      </c>
      <c r="D324" s="103">
        <v>0</v>
      </c>
      <c r="E324" s="104">
        <v>0</v>
      </c>
      <c r="F324" s="104">
        <v>1</v>
      </c>
      <c r="G324" s="104">
        <v>3</v>
      </c>
      <c r="H324" s="104">
        <v>2</v>
      </c>
      <c r="I324" s="104">
        <v>6</v>
      </c>
      <c r="J324" s="105">
        <v>12</v>
      </c>
      <c r="K324" s="38">
        <f t="shared" si="24"/>
        <v>0</v>
      </c>
      <c r="L324" s="38">
        <f t="shared" si="25"/>
        <v>0</v>
      </c>
      <c r="M324" s="38">
        <f t="shared" si="26"/>
        <v>8.3333333333333321</v>
      </c>
      <c r="N324" s="38">
        <f t="shared" si="27"/>
        <v>25</v>
      </c>
      <c r="O324" s="38">
        <f t="shared" si="28"/>
        <v>16.666666666666664</v>
      </c>
      <c r="P324" s="106">
        <f t="shared" si="29"/>
        <v>50</v>
      </c>
    </row>
    <row r="325" spans="1:16" ht="15.6">
      <c r="A325" s="151"/>
      <c r="B325" s="29">
        <v>10042</v>
      </c>
      <c r="C325" s="39" t="s">
        <v>342</v>
      </c>
      <c r="D325" s="107" t="s">
        <v>18</v>
      </c>
      <c r="E325" s="93" t="s">
        <v>18</v>
      </c>
      <c r="F325" s="93" t="s">
        <v>18</v>
      </c>
      <c r="G325" s="93" t="s">
        <v>18</v>
      </c>
      <c r="H325" s="93" t="s">
        <v>18</v>
      </c>
      <c r="I325" s="93" t="s">
        <v>18</v>
      </c>
      <c r="J325" s="94" t="s">
        <v>18</v>
      </c>
      <c r="K325" s="31" t="s">
        <v>18</v>
      </c>
      <c r="L325" s="31" t="s">
        <v>18</v>
      </c>
      <c r="M325" s="31" t="s">
        <v>18</v>
      </c>
      <c r="N325" s="31" t="s">
        <v>18</v>
      </c>
      <c r="O325" s="31" t="s">
        <v>18</v>
      </c>
      <c r="P325" s="95" t="s">
        <v>18</v>
      </c>
    </row>
    <row r="326" spans="1:16" ht="15.6">
      <c r="A326" s="151"/>
      <c r="B326" s="29">
        <v>10043</v>
      </c>
      <c r="C326" s="30" t="s">
        <v>343</v>
      </c>
      <c r="D326" s="92" t="s">
        <v>18</v>
      </c>
      <c r="E326" s="93" t="s">
        <v>18</v>
      </c>
      <c r="F326" s="93" t="s">
        <v>18</v>
      </c>
      <c r="G326" s="93" t="s">
        <v>18</v>
      </c>
      <c r="H326" s="93" t="s">
        <v>18</v>
      </c>
      <c r="I326" s="93" t="s">
        <v>18</v>
      </c>
      <c r="J326" s="94" t="s">
        <v>18</v>
      </c>
      <c r="K326" s="31" t="s">
        <v>18</v>
      </c>
      <c r="L326" s="31" t="s">
        <v>18</v>
      </c>
      <c r="M326" s="31" t="s">
        <v>18</v>
      </c>
      <c r="N326" s="31" t="s">
        <v>18</v>
      </c>
      <c r="O326" s="31" t="s">
        <v>18</v>
      </c>
      <c r="P326" s="95" t="s">
        <v>18</v>
      </c>
    </row>
    <row r="327" spans="1:16" ht="15.6">
      <c r="A327" s="151"/>
      <c r="B327" s="29">
        <v>10044</v>
      </c>
      <c r="C327" s="30" t="s">
        <v>344</v>
      </c>
      <c r="D327" s="92" t="s">
        <v>18</v>
      </c>
      <c r="E327" s="93" t="s">
        <v>18</v>
      </c>
      <c r="F327" s="93" t="s">
        <v>18</v>
      </c>
      <c r="G327" s="93" t="s">
        <v>18</v>
      </c>
      <c r="H327" s="93" t="s">
        <v>18</v>
      </c>
      <c r="I327" s="93" t="s">
        <v>18</v>
      </c>
      <c r="J327" s="94" t="s">
        <v>18</v>
      </c>
      <c r="K327" s="31" t="s">
        <v>18</v>
      </c>
      <c r="L327" s="31" t="s">
        <v>18</v>
      </c>
      <c r="M327" s="31" t="s">
        <v>18</v>
      </c>
      <c r="N327" s="31" t="s">
        <v>18</v>
      </c>
      <c r="O327" s="31" t="s">
        <v>18</v>
      </c>
      <c r="P327" s="95" t="s">
        <v>18</v>
      </c>
    </row>
    <row r="328" spans="1:16" ht="15.6">
      <c r="A328" s="151"/>
      <c r="B328" s="29">
        <v>10045</v>
      </c>
      <c r="C328" s="39" t="s">
        <v>345</v>
      </c>
      <c r="D328" s="107" t="s">
        <v>18</v>
      </c>
      <c r="E328" s="93" t="s">
        <v>18</v>
      </c>
      <c r="F328" s="93" t="s">
        <v>18</v>
      </c>
      <c r="G328" s="93" t="s">
        <v>18</v>
      </c>
      <c r="H328" s="93" t="s">
        <v>18</v>
      </c>
      <c r="I328" s="93" t="s">
        <v>18</v>
      </c>
      <c r="J328" s="94" t="s">
        <v>18</v>
      </c>
      <c r="K328" s="31" t="s">
        <v>18</v>
      </c>
      <c r="L328" s="31" t="s">
        <v>18</v>
      </c>
      <c r="M328" s="31" t="s">
        <v>18</v>
      </c>
      <c r="N328" s="31" t="s">
        <v>18</v>
      </c>
      <c r="O328" s="31" t="s">
        <v>18</v>
      </c>
      <c r="P328" s="95" t="s">
        <v>18</v>
      </c>
    </row>
    <row r="329" spans="1:16" ht="15.6">
      <c r="A329" s="151"/>
      <c r="B329" s="40">
        <v>10046</v>
      </c>
      <c r="C329" s="41" t="s">
        <v>346</v>
      </c>
      <c r="D329" s="108" t="s">
        <v>18</v>
      </c>
      <c r="E329" s="96" t="s">
        <v>18</v>
      </c>
      <c r="F329" s="93" t="s">
        <v>18</v>
      </c>
      <c r="G329" s="93" t="s">
        <v>18</v>
      </c>
      <c r="H329" s="93" t="s">
        <v>18</v>
      </c>
      <c r="I329" s="93" t="s">
        <v>18</v>
      </c>
      <c r="J329" s="94" t="s">
        <v>18</v>
      </c>
      <c r="K329" s="31" t="s">
        <v>18</v>
      </c>
      <c r="L329" s="31" t="s">
        <v>18</v>
      </c>
      <c r="M329" s="31" t="s">
        <v>18</v>
      </c>
      <c r="N329" s="31" t="s">
        <v>18</v>
      </c>
      <c r="O329" s="31" t="s">
        <v>18</v>
      </c>
      <c r="P329" s="95" t="s">
        <v>18</v>
      </c>
    </row>
    <row r="330" spans="1:16" ht="14.85" customHeight="1">
      <c r="A330" s="42" t="s">
        <v>3</v>
      </c>
      <c r="B330" s="43">
        <v>11000</v>
      </c>
      <c r="C330" s="44" t="s">
        <v>347</v>
      </c>
      <c r="D330" s="109" t="s">
        <v>436</v>
      </c>
      <c r="E330" s="110" t="s">
        <v>436</v>
      </c>
      <c r="F330" s="110" t="s">
        <v>436</v>
      </c>
      <c r="G330" s="110" t="s">
        <v>436</v>
      </c>
      <c r="H330" s="110" t="s">
        <v>436</v>
      </c>
      <c r="I330" s="110" t="s">
        <v>436</v>
      </c>
      <c r="J330" s="111" t="s">
        <v>436</v>
      </c>
      <c r="K330" s="45" t="s">
        <v>436</v>
      </c>
      <c r="L330" s="45" t="s">
        <v>436</v>
      </c>
      <c r="M330" s="45" t="s">
        <v>436</v>
      </c>
      <c r="N330" s="45" t="s">
        <v>436</v>
      </c>
      <c r="O330" s="45" t="s">
        <v>436</v>
      </c>
      <c r="P330" s="112" t="s">
        <v>436</v>
      </c>
    </row>
    <row r="331" spans="1:16" ht="15.6">
      <c r="A331" s="150" t="s">
        <v>4</v>
      </c>
      <c r="B331" s="22">
        <v>12051</v>
      </c>
      <c r="C331" s="46" t="s">
        <v>348</v>
      </c>
      <c r="D331" s="113">
        <v>0</v>
      </c>
      <c r="E331" s="84">
        <v>2</v>
      </c>
      <c r="F331" s="93">
        <v>4</v>
      </c>
      <c r="G331" s="93">
        <v>2</v>
      </c>
      <c r="H331" s="93">
        <v>0</v>
      </c>
      <c r="I331" s="93">
        <v>1</v>
      </c>
      <c r="J331" s="94">
        <v>9</v>
      </c>
      <c r="K331" s="31">
        <f t="shared" ref="K331:K383" si="30">(D331/J331*100)</f>
        <v>0</v>
      </c>
      <c r="L331" s="31">
        <f t="shared" ref="L331:L383" si="31">(E331/J331*100)</f>
        <v>22.222222222222221</v>
      </c>
      <c r="M331" s="31">
        <f t="shared" ref="M331:M383" si="32">(F331/J331*100)</f>
        <v>44.444444444444443</v>
      </c>
      <c r="N331" s="31">
        <f t="shared" ref="N331:N383" si="33">(G331/J331*100)</f>
        <v>22.222222222222221</v>
      </c>
      <c r="O331" s="31">
        <f t="shared" ref="O331:O383" si="34">(H331/J331*100)</f>
        <v>0</v>
      </c>
      <c r="P331" s="47">
        <f t="shared" ref="P331:P383" si="35">(I331/J331*100)</f>
        <v>11.111111111111111</v>
      </c>
    </row>
    <row r="332" spans="1:16" ht="15.6">
      <c r="A332" s="151"/>
      <c r="B332" s="29">
        <v>12052</v>
      </c>
      <c r="C332" s="39" t="s">
        <v>349</v>
      </c>
      <c r="D332" s="107">
        <v>3</v>
      </c>
      <c r="E332" s="93">
        <v>3</v>
      </c>
      <c r="F332" s="93">
        <v>6</v>
      </c>
      <c r="G332" s="93">
        <v>2</v>
      </c>
      <c r="H332" s="93">
        <v>0</v>
      </c>
      <c r="I332" s="93">
        <v>2</v>
      </c>
      <c r="J332" s="94">
        <v>16</v>
      </c>
      <c r="K332" s="31">
        <f t="shared" si="30"/>
        <v>18.75</v>
      </c>
      <c r="L332" s="31">
        <f t="shared" si="31"/>
        <v>18.75</v>
      </c>
      <c r="M332" s="31">
        <f t="shared" si="32"/>
        <v>37.5</v>
      </c>
      <c r="N332" s="31">
        <f t="shared" si="33"/>
        <v>12.5</v>
      </c>
      <c r="O332" s="31">
        <f t="shared" si="34"/>
        <v>0</v>
      </c>
      <c r="P332" s="47">
        <f t="shared" si="35"/>
        <v>12.5</v>
      </c>
    </row>
    <row r="333" spans="1:16" ht="15.6">
      <c r="A333" s="151"/>
      <c r="B333" s="29">
        <v>12053</v>
      </c>
      <c r="C333" s="39" t="s">
        <v>350</v>
      </c>
      <c r="D333" s="107">
        <v>1</v>
      </c>
      <c r="E333" s="93">
        <v>2</v>
      </c>
      <c r="F333" s="93">
        <v>4</v>
      </c>
      <c r="G333" s="93">
        <v>1</v>
      </c>
      <c r="H333" s="93">
        <v>0</v>
      </c>
      <c r="I333" s="93">
        <v>0</v>
      </c>
      <c r="J333" s="94">
        <v>8</v>
      </c>
      <c r="K333" s="31">
        <f t="shared" si="30"/>
        <v>12.5</v>
      </c>
      <c r="L333" s="31">
        <f t="shared" si="31"/>
        <v>25</v>
      </c>
      <c r="M333" s="31">
        <f t="shared" si="32"/>
        <v>50</v>
      </c>
      <c r="N333" s="31">
        <f t="shared" si="33"/>
        <v>12.5</v>
      </c>
      <c r="O333" s="31">
        <f t="shared" si="34"/>
        <v>0</v>
      </c>
      <c r="P333" s="47">
        <f t="shared" si="35"/>
        <v>0</v>
      </c>
    </row>
    <row r="334" spans="1:16" ht="15.6">
      <c r="A334" s="151"/>
      <c r="B334" s="29">
        <v>12054</v>
      </c>
      <c r="C334" s="30" t="s">
        <v>351</v>
      </c>
      <c r="D334" s="92">
        <v>7</v>
      </c>
      <c r="E334" s="93">
        <v>4</v>
      </c>
      <c r="F334" s="93">
        <v>9</v>
      </c>
      <c r="G334" s="93">
        <v>8</v>
      </c>
      <c r="H334" s="93">
        <v>3</v>
      </c>
      <c r="I334" s="93">
        <v>4</v>
      </c>
      <c r="J334" s="94">
        <v>35</v>
      </c>
      <c r="K334" s="31">
        <f t="shared" si="30"/>
        <v>20</v>
      </c>
      <c r="L334" s="31">
        <f t="shared" si="31"/>
        <v>11.428571428571429</v>
      </c>
      <c r="M334" s="31">
        <f t="shared" si="32"/>
        <v>25.714285714285712</v>
      </c>
      <c r="N334" s="31">
        <f t="shared" si="33"/>
        <v>22.857142857142858</v>
      </c>
      <c r="O334" s="31">
        <f t="shared" si="34"/>
        <v>8.5714285714285712</v>
      </c>
      <c r="P334" s="47">
        <f t="shared" si="35"/>
        <v>11.428571428571429</v>
      </c>
    </row>
    <row r="335" spans="1:16" ht="15.6">
      <c r="A335" s="151"/>
      <c r="B335" s="29">
        <v>12060</v>
      </c>
      <c r="C335" s="30" t="s">
        <v>352</v>
      </c>
      <c r="D335" s="92">
        <v>1</v>
      </c>
      <c r="E335" s="93">
        <v>4</v>
      </c>
      <c r="F335" s="93">
        <v>8</v>
      </c>
      <c r="G335" s="93">
        <v>6</v>
      </c>
      <c r="H335" s="93">
        <v>3</v>
      </c>
      <c r="I335" s="93">
        <v>1</v>
      </c>
      <c r="J335" s="94">
        <v>23</v>
      </c>
      <c r="K335" s="31">
        <f t="shared" si="30"/>
        <v>4.3478260869565215</v>
      </c>
      <c r="L335" s="31">
        <f t="shared" si="31"/>
        <v>17.391304347826086</v>
      </c>
      <c r="M335" s="31">
        <f t="shared" si="32"/>
        <v>34.782608695652172</v>
      </c>
      <c r="N335" s="31">
        <f t="shared" si="33"/>
        <v>26.086956521739129</v>
      </c>
      <c r="O335" s="31">
        <f t="shared" si="34"/>
        <v>13.043478260869565</v>
      </c>
      <c r="P335" s="47">
        <f t="shared" si="35"/>
        <v>4.3478260869565215</v>
      </c>
    </row>
    <row r="336" spans="1:16" ht="15.6">
      <c r="A336" s="151"/>
      <c r="B336" s="29">
        <v>12061</v>
      </c>
      <c r="C336" s="30" t="s">
        <v>353</v>
      </c>
      <c r="D336" s="92">
        <v>2</v>
      </c>
      <c r="E336" s="93">
        <v>3</v>
      </c>
      <c r="F336" s="93">
        <v>13</v>
      </c>
      <c r="G336" s="93">
        <v>0</v>
      </c>
      <c r="H336" s="93">
        <v>1</v>
      </c>
      <c r="I336" s="93">
        <v>4</v>
      </c>
      <c r="J336" s="94">
        <v>23</v>
      </c>
      <c r="K336" s="31">
        <f t="shared" si="30"/>
        <v>8.695652173913043</v>
      </c>
      <c r="L336" s="31">
        <f t="shared" si="31"/>
        <v>13.043478260869565</v>
      </c>
      <c r="M336" s="31">
        <f t="shared" si="32"/>
        <v>56.521739130434781</v>
      </c>
      <c r="N336" s="31">
        <f t="shared" si="33"/>
        <v>0</v>
      </c>
      <c r="O336" s="31">
        <f t="shared" si="34"/>
        <v>4.3478260869565215</v>
      </c>
      <c r="P336" s="95">
        <f t="shared" si="35"/>
        <v>17.391304347826086</v>
      </c>
    </row>
    <row r="337" spans="1:16" ht="15.6">
      <c r="A337" s="151"/>
      <c r="B337" s="29">
        <v>12062</v>
      </c>
      <c r="C337" s="30" t="s">
        <v>354</v>
      </c>
      <c r="D337" s="92">
        <v>1</v>
      </c>
      <c r="E337" s="93">
        <v>5</v>
      </c>
      <c r="F337" s="93">
        <v>7</v>
      </c>
      <c r="G337" s="93">
        <v>3</v>
      </c>
      <c r="H337" s="93">
        <v>0</v>
      </c>
      <c r="I337" s="93">
        <v>3</v>
      </c>
      <c r="J337" s="94">
        <v>19</v>
      </c>
      <c r="K337" s="31">
        <f t="shared" si="30"/>
        <v>5.2631578947368416</v>
      </c>
      <c r="L337" s="31">
        <f t="shared" si="31"/>
        <v>26.315789473684209</v>
      </c>
      <c r="M337" s="31">
        <f t="shared" si="32"/>
        <v>36.84210526315789</v>
      </c>
      <c r="N337" s="31">
        <f t="shared" si="33"/>
        <v>15.789473684210526</v>
      </c>
      <c r="O337" s="31">
        <f t="shared" si="34"/>
        <v>0</v>
      </c>
      <c r="P337" s="95">
        <f t="shared" si="35"/>
        <v>15.789473684210526</v>
      </c>
    </row>
    <row r="338" spans="1:16" ht="15.6">
      <c r="A338" s="151"/>
      <c r="B338" s="29">
        <v>12063</v>
      </c>
      <c r="C338" s="30" t="s">
        <v>355</v>
      </c>
      <c r="D338" s="92">
        <v>7</v>
      </c>
      <c r="E338" s="93">
        <v>9</v>
      </c>
      <c r="F338" s="93">
        <v>8</v>
      </c>
      <c r="G338" s="93">
        <v>5</v>
      </c>
      <c r="H338" s="93">
        <v>1</v>
      </c>
      <c r="I338" s="93">
        <v>1</v>
      </c>
      <c r="J338" s="94">
        <v>31</v>
      </c>
      <c r="K338" s="31">
        <f t="shared" si="30"/>
        <v>22.58064516129032</v>
      </c>
      <c r="L338" s="31">
        <f t="shared" si="31"/>
        <v>29.032258064516132</v>
      </c>
      <c r="M338" s="31">
        <f t="shared" si="32"/>
        <v>25.806451612903224</v>
      </c>
      <c r="N338" s="31">
        <f t="shared" si="33"/>
        <v>16.129032258064516</v>
      </c>
      <c r="O338" s="31">
        <f t="shared" si="34"/>
        <v>3.225806451612903</v>
      </c>
      <c r="P338" s="95">
        <f t="shared" si="35"/>
        <v>3.225806451612903</v>
      </c>
    </row>
    <row r="339" spans="1:16" ht="15.6">
      <c r="A339" s="151"/>
      <c r="B339" s="29">
        <v>12064</v>
      </c>
      <c r="C339" s="30" t="s">
        <v>356</v>
      </c>
      <c r="D339" s="92">
        <v>1</v>
      </c>
      <c r="E339" s="93">
        <v>4</v>
      </c>
      <c r="F339" s="93">
        <v>7</v>
      </c>
      <c r="G339" s="93">
        <v>6</v>
      </c>
      <c r="H339" s="93">
        <v>1</v>
      </c>
      <c r="I339" s="93">
        <v>4</v>
      </c>
      <c r="J339" s="94">
        <v>23</v>
      </c>
      <c r="K339" s="31">
        <f t="shared" si="30"/>
        <v>4.3478260869565215</v>
      </c>
      <c r="L339" s="31">
        <f t="shared" si="31"/>
        <v>17.391304347826086</v>
      </c>
      <c r="M339" s="31">
        <f t="shared" si="32"/>
        <v>30.434782608695656</v>
      </c>
      <c r="N339" s="31">
        <f t="shared" si="33"/>
        <v>26.086956521739129</v>
      </c>
      <c r="O339" s="31">
        <f t="shared" si="34"/>
        <v>4.3478260869565215</v>
      </c>
      <c r="P339" s="95">
        <f t="shared" si="35"/>
        <v>17.391304347826086</v>
      </c>
    </row>
    <row r="340" spans="1:16" ht="15.6">
      <c r="A340" s="151"/>
      <c r="B340" s="29">
        <v>12065</v>
      </c>
      <c r="C340" s="30" t="s">
        <v>357</v>
      </c>
      <c r="D340" s="92">
        <v>2</v>
      </c>
      <c r="E340" s="93">
        <v>3</v>
      </c>
      <c r="F340" s="93">
        <v>7</v>
      </c>
      <c r="G340" s="93">
        <v>8</v>
      </c>
      <c r="H340" s="93">
        <v>1</v>
      </c>
      <c r="I340" s="93">
        <v>3</v>
      </c>
      <c r="J340" s="94">
        <v>24</v>
      </c>
      <c r="K340" s="31">
        <f t="shared" si="30"/>
        <v>8.3333333333333321</v>
      </c>
      <c r="L340" s="31">
        <f t="shared" si="31"/>
        <v>12.5</v>
      </c>
      <c r="M340" s="31">
        <f t="shared" si="32"/>
        <v>29.166666666666668</v>
      </c>
      <c r="N340" s="31">
        <f t="shared" si="33"/>
        <v>33.333333333333329</v>
      </c>
      <c r="O340" s="31">
        <f t="shared" si="34"/>
        <v>4.1666666666666661</v>
      </c>
      <c r="P340" s="95">
        <f t="shared" si="35"/>
        <v>12.5</v>
      </c>
    </row>
    <row r="341" spans="1:16" ht="15.6">
      <c r="A341" s="151"/>
      <c r="B341" s="29">
        <v>12066</v>
      </c>
      <c r="C341" s="30" t="s">
        <v>358</v>
      </c>
      <c r="D341" s="92">
        <v>2</v>
      </c>
      <c r="E341" s="93">
        <v>0</v>
      </c>
      <c r="F341" s="93">
        <v>8</v>
      </c>
      <c r="G341" s="93">
        <v>3</v>
      </c>
      <c r="H341" s="93">
        <v>2</v>
      </c>
      <c r="I341" s="93">
        <v>2</v>
      </c>
      <c r="J341" s="94">
        <v>17</v>
      </c>
      <c r="K341" s="31">
        <f t="shared" si="30"/>
        <v>11.76470588235294</v>
      </c>
      <c r="L341" s="31">
        <f t="shared" si="31"/>
        <v>0</v>
      </c>
      <c r="M341" s="31">
        <f t="shared" si="32"/>
        <v>47.058823529411761</v>
      </c>
      <c r="N341" s="31">
        <f t="shared" si="33"/>
        <v>17.647058823529413</v>
      </c>
      <c r="O341" s="31">
        <f t="shared" si="34"/>
        <v>11.76470588235294</v>
      </c>
      <c r="P341" s="95">
        <f t="shared" si="35"/>
        <v>11.76470588235294</v>
      </c>
    </row>
    <row r="342" spans="1:16" ht="15.6">
      <c r="A342" s="151"/>
      <c r="B342" s="29">
        <v>12067</v>
      </c>
      <c r="C342" s="30" t="s">
        <v>359</v>
      </c>
      <c r="D342" s="92">
        <v>3</v>
      </c>
      <c r="E342" s="93">
        <v>5</v>
      </c>
      <c r="F342" s="93">
        <v>10</v>
      </c>
      <c r="G342" s="93">
        <v>7</v>
      </c>
      <c r="H342" s="93">
        <v>2</v>
      </c>
      <c r="I342" s="93">
        <v>2</v>
      </c>
      <c r="J342" s="94">
        <v>29</v>
      </c>
      <c r="K342" s="31">
        <f t="shared" si="30"/>
        <v>10.344827586206897</v>
      </c>
      <c r="L342" s="31">
        <f t="shared" si="31"/>
        <v>17.241379310344829</v>
      </c>
      <c r="M342" s="31">
        <f t="shared" si="32"/>
        <v>34.482758620689658</v>
      </c>
      <c r="N342" s="31">
        <f t="shared" si="33"/>
        <v>24.137931034482758</v>
      </c>
      <c r="O342" s="31">
        <f t="shared" si="34"/>
        <v>6.8965517241379306</v>
      </c>
      <c r="P342" s="95">
        <f t="shared" si="35"/>
        <v>6.8965517241379306</v>
      </c>
    </row>
    <row r="343" spans="1:16" ht="15.6">
      <c r="A343" s="151"/>
      <c r="B343" s="29">
        <v>12068</v>
      </c>
      <c r="C343" s="30" t="s">
        <v>360</v>
      </c>
      <c r="D343" s="92">
        <v>4</v>
      </c>
      <c r="E343" s="93">
        <v>3</v>
      </c>
      <c r="F343" s="93">
        <v>3</v>
      </c>
      <c r="G343" s="93">
        <v>0</v>
      </c>
      <c r="H343" s="93">
        <v>1</v>
      </c>
      <c r="I343" s="93">
        <v>2</v>
      </c>
      <c r="J343" s="94">
        <v>13</v>
      </c>
      <c r="K343" s="31">
        <f t="shared" si="30"/>
        <v>30.76923076923077</v>
      </c>
      <c r="L343" s="31">
        <f t="shared" si="31"/>
        <v>23.076923076923077</v>
      </c>
      <c r="M343" s="31">
        <f t="shared" si="32"/>
        <v>23.076923076923077</v>
      </c>
      <c r="N343" s="31">
        <f t="shared" si="33"/>
        <v>0</v>
      </c>
      <c r="O343" s="31">
        <f t="shared" si="34"/>
        <v>7.6923076923076925</v>
      </c>
      <c r="P343" s="95">
        <f t="shared" si="35"/>
        <v>15.384615384615385</v>
      </c>
    </row>
    <row r="344" spans="1:16" ht="15.6">
      <c r="A344" s="151"/>
      <c r="B344" s="29">
        <v>12069</v>
      </c>
      <c r="C344" s="30" t="s">
        <v>361</v>
      </c>
      <c r="D344" s="92">
        <v>3</v>
      </c>
      <c r="E344" s="93">
        <v>11</v>
      </c>
      <c r="F344" s="93">
        <v>11</v>
      </c>
      <c r="G344" s="93">
        <v>14</v>
      </c>
      <c r="H344" s="93">
        <v>2</v>
      </c>
      <c r="I344" s="93">
        <v>1</v>
      </c>
      <c r="J344" s="94">
        <v>42</v>
      </c>
      <c r="K344" s="31">
        <f t="shared" si="30"/>
        <v>7.1428571428571423</v>
      </c>
      <c r="L344" s="31">
        <f t="shared" si="31"/>
        <v>26.190476190476193</v>
      </c>
      <c r="M344" s="31">
        <f t="shared" si="32"/>
        <v>26.190476190476193</v>
      </c>
      <c r="N344" s="31">
        <f t="shared" si="33"/>
        <v>33.333333333333329</v>
      </c>
      <c r="O344" s="31">
        <f t="shared" si="34"/>
        <v>4.7619047619047619</v>
      </c>
      <c r="P344" s="95">
        <f t="shared" si="35"/>
        <v>2.3809523809523809</v>
      </c>
    </row>
    <row r="345" spans="1:16" ht="15.6">
      <c r="A345" s="151"/>
      <c r="B345" s="29">
        <v>12070</v>
      </c>
      <c r="C345" s="30" t="s">
        <v>362</v>
      </c>
      <c r="D345" s="92">
        <v>1</v>
      </c>
      <c r="E345" s="93">
        <v>1</v>
      </c>
      <c r="F345" s="93">
        <v>5</v>
      </c>
      <c r="G345" s="93">
        <v>1</v>
      </c>
      <c r="H345" s="93">
        <v>0</v>
      </c>
      <c r="I345" s="93">
        <v>1</v>
      </c>
      <c r="J345" s="94">
        <v>9</v>
      </c>
      <c r="K345" s="31">
        <f t="shared" si="30"/>
        <v>11.111111111111111</v>
      </c>
      <c r="L345" s="31">
        <f t="shared" si="31"/>
        <v>11.111111111111111</v>
      </c>
      <c r="M345" s="31">
        <f t="shared" si="32"/>
        <v>55.555555555555557</v>
      </c>
      <c r="N345" s="31">
        <f t="shared" si="33"/>
        <v>11.111111111111111</v>
      </c>
      <c r="O345" s="31">
        <f t="shared" si="34"/>
        <v>0</v>
      </c>
      <c r="P345" s="95">
        <f t="shared" si="35"/>
        <v>11.111111111111111</v>
      </c>
    </row>
    <row r="346" spans="1:16" ht="15.6">
      <c r="A346" s="151"/>
      <c r="B346" s="29">
        <v>12071</v>
      </c>
      <c r="C346" s="30" t="s">
        <v>363</v>
      </c>
      <c r="D346" s="92">
        <v>0</v>
      </c>
      <c r="E346" s="93">
        <v>4</v>
      </c>
      <c r="F346" s="93">
        <v>8</v>
      </c>
      <c r="G346" s="93">
        <v>4</v>
      </c>
      <c r="H346" s="93">
        <v>1</v>
      </c>
      <c r="I346" s="93">
        <v>0</v>
      </c>
      <c r="J346" s="94">
        <v>17</v>
      </c>
      <c r="K346" s="31">
        <f t="shared" si="30"/>
        <v>0</v>
      </c>
      <c r="L346" s="31">
        <f t="shared" si="31"/>
        <v>23.52941176470588</v>
      </c>
      <c r="M346" s="31">
        <f t="shared" si="32"/>
        <v>47.058823529411761</v>
      </c>
      <c r="N346" s="31">
        <f t="shared" si="33"/>
        <v>23.52941176470588</v>
      </c>
      <c r="O346" s="31">
        <f t="shared" si="34"/>
        <v>5.8823529411764701</v>
      </c>
      <c r="P346" s="95">
        <f t="shared" si="35"/>
        <v>0</v>
      </c>
    </row>
    <row r="347" spans="1:16" ht="15.6">
      <c r="A347" s="151"/>
      <c r="B347" s="29">
        <v>12072</v>
      </c>
      <c r="C347" s="39" t="s">
        <v>364</v>
      </c>
      <c r="D347" s="107">
        <v>3</v>
      </c>
      <c r="E347" s="93">
        <v>6</v>
      </c>
      <c r="F347" s="93">
        <v>5</v>
      </c>
      <c r="G347" s="93">
        <v>8</v>
      </c>
      <c r="H347" s="93">
        <v>2</v>
      </c>
      <c r="I347" s="93">
        <v>2</v>
      </c>
      <c r="J347" s="94">
        <v>26</v>
      </c>
      <c r="K347" s="31">
        <f t="shared" si="30"/>
        <v>11.538461538461538</v>
      </c>
      <c r="L347" s="31">
        <f t="shared" si="31"/>
        <v>23.076923076923077</v>
      </c>
      <c r="M347" s="31">
        <f t="shared" si="32"/>
        <v>19.230769230769234</v>
      </c>
      <c r="N347" s="31">
        <f t="shared" si="33"/>
        <v>30.76923076923077</v>
      </c>
      <c r="O347" s="31">
        <f t="shared" si="34"/>
        <v>7.6923076923076925</v>
      </c>
      <c r="P347" s="47">
        <f t="shared" si="35"/>
        <v>7.6923076923076925</v>
      </c>
    </row>
    <row r="348" spans="1:16" ht="15.6">
      <c r="A348" s="156"/>
      <c r="B348" s="25">
        <v>12073</v>
      </c>
      <c r="C348" s="26" t="s">
        <v>365</v>
      </c>
      <c r="D348" s="87">
        <v>1</v>
      </c>
      <c r="E348" s="88">
        <v>2</v>
      </c>
      <c r="F348" s="96">
        <v>6</v>
      </c>
      <c r="G348" s="96">
        <v>0</v>
      </c>
      <c r="H348" s="96">
        <v>2</v>
      </c>
      <c r="I348" s="96">
        <v>4</v>
      </c>
      <c r="J348" s="97">
        <v>15</v>
      </c>
      <c r="K348" s="32">
        <f t="shared" si="30"/>
        <v>6.666666666666667</v>
      </c>
      <c r="L348" s="32">
        <f t="shared" si="31"/>
        <v>13.333333333333334</v>
      </c>
      <c r="M348" s="32">
        <f t="shared" si="32"/>
        <v>40</v>
      </c>
      <c r="N348" s="32">
        <f t="shared" si="33"/>
        <v>0</v>
      </c>
      <c r="O348" s="32">
        <f t="shared" si="34"/>
        <v>13.333333333333334</v>
      </c>
      <c r="P348" s="98">
        <f t="shared" si="35"/>
        <v>26.666666666666668</v>
      </c>
    </row>
    <row r="349" spans="1:16" ht="15.6">
      <c r="A349" s="158" t="s">
        <v>8</v>
      </c>
      <c r="B349" s="18">
        <v>13003</v>
      </c>
      <c r="C349" s="19" t="s">
        <v>366</v>
      </c>
      <c r="D349" s="79">
        <v>1</v>
      </c>
      <c r="E349" s="80">
        <v>2</v>
      </c>
      <c r="F349" s="62">
        <v>9</v>
      </c>
      <c r="G349" s="62">
        <v>7</v>
      </c>
      <c r="H349" s="62">
        <v>0</v>
      </c>
      <c r="I349" s="62">
        <v>0</v>
      </c>
      <c r="J349" s="63">
        <v>19</v>
      </c>
      <c r="K349" s="8">
        <f t="shared" si="30"/>
        <v>5.2631578947368416</v>
      </c>
      <c r="L349" s="8">
        <f t="shared" si="31"/>
        <v>10.526315789473683</v>
      </c>
      <c r="M349" s="8">
        <f t="shared" si="32"/>
        <v>47.368421052631575</v>
      </c>
      <c r="N349" s="8">
        <f t="shared" si="33"/>
        <v>36.84210526315789</v>
      </c>
      <c r="O349" s="8">
        <f t="shared" si="34"/>
        <v>0</v>
      </c>
      <c r="P349" s="64">
        <f t="shared" si="35"/>
        <v>0</v>
      </c>
    </row>
    <row r="350" spans="1:16" ht="15.6">
      <c r="A350" s="159"/>
      <c r="B350" s="9">
        <v>13004</v>
      </c>
      <c r="C350" s="10" t="s">
        <v>367</v>
      </c>
      <c r="D350" s="66">
        <v>0</v>
      </c>
      <c r="E350" s="67">
        <v>1</v>
      </c>
      <c r="F350" s="67">
        <v>5</v>
      </c>
      <c r="G350" s="67">
        <v>2</v>
      </c>
      <c r="H350" s="67">
        <v>1</v>
      </c>
      <c r="I350" s="67">
        <v>0</v>
      </c>
      <c r="J350" s="68">
        <v>9</v>
      </c>
      <c r="K350" s="11">
        <f t="shared" si="30"/>
        <v>0</v>
      </c>
      <c r="L350" s="11">
        <f t="shared" si="31"/>
        <v>11.111111111111111</v>
      </c>
      <c r="M350" s="11">
        <f t="shared" si="32"/>
        <v>55.555555555555557</v>
      </c>
      <c r="N350" s="11">
        <f t="shared" si="33"/>
        <v>22.222222222222221</v>
      </c>
      <c r="O350" s="11">
        <f t="shared" si="34"/>
        <v>11.111111111111111</v>
      </c>
      <c r="P350" s="69">
        <f t="shared" si="35"/>
        <v>0</v>
      </c>
    </row>
    <row r="351" spans="1:16" ht="15.6">
      <c r="A351" s="159"/>
      <c r="B351" s="9">
        <v>13071</v>
      </c>
      <c r="C351" s="10" t="s">
        <v>368</v>
      </c>
      <c r="D351" s="66">
        <v>4</v>
      </c>
      <c r="E351" s="67">
        <v>1</v>
      </c>
      <c r="F351" s="67">
        <v>7</v>
      </c>
      <c r="G351" s="67">
        <v>9</v>
      </c>
      <c r="H351" s="67">
        <v>0</v>
      </c>
      <c r="I351" s="67">
        <v>1</v>
      </c>
      <c r="J351" s="68">
        <v>22</v>
      </c>
      <c r="K351" s="11">
        <f t="shared" si="30"/>
        <v>18.181818181818183</v>
      </c>
      <c r="L351" s="11">
        <f t="shared" si="31"/>
        <v>4.5454545454545459</v>
      </c>
      <c r="M351" s="11">
        <f t="shared" si="32"/>
        <v>31.818181818181817</v>
      </c>
      <c r="N351" s="11">
        <f t="shared" si="33"/>
        <v>40.909090909090914</v>
      </c>
      <c r="O351" s="11">
        <f t="shared" si="34"/>
        <v>0</v>
      </c>
      <c r="P351" s="69">
        <f t="shared" si="35"/>
        <v>4.5454545454545459</v>
      </c>
    </row>
    <row r="352" spans="1:16" ht="15.6">
      <c r="A352" s="159"/>
      <c r="B352" s="9">
        <v>13072</v>
      </c>
      <c r="C352" s="10" t="s">
        <v>369</v>
      </c>
      <c r="D352" s="66">
        <v>3</v>
      </c>
      <c r="E352" s="67">
        <v>2</v>
      </c>
      <c r="F352" s="67">
        <v>11</v>
      </c>
      <c r="G352" s="67">
        <v>10</v>
      </c>
      <c r="H352" s="67">
        <v>1</v>
      </c>
      <c r="I352" s="67">
        <v>0</v>
      </c>
      <c r="J352" s="68">
        <v>27</v>
      </c>
      <c r="K352" s="11">
        <f t="shared" si="30"/>
        <v>11.111111111111111</v>
      </c>
      <c r="L352" s="11">
        <f t="shared" si="31"/>
        <v>7.4074074074074066</v>
      </c>
      <c r="M352" s="11">
        <f t="shared" si="32"/>
        <v>40.74074074074074</v>
      </c>
      <c r="N352" s="11">
        <f t="shared" si="33"/>
        <v>37.037037037037038</v>
      </c>
      <c r="O352" s="11">
        <f t="shared" si="34"/>
        <v>3.7037037037037033</v>
      </c>
      <c r="P352" s="69">
        <f t="shared" si="35"/>
        <v>0</v>
      </c>
    </row>
    <row r="353" spans="1:16" ht="15.6">
      <c r="A353" s="159"/>
      <c r="B353" s="9">
        <v>13073</v>
      </c>
      <c r="C353" s="10" t="s">
        <v>370</v>
      </c>
      <c r="D353" s="66">
        <v>0</v>
      </c>
      <c r="E353" s="67">
        <v>1</v>
      </c>
      <c r="F353" s="67">
        <v>7</v>
      </c>
      <c r="G353" s="67">
        <v>9</v>
      </c>
      <c r="H353" s="67">
        <v>2</v>
      </c>
      <c r="I353" s="67">
        <v>1</v>
      </c>
      <c r="J353" s="68">
        <v>20</v>
      </c>
      <c r="K353" s="11">
        <f t="shared" si="30"/>
        <v>0</v>
      </c>
      <c r="L353" s="11">
        <f t="shared" si="31"/>
        <v>5</v>
      </c>
      <c r="M353" s="11">
        <f t="shared" si="32"/>
        <v>35</v>
      </c>
      <c r="N353" s="11">
        <f t="shared" si="33"/>
        <v>45</v>
      </c>
      <c r="O353" s="11">
        <f t="shared" si="34"/>
        <v>10</v>
      </c>
      <c r="P353" s="69">
        <f t="shared" si="35"/>
        <v>5</v>
      </c>
    </row>
    <row r="354" spans="1:16" ht="15.6">
      <c r="A354" s="159"/>
      <c r="B354" s="9">
        <v>13074</v>
      </c>
      <c r="C354" s="10" t="s">
        <v>371</v>
      </c>
      <c r="D354" s="66">
        <v>2</v>
      </c>
      <c r="E354" s="67">
        <v>0</v>
      </c>
      <c r="F354" s="67">
        <v>6</v>
      </c>
      <c r="G354" s="67">
        <v>6</v>
      </c>
      <c r="H354" s="67">
        <v>1</v>
      </c>
      <c r="I354" s="67">
        <v>0</v>
      </c>
      <c r="J354" s="68">
        <v>15</v>
      </c>
      <c r="K354" s="11">
        <f t="shared" si="30"/>
        <v>13.333333333333334</v>
      </c>
      <c r="L354" s="11">
        <f t="shared" si="31"/>
        <v>0</v>
      </c>
      <c r="M354" s="11">
        <f t="shared" si="32"/>
        <v>40</v>
      </c>
      <c r="N354" s="11">
        <f t="shared" si="33"/>
        <v>40</v>
      </c>
      <c r="O354" s="11">
        <f t="shared" si="34"/>
        <v>6.666666666666667</v>
      </c>
      <c r="P354" s="69">
        <f t="shared" si="35"/>
        <v>0</v>
      </c>
    </row>
    <row r="355" spans="1:16" ht="15.6">
      <c r="A355" s="159"/>
      <c r="B355" s="9">
        <v>13075</v>
      </c>
      <c r="C355" s="10" t="s">
        <v>372</v>
      </c>
      <c r="D355" s="66">
        <v>4</v>
      </c>
      <c r="E355" s="67">
        <v>2</v>
      </c>
      <c r="F355" s="67">
        <v>8</v>
      </c>
      <c r="G355" s="67">
        <v>7</v>
      </c>
      <c r="H355" s="67">
        <v>5</v>
      </c>
      <c r="I355" s="67">
        <v>1</v>
      </c>
      <c r="J355" s="68">
        <v>27</v>
      </c>
      <c r="K355" s="11">
        <f t="shared" si="30"/>
        <v>14.814814814814813</v>
      </c>
      <c r="L355" s="11">
        <f t="shared" si="31"/>
        <v>7.4074074074074066</v>
      </c>
      <c r="M355" s="11">
        <f t="shared" si="32"/>
        <v>29.629629629629626</v>
      </c>
      <c r="N355" s="11">
        <f t="shared" si="33"/>
        <v>25.925925925925924</v>
      </c>
      <c r="O355" s="11">
        <f t="shared" si="34"/>
        <v>18.518518518518519</v>
      </c>
      <c r="P355" s="69">
        <f t="shared" si="35"/>
        <v>3.7037037037037033</v>
      </c>
    </row>
    <row r="356" spans="1:16" ht="15.6">
      <c r="A356" s="160"/>
      <c r="B356" s="12">
        <v>13076</v>
      </c>
      <c r="C356" s="13" t="s">
        <v>373</v>
      </c>
      <c r="D356" s="70">
        <v>1</v>
      </c>
      <c r="E356" s="71">
        <v>1</v>
      </c>
      <c r="F356" s="71">
        <v>6</v>
      </c>
      <c r="G356" s="71">
        <v>5</v>
      </c>
      <c r="H356" s="71">
        <v>7</v>
      </c>
      <c r="I356" s="71">
        <v>0</v>
      </c>
      <c r="J356" s="72">
        <v>20</v>
      </c>
      <c r="K356" s="14">
        <f t="shared" si="30"/>
        <v>5</v>
      </c>
      <c r="L356" s="14">
        <f t="shared" si="31"/>
        <v>5</v>
      </c>
      <c r="M356" s="14">
        <f t="shared" si="32"/>
        <v>30</v>
      </c>
      <c r="N356" s="14">
        <f t="shared" si="33"/>
        <v>25</v>
      </c>
      <c r="O356" s="14">
        <f t="shared" si="34"/>
        <v>35</v>
      </c>
      <c r="P356" s="73">
        <f t="shared" si="35"/>
        <v>0</v>
      </c>
    </row>
    <row r="357" spans="1:16" ht="15.6">
      <c r="A357" s="150" t="s">
        <v>12</v>
      </c>
      <c r="B357" s="22">
        <v>14511</v>
      </c>
      <c r="C357" s="23" t="s">
        <v>374</v>
      </c>
      <c r="D357" s="83">
        <v>3</v>
      </c>
      <c r="E357" s="84">
        <v>2</v>
      </c>
      <c r="F357" s="84">
        <v>19</v>
      </c>
      <c r="G357" s="84">
        <v>9</v>
      </c>
      <c r="H357" s="84">
        <v>2</v>
      </c>
      <c r="I357" s="84">
        <v>4</v>
      </c>
      <c r="J357" s="85">
        <v>39</v>
      </c>
      <c r="K357" s="24">
        <f t="shared" si="30"/>
        <v>7.6923076923076925</v>
      </c>
      <c r="L357" s="24">
        <f t="shared" si="31"/>
        <v>5.1282051282051277</v>
      </c>
      <c r="M357" s="24">
        <f t="shared" si="32"/>
        <v>48.717948717948715</v>
      </c>
      <c r="N357" s="24">
        <f t="shared" si="33"/>
        <v>23.076923076923077</v>
      </c>
      <c r="O357" s="24">
        <f t="shared" si="34"/>
        <v>5.1282051282051277</v>
      </c>
      <c r="P357" s="86">
        <f t="shared" si="35"/>
        <v>10.256410256410255</v>
      </c>
    </row>
    <row r="358" spans="1:16" ht="15.6">
      <c r="A358" s="151"/>
      <c r="B358" s="29">
        <v>14521</v>
      </c>
      <c r="C358" s="30" t="s">
        <v>375</v>
      </c>
      <c r="D358" s="92">
        <v>5</v>
      </c>
      <c r="E358" s="93">
        <v>6</v>
      </c>
      <c r="F358" s="93">
        <v>20</v>
      </c>
      <c r="G358" s="93">
        <v>7</v>
      </c>
      <c r="H358" s="93">
        <v>4</v>
      </c>
      <c r="I358" s="93">
        <v>4</v>
      </c>
      <c r="J358" s="94">
        <v>46</v>
      </c>
      <c r="K358" s="31">
        <f t="shared" si="30"/>
        <v>10.869565217391305</v>
      </c>
      <c r="L358" s="31">
        <f t="shared" si="31"/>
        <v>13.043478260869565</v>
      </c>
      <c r="M358" s="31">
        <f t="shared" si="32"/>
        <v>43.478260869565219</v>
      </c>
      <c r="N358" s="31">
        <f t="shared" si="33"/>
        <v>15.217391304347828</v>
      </c>
      <c r="O358" s="31">
        <f t="shared" si="34"/>
        <v>8.695652173913043</v>
      </c>
      <c r="P358" s="95">
        <f t="shared" si="35"/>
        <v>8.695652173913043</v>
      </c>
    </row>
    <row r="359" spans="1:16" ht="15.6">
      <c r="A359" s="151"/>
      <c r="B359" s="29">
        <v>14522</v>
      </c>
      <c r="C359" s="30" t="s">
        <v>376</v>
      </c>
      <c r="D359" s="92">
        <v>9</v>
      </c>
      <c r="E359" s="93">
        <v>2</v>
      </c>
      <c r="F359" s="93">
        <v>32</v>
      </c>
      <c r="G359" s="93">
        <v>9</v>
      </c>
      <c r="H359" s="93">
        <v>6</v>
      </c>
      <c r="I359" s="93">
        <v>1</v>
      </c>
      <c r="J359" s="94">
        <v>59</v>
      </c>
      <c r="K359" s="31">
        <f t="shared" si="30"/>
        <v>15.254237288135593</v>
      </c>
      <c r="L359" s="31">
        <f t="shared" si="31"/>
        <v>3.3898305084745761</v>
      </c>
      <c r="M359" s="31">
        <f t="shared" si="32"/>
        <v>54.237288135593218</v>
      </c>
      <c r="N359" s="31">
        <f t="shared" si="33"/>
        <v>15.254237288135593</v>
      </c>
      <c r="O359" s="31">
        <f t="shared" si="34"/>
        <v>10.16949152542373</v>
      </c>
      <c r="P359" s="95">
        <f t="shared" si="35"/>
        <v>1.6949152542372881</v>
      </c>
    </row>
    <row r="360" spans="1:16" ht="15.6">
      <c r="A360" s="151"/>
      <c r="B360" s="29">
        <v>14523</v>
      </c>
      <c r="C360" s="30" t="s">
        <v>377</v>
      </c>
      <c r="D360" s="92">
        <v>7</v>
      </c>
      <c r="E360" s="93">
        <v>4</v>
      </c>
      <c r="F360" s="93">
        <v>23</v>
      </c>
      <c r="G360" s="93">
        <v>7</v>
      </c>
      <c r="H360" s="93">
        <v>3</v>
      </c>
      <c r="I360" s="93">
        <v>2</v>
      </c>
      <c r="J360" s="94">
        <v>46</v>
      </c>
      <c r="K360" s="31">
        <f t="shared" si="30"/>
        <v>15.217391304347828</v>
      </c>
      <c r="L360" s="31">
        <f t="shared" si="31"/>
        <v>8.695652173913043</v>
      </c>
      <c r="M360" s="31">
        <f t="shared" si="32"/>
        <v>50</v>
      </c>
      <c r="N360" s="31">
        <f t="shared" si="33"/>
        <v>15.217391304347828</v>
      </c>
      <c r="O360" s="31">
        <f t="shared" si="34"/>
        <v>6.5217391304347823</v>
      </c>
      <c r="P360" s="95">
        <f t="shared" si="35"/>
        <v>4.3478260869565215</v>
      </c>
    </row>
    <row r="361" spans="1:16" ht="15.6">
      <c r="A361" s="151"/>
      <c r="B361" s="29">
        <v>14524</v>
      </c>
      <c r="C361" s="30" t="s">
        <v>378</v>
      </c>
      <c r="D361" s="92">
        <v>2</v>
      </c>
      <c r="E361" s="93">
        <v>0</v>
      </c>
      <c r="F361" s="93">
        <v>17</v>
      </c>
      <c r="G361" s="93">
        <v>7</v>
      </c>
      <c r="H361" s="93">
        <v>3</v>
      </c>
      <c r="I361" s="93">
        <v>2</v>
      </c>
      <c r="J361" s="94">
        <v>31</v>
      </c>
      <c r="K361" s="31">
        <f t="shared" si="30"/>
        <v>6.4516129032258061</v>
      </c>
      <c r="L361" s="31">
        <f t="shared" si="31"/>
        <v>0</v>
      </c>
      <c r="M361" s="31">
        <f t="shared" si="32"/>
        <v>54.838709677419352</v>
      </c>
      <c r="N361" s="31">
        <f t="shared" si="33"/>
        <v>22.58064516129032</v>
      </c>
      <c r="O361" s="31">
        <f t="shared" si="34"/>
        <v>9.67741935483871</v>
      </c>
      <c r="P361" s="95">
        <f t="shared" si="35"/>
        <v>6.4516129032258061</v>
      </c>
    </row>
    <row r="362" spans="1:16" ht="15.6">
      <c r="A362" s="151"/>
      <c r="B362" s="29">
        <v>14612</v>
      </c>
      <c r="C362" s="30" t="s">
        <v>379</v>
      </c>
      <c r="D362" s="92">
        <v>3</v>
      </c>
      <c r="E362" s="93">
        <v>2</v>
      </c>
      <c r="F362" s="93">
        <v>60</v>
      </c>
      <c r="G362" s="93">
        <v>20</v>
      </c>
      <c r="H362" s="93">
        <v>5</v>
      </c>
      <c r="I362" s="93">
        <v>5</v>
      </c>
      <c r="J362" s="94">
        <v>95</v>
      </c>
      <c r="K362" s="31">
        <f t="shared" si="30"/>
        <v>3.1578947368421053</v>
      </c>
      <c r="L362" s="31">
        <f t="shared" si="31"/>
        <v>2.1052631578947367</v>
      </c>
      <c r="M362" s="31">
        <f t="shared" si="32"/>
        <v>63.157894736842103</v>
      </c>
      <c r="N362" s="31">
        <f t="shared" si="33"/>
        <v>21.052631578947366</v>
      </c>
      <c r="O362" s="31">
        <f t="shared" si="34"/>
        <v>5.2631578947368416</v>
      </c>
      <c r="P362" s="95">
        <f t="shared" si="35"/>
        <v>5.2631578947368416</v>
      </c>
    </row>
    <row r="363" spans="1:16" ht="15.6">
      <c r="A363" s="151"/>
      <c r="B363" s="29">
        <v>14625</v>
      </c>
      <c r="C363" s="30" t="s">
        <v>380</v>
      </c>
      <c r="D363" s="92">
        <v>9</v>
      </c>
      <c r="E363" s="93">
        <v>6</v>
      </c>
      <c r="F363" s="93">
        <v>24</v>
      </c>
      <c r="G363" s="93">
        <v>12</v>
      </c>
      <c r="H363" s="93">
        <v>5</v>
      </c>
      <c r="I363" s="93">
        <v>2</v>
      </c>
      <c r="J363" s="94">
        <v>58</v>
      </c>
      <c r="K363" s="31">
        <f t="shared" si="30"/>
        <v>15.517241379310345</v>
      </c>
      <c r="L363" s="31">
        <f t="shared" si="31"/>
        <v>10.344827586206897</v>
      </c>
      <c r="M363" s="31">
        <f t="shared" si="32"/>
        <v>41.379310344827587</v>
      </c>
      <c r="N363" s="31">
        <f t="shared" si="33"/>
        <v>20.689655172413794</v>
      </c>
      <c r="O363" s="31">
        <f t="shared" si="34"/>
        <v>8.6206896551724146</v>
      </c>
      <c r="P363" s="95">
        <f t="shared" si="35"/>
        <v>3.4482758620689653</v>
      </c>
    </row>
    <row r="364" spans="1:16" ht="15.6">
      <c r="A364" s="151"/>
      <c r="B364" s="29">
        <v>14626</v>
      </c>
      <c r="C364" s="30" t="s">
        <v>381</v>
      </c>
      <c r="D364" s="92">
        <v>6</v>
      </c>
      <c r="E364" s="93">
        <v>1</v>
      </c>
      <c r="F364" s="93">
        <v>28</v>
      </c>
      <c r="G364" s="93">
        <v>9</v>
      </c>
      <c r="H364" s="93">
        <v>3</v>
      </c>
      <c r="I364" s="93">
        <v>4</v>
      </c>
      <c r="J364" s="94">
        <v>51</v>
      </c>
      <c r="K364" s="31">
        <f t="shared" si="30"/>
        <v>11.76470588235294</v>
      </c>
      <c r="L364" s="31">
        <f t="shared" si="31"/>
        <v>1.9607843137254901</v>
      </c>
      <c r="M364" s="31">
        <f t="shared" si="32"/>
        <v>54.901960784313729</v>
      </c>
      <c r="N364" s="31">
        <f t="shared" si="33"/>
        <v>17.647058823529413</v>
      </c>
      <c r="O364" s="31">
        <f t="shared" si="34"/>
        <v>5.8823529411764701</v>
      </c>
      <c r="P364" s="95">
        <f t="shared" si="35"/>
        <v>7.8431372549019605</v>
      </c>
    </row>
    <row r="365" spans="1:16" ht="15.6">
      <c r="A365" s="151"/>
      <c r="B365" s="29">
        <v>14627</v>
      </c>
      <c r="C365" s="30" t="s">
        <v>382</v>
      </c>
      <c r="D365" s="92">
        <v>5</v>
      </c>
      <c r="E365" s="93">
        <v>2</v>
      </c>
      <c r="F365" s="93">
        <v>21</v>
      </c>
      <c r="G365" s="93">
        <v>11</v>
      </c>
      <c r="H365" s="93">
        <v>2</v>
      </c>
      <c r="I365" s="93">
        <v>4</v>
      </c>
      <c r="J365" s="94">
        <v>45</v>
      </c>
      <c r="K365" s="31">
        <f t="shared" si="30"/>
        <v>11.111111111111111</v>
      </c>
      <c r="L365" s="31">
        <f t="shared" si="31"/>
        <v>4.4444444444444446</v>
      </c>
      <c r="M365" s="31">
        <f t="shared" si="32"/>
        <v>46.666666666666664</v>
      </c>
      <c r="N365" s="31">
        <f t="shared" si="33"/>
        <v>24.444444444444443</v>
      </c>
      <c r="O365" s="31">
        <f t="shared" si="34"/>
        <v>4.4444444444444446</v>
      </c>
      <c r="P365" s="95">
        <f t="shared" si="35"/>
        <v>8.8888888888888893</v>
      </c>
    </row>
    <row r="366" spans="1:16" ht="15.6">
      <c r="A366" s="151"/>
      <c r="B366" s="29">
        <v>14628</v>
      </c>
      <c r="C366" s="30" t="s">
        <v>383</v>
      </c>
      <c r="D366" s="92">
        <v>4</v>
      </c>
      <c r="E366" s="93">
        <v>3</v>
      </c>
      <c r="F366" s="93">
        <v>21</v>
      </c>
      <c r="G366" s="93">
        <v>5</v>
      </c>
      <c r="H366" s="93">
        <v>5</v>
      </c>
      <c r="I366" s="93">
        <v>1</v>
      </c>
      <c r="J366" s="94">
        <v>39</v>
      </c>
      <c r="K366" s="31">
        <f t="shared" si="30"/>
        <v>10.256410256410255</v>
      </c>
      <c r="L366" s="31">
        <f t="shared" si="31"/>
        <v>7.6923076923076925</v>
      </c>
      <c r="M366" s="31">
        <f t="shared" si="32"/>
        <v>53.846153846153847</v>
      </c>
      <c r="N366" s="31">
        <f t="shared" si="33"/>
        <v>12.820512820512819</v>
      </c>
      <c r="O366" s="31">
        <f t="shared" si="34"/>
        <v>12.820512820512819</v>
      </c>
      <c r="P366" s="95">
        <f t="shared" si="35"/>
        <v>2.5641025641025639</v>
      </c>
    </row>
    <row r="367" spans="1:16" ht="15.6">
      <c r="A367" s="151"/>
      <c r="B367" s="29">
        <v>14713</v>
      </c>
      <c r="C367" s="30" t="s">
        <v>384</v>
      </c>
      <c r="D367" s="92">
        <v>3</v>
      </c>
      <c r="E367" s="93">
        <v>6</v>
      </c>
      <c r="F367" s="93">
        <v>58</v>
      </c>
      <c r="G367" s="93">
        <v>11</v>
      </c>
      <c r="H367" s="93">
        <v>1</v>
      </c>
      <c r="I367" s="93">
        <v>3</v>
      </c>
      <c r="J367" s="94">
        <v>82</v>
      </c>
      <c r="K367" s="31">
        <f t="shared" si="30"/>
        <v>3.6585365853658534</v>
      </c>
      <c r="L367" s="31">
        <f t="shared" si="31"/>
        <v>7.3170731707317067</v>
      </c>
      <c r="M367" s="31">
        <f t="shared" si="32"/>
        <v>70.731707317073173</v>
      </c>
      <c r="N367" s="31">
        <f t="shared" si="33"/>
        <v>13.414634146341465</v>
      </c>
      <c r="O367" s="31">
        <f t="shared" si="34"/>
        <v>1.2195121951219512</v>
      </c>
      <c r="P367" s="95">
        <f t="shared" si="35"/>
        <v>3.6585365853658534</v>
      </c>
    </row>
    <row r="368" spans="1:16" ht="15.6">
      <c r="A368" s="151"/>
      <c r="B368" s="29">
        <v>14729</v>
      </c>
      <c r="C368" s="30" t="s">
        <v>385</v>
      </c>
      <c r="D368" s="92">
        <v>2</v>
      </c>
      <c r="E368" s="93">
        <v>2</v>
      </c>
      <c r="F368" s="93">
        <v>28</v>
      </c>
      <c r="G368" s="93">
        <v>10</v>
      </c>
      <c r="H368" s="93">
        <v>4</v>
      </c>
      <c r="I368" s="93">
        <v>4</v>
      </c>
      <c r="J368" s="94">
        <v>50</v>
      </c>
      <c r="K368" s="31">
        <f t="shared" si="30"/>
        <v>4</v>
      </c>
      <c r="L368" s="31">
        <f t="shared" si="31"/>
        <v>4</v>
      </c>
      <c r="M368" s="31">
        <f t="shared" si="32"/>
        <v>56.000000000000007</v>
      </c>
      <c r="N368" s="31">
        <f t="shared" si="33"/>
        <v>20</v>
      </c>
      <c r="O368" s="31">
        <f t="shared" si="34"/>
        <v>8</v>
      </c>
      <c r="P368" s="95">
        <f t="shared" si="35"/>
        <v>8</v>
      </c>
    </row>
    <row r="369" spans="1:16" ht="15.6">
      <c r="A369" s="156"/>
      <c r="B369" s="25">
        <v>14730</v>
      </c>
      <c r="C369" s="26" t="s">
        <v>386</v>
      </c>
      <c r="D369" s="87">
        <v>2</v>
      </c>
      <c r="E369" s="88">
        <v>6</v>
      </c>
      <c r="F369" s="96">
        <v>17</v>
      </c>
      <c r="G369" s="96">
        <v>6</v>
      </c>
      <c r="H369" s="96">
        <v>2</v>
      </c>
      <c r="I369" s="96">
        <v>3</v>
      </c>
      <c r="J369" s="97">
        <v>36</v>
      </c>
      <c r="K369" s="32">
        <f t="shared" si="30"/>
        <v>5.5555555555555554</v>
      </c>
      <c r="L369" s="32">
        <f t="shared" si="31"/>
        <v>16.666666666666664</v>
      </c>
      <c r="M369" s="32">
        <f t="shared" si="32"/>
        <v>47.222222222222221</v>
      </c>
      <c r="N369" s="32">
        <f t="shared" si="33"/>
        <v>16.666666666666664</v>
      </c>
      <c r="O369" s="32">
        <f t="shared" si="34"/>
        <v>5.5555555555555554</v>
      </c>
      <c r="P369" s="98">
        <f t="shared" si="35"/>
        <v>8.3333333333333321</v>
      </c>
    </row>
    <row r="370" spans="1:16" ht="15.6">
      <c r="A370" s="147" t="s">
        <v>13</v>
      </c>
      <c r="B370" s="18">
        <v>15001</v>
      </c>
      <c r="C370" s="48" t="s">
        <v>387</v>
      </c>
      <c r="D370" s="114">
        <v>0</v>
      </c>
      <c r="E370" s="80">
        <v>3</v>
      </c>
      <c r="F370" s="62">
        <v>5</v>
      </c>
      <c r="G370" s="62">
        <v>1</v>
      </c>
      <c r="H370" s="62">
        <v>1</v>
      </c>
      <c r="I370" s="62">
        <v>0</v>
      </c>
      <c r="J370" s="63">
        <v>10</v>
      </c>
      <c r="K370" s="8">
        <f t="shared" si="30"/>
        <v>0</v>
      </c>
      <c r="L370" s="8">
        <f t="shared" si="31"/>
        <v>30</v>
      </c>
      <c r="M370" s="8">
        <f t="shared" si="32"/>
        <v>50</v>
      </c>
      <c r="N370" s="8">
        <f t="shared" si="33"/>
        <v>10</v>
      </c>
      <c r="O370" s="8">
        <f t="shared" si="34"/>
        <v>10</v>
      </c>
      <c r="P370" s="49">
        <f t="shared" si="35"/>
        <v>0</v>
      </c>
    </row>
    <row r="371" spans="1:16" ht="15.6">
      <c r="A371" s="148"/>
      <c r="B371" s="9">
        <v>15002</v>
      </c>
      <c r="C371" s="10" t="s">
        <v>388</v>
      </c>
      <c r="D371" s="66">
        <v>1</v>
      </c>
      <c r="E371" s="67">
        <v>3</v>
      </c>
      <c r="F371" s="67">
        <v>12</v>
      </c>
      <c r="G371" s="67">
        <v>15</v>
      </c>
      <c r="H371" s="67">
        <v>5</v>
      </c>
      <c r="I371" s="67">
        <v>3</v>
      </c>
      <c r="J371" s="68">
        <v>39</v>
      </c>
      <c r="K371" s="11">
        <f t="shared" si="30"/>
        <v>2.5641025641025639</v>
      </c>
      <c r="L371" s="11">
        <f t="shared" si="31"/>
        <v>7.6923076923076925</v>
      </c>
      <c r="M371" s="11">
        <f t="shared" si="32"/>
        <v>30.76923076923077</v>
      </c>
      <c r="N371" s="11">
        <f t="shared" si="33"/>
        <v>38.461538461538467</v>
      </c>
      <c r="O371" s="11">
        <f t="shared" si="34"/>
        <v>12.820512820512819</v>
      </c>
      <c r="P371" s="50">
        <f t="shared" si="35"/>
        <v>7.6923076923076925</v>
      </c>
    </row>
    <row r="372" spans="1:16" ht="15.6">
      <c r="A372" s="148"/>
      <c r="B372" s="9">
        <v>15003</v>
      </c>
      <c r="C372" s="28" t="s">
        <v>389</v>
      </c>
      <c r="D372" s="91">
        <v>1</v>
      </c>
      <c r="E372" s="67">
        <v>24</v>
      </c>
      <c r="F372" s="67">
        <v>10</v>
      </c>
      <c r="G372" s="67">
        <v>5</v>
      </c>
      <c r="H372" s="67">
        <v>2</v>
      </c>
      <c r="I372" s="67">
        <v>1</v>
      </c>
      <c r="J372" s="68">
        <v>43</v>
      </c>
      <c r="K372" s="11">
        <f t="shared" si="30"/>
        <v>2.3255813953488373</v>
      </c>
      <c r="L372" s="11">
        <f t="shared" si="31"/>
        <v>55.813953488372093</v>
      </c>
      <c r="M372" s="11">
        <f t="shared" si="32"/>
        <v>23.255813953488371</v>
      </c>
      <c r="N372" s="11">
        <f t="shared" si="33"/>
        <v>11.627906976744185</v>
      </c>
      <c r="O372" s="11">
        <f t="shared" si="34"/>
        <v>4.6511627906976747</v>
      </c>
      <c r="P372" s="50">
        <f t="shared" si="35"/>
        <v>2.3255813953488373</v>
      </c>
    </row>
    <row r="373" spans="1:16" ht="15.6">
      <c r="A373" s="148"/>
      <c r="B373" s="9">
        <v>15081</v>
      </c>
      <c r="C373" s="10" t="s">
        <v>390</v>
      </c>
      <c r="D373" s="66">
        <v>0</v>
      </c>
      <c r="E373" s="67">
        <v>6</v>
      </c>
      <c r="F373" s="67">
        <v>9</v>
      </c>
      <c r="G373" s="67">
        <v>4</v>
      </c>
      <c r="H373" s="67">
        <v>0</v>
      </c>
      <c r="I373" s="67">
        <v>1</v>
      </c>
      <c r="J373" s="68">
        <v>20</v>
      </c>
      <c r="K373" s="11">
        <f t="shared" si="30"/>
        <v>0</v>
      </c>
      <c r="L373" s="11">
        <f t="shared" si="31"/>
        <v>30</v>
      </c>
      <c r="M373" s="11">
        <f t="shared" si="32"/>
        <v>45</v>
      </c>
      <c r="N373" s="11">
        <f t="shared" si="33"/>
        <v>20</v>
      </c>
      <c r="O373" s="11">
        <f t="shared" si="34"/>
        <v>0</v>
      </c>
      <c r="P373" s="50">
        <f t="shared" si="35"/>
        <v>5</v>
      </c>
    </row>
    <row r="374" spans="1:16" ht="15.6">
      <c r="A374" s="148"/>
      <c r="B374" s="9">
        <v>15082</v>
      </c>
      <c r="C374" s="10" t="s">
        <v>391</v>
      </c>
      <c r="D374" s="66">
        <v>2</v>
      </c>
      <c r="E374" s="67">
        <v>11</v>
      </c>
      <c r="F374" s="67">
        <v>14</v>
      </c>
      <c r="G374" s="67">
        <v>6</v>
      </c>
      <c r="H374" s="67">
        <v>1</v>
      </c>
      <c r="I374" s="67">
        <v>0</v>
      </c>
      <c r="J374" s="68">
        <v>34</v>
      </c>
      <c r="K374" s="11">
        <f t="shared" si="30"/>
        <v>5.8823529411764701</v>
      </c>
      <c r="L374" s="11">
        <f t="shared" si="31"/>
        <v>32.352941176470587</v>
      </c>
      <c r="M374" s="11">
        <f t="shared" si="32"/>
        <v>41.17647058823529</v>
      </c>
      <c r="N374" s="11">
        <f t="shared" si="33"/>
        <v>17.647058823529413</v>
      </c>
      <c r="O374" s="11">
        <f t="shared" si="34"/>
        <v>2.9411764705882351</v>
      </c>
      <c r="P374" s="50">
        <f t="shared" si="35"/>
        <v>0</v>
      </c>
    </row>
    <row r="375" spans="1:16" ht="15.6">
      <c r="A375" s="148"/>
      <c r="B375" s="9">
        <v>15083</v>
      </c>
      <c r="C375" s="28" t="s">
        <v>392</v>
      </c>
      <c r="D375" s="91">
        <v>10</v>
      </c>
      <c r="E375" s="67">
        <v>7</v>
      </c>
      <c r="F375" s="67">
        <v>12</v>
      </c>
      <c r="G375" s="67">
        <v>7</v>
      </c>
      <c r="H375" s="67">
        <v>2</v>
      </c>
      <c r="I375" s="67">
        <v>2</v>
      </c>
      <c r="J375" s="68">
        <v>40</v>
      </c>
      <c r="K375" s="11">
        <f t="shared" si="30"/>
        <v>25</v>
      </c>
      <c r="L375" s="11">
        <f t="shared" si="31"/>
        <v>17.5</v>
      </c>
      <c r="M375" s="11">
        <f t="shared" si="32"/>
        <v>30</v>
      </c>
      <c r="N375" s="11">
        <f t="shared" si="33"/>
        <v>17.5</v>
      </c>
      <c r="O375" s="11">
        <f t="shared" si="34"/>
        <v>5</v>
      </c>
      <c r="P375" s="50">
        <f t="shared" si="35"/>
        <v>5</v>
      </c>
    </row>
    <row r="376" spans="1:16" ht="15.6">
      <c r="A376" s="148"/>
      <c r="B376" s="9">
        <v>15084</v>
      </c>
      <c r="C376" s="10" t="s">
        <v>393</v>
      </c>
      <c r="D376" s="66">
        <v>3</v>
      </c>
      <c r="E376" s="67">
        <v>9</v>
      </c>
      <c r="F376" s="67">
        <v>5</v>
      </c>
      <c r="G376" s="67">
        <v>10</v>
      </c>
      <c r="H376" s="67">
        <v>1</v>
      </c>
      <c r="I376" s="67">
        <v>1</v>
      </c>
      <c r="J376" s="68">
        <v>29</v>
      </c>
      <c r="K376" s="11">
        <f t="shared" si="30"/>
        <v>10.344827586206897</v>
      </c>
      <c r="L376" s="11">
        <f t="shared" si="31"/>
        <v>31.03448275862069</v>
      </c>
      <c r="M376" s="11">
        <f t="shared" si="32"/>
        <v>17.241379310344829</v>
      </c>
      <c r="N376" s="11">
        <f t="shared" si="33"/>
        <v>34.482758620689658</v>
      </c>
      <c r="O376" s="11">
        <f t="shared" si="34"/>
        <v>3.4482758620689653</v>
      </c>
      <c r="P376" s="50">
        <f t="shared" si="35"/>
        <v>3.4482758620689653</v>
      </c>
    </row>
    <row r="377" spans="1:16" ht="15.6">
      <c r="A377" s="148"/>
      <c r="B377" s="9">
        <v>15085</v>
      </c>
      <c r="C377" s="28" t="s">
        <v>394</v>
      </c>
      <c r="D377" s="91">
        <v>6</v>
      </c>
      <c r="E377" s="67">
        <v>15</v>
      </c>
      <c r="F377" s="67">
        <v>5</v>
      </c>
      <c r="G377" s="67">
        <v>3</v>
      </c>
      <c r="H377" s="67">
        <v>1</v>
      </c>
      <c r="I377" s="67">
        <v>2</v>
      </c>
      <c r="J377" s="68">
        <v>32</v>
      </c>
      <c r="K377" s="11">
        <f t="shared" si="30"/>
        <v>18.75</v>
      </c>
      <c r="L377" s="11">
        <f t="shared" si="31"/>
        <v>46.875</v>
      </c>
      <c r="M377" s="11">
        <f t="shared" si="32"/>
        <v>15.625</v>
      </c>
      <c r="N377" s="11">
        <f t="shared" si="33"/>
        <v>9.375</v>
      </c>
      <c r="O377" s="11">
        <f t="shared" si="34"/>
        <v>3.125</v>
      </c>
      <c r="P377" s="50">
        <f t="shared" si="35"/>
        <v>6.25</v>
      </c>
    </row>
    <row r="378" spans="1:16" ht="15.6">
      <c r="A378" s="148"/>
      <c r="B378" s="9">
        <v>15086</v>
      </c>
      <c r="C378" s="28" t="s">
        <v>395</v>
      </c>
      <c r="D378" s="91">
        <v>2</v>
      </c>
      <c r="E378" s="67">
        <v>4</v>
      </c>
      <c r="F378" s="67">
        <v>6</v>
      </c>
      <c r="G378" s="67">
        <v>1</v>
      </c>
      <c r="H378" s="67">
        <v>0</v>
      </c>
      <c r="I378" s="67">
        <v>0</v>
      </c>
      <c r="J378" s="68">
        <v>13</v>
      </c>
      <c r="K378" s="11">
        <f t="shared" si="30"/>
        <v>15.384615384615385</v>
      </c>
      <c r="L378" s="11">
        <f t="shared" si="31"/>
        <v>30.76923076923077</v>
      </c>
      <c r="M378" s="11">
        <f t="shared" si="32"/>
        <v>46.153846153846153</v>
      </c>
      <c r="N378" s="11">
        <f t="shared" si="33"/>
        <v>7.6923076923076925</v>
      </c>
      <c r="O378" s="11">
        <f t="shared" si="34"/>
        <v>0</v>
      </c>
      <c r="P378" s="50">
        <f t="shared" si="35"/>
        <v>0</v>
      </c>
    </row>
    <row r="379" spans="1:16" ht="15.6">
      <c r="A379" s="148"/>
      <c r="B379" s="9">
        <v>15087</v>
      </c>
      <c r="C379" s="10" t="s">
        <v>396</v>
      </c>
      <c r="D379" s="66">
        <v>1</v>
      </c>
      <c r="E379" s="67">
        <v>8</v>
      </c>
      <c r="F379" s="67">
        <v>7</v>
      </c>
      <c r="G379" s="67">
        <v>2</v>
      </c>
      <c r="H379" s="67">
        <v>1</v>
      </c>
      <c r="I379" s="67">
        <v>0</v>
      </c>
      <c r="J379" s="68">
        <v>19</v>
      </c>
      <c r="K379" s="11">
        <f t="shared" si="30"/>
        <v>5.2631578947368416</v>
      </c>
      <c r="L379" s="11">
        <f t="shared" si="31"/>
        <v>42.105263157894733</v>
      </c>
      <c r="M379" s="11">
        <f t="shared" si="32"/>
        <v>36.84210526315789</v>
      </c>
      <c r="N379" s="11">
        <f t="shared" si="33"/>
        <v>10.526315789473683</v>
      </c>
      <c r="O379" s="11">
        <f t="shared" si="34"/>
        <v>5.2631578947368416</v>
      </c>
      <c r="P379" s="50">
        <f t="shared" si="35"/>
        <v>0</v>
      </c>
    </row>
    <row r="380" spans="1:16" ht="15.6">
      <c r="A380" s="148"/>
      <c r="B380" s="9">
        <v>15088</v>
      </c>
      <c r="C380" s="28" t="s">
        <v>397</v>
      </c>
      <c r="D380" s="91">
        <v>2</v>
      </c>
      <c r="E380" s="67">
        <v>2</v>
      </c>
      <c r="F380" s="67">
        <v>14</v>
      </c>
      <c r="G380" s="67">
        <v>8</v>
      </c>
      <c r="H380" s="67">
        <v>5</v>
      </c>
      <c r="I380" s="67">
        <v>1</v>
      </c>
      <c r="J380" s="68">
        <v>32</v>
      </c>
      <c r="K380" s="11">
        <f t="shared" si="30"/>
        <v>6.25</v>
      </c>
      <c r="L380" s="11">
        <f t="shared" si="31"/>
        <v>6.25</v>
      </c>
      <c r="M380" s="11">
        <f t="shared" si="32"/>
        <v>43.75</v>
      </c>
      <c r="N380" s="11">
        <f t="shared" si="33"/>
        <v>25</v>
      </c>
      <c r="O380" s="11">
        <f t="shared" si="34"/>
        <v>15.625</v>
      </c>
      <c r="P380" s="50">
        <f t="shared" si="35"/>
        <v>3.125</v>
      </c>
    </row>
    <row r="381" spans="1:16" ht="15.6">
      <c r="A381" s="148"/>
      <c r="B381" s="9">
        <v>15089</v>
      </c>
      <c r="C381" s="28" t="s">
        <v>398</v>
      </c>
      <c r="D381" s="91">
        <v>2</v>
      </c>
      <c r="E381" s="67">
        <v>11</v>
      </c>
      <c r="F381" s="67">
        <v>17</v>
      </c>
      <c r="G381" s="67">
        <v>1</v>
      </c>
      <c r="H381" s="67">
        <v>2</v>
      </c>
      <c r="I381" s="67">
        <v>1</v>
      </c>
      <c r="J381" s="68">
        <v>34</v>
      </c>
      <c r="K381" s="11">
        <f t="shared" si="30"/>
        <v>5.8823529411764701</v>
      </c>
      <c r="L381" s="11">
        <f t="shared" si="31"/>
        <v>32.352941176470587</v>
      </c>
      <c r="M381" s="11">
        <f t="shared" si="32"/>
        <v>50</v>
      </c>
      <c r="N381" s="11">
        <f t="shared" si="33"/>
        <v>2.9411764705882351</v>
      </c>
      <c r="O381" s="11">
        <f t="shared" si="34"/>
        <v>5.8823529411764701</v>
      </c>
      <c r="P381" s="50">
        <f t="shared" si="35"/>
        <v>2.9411764705882351</v>
      </c>
    </row>
    <row r="382" spans="1:16" ht="15.6">
      <c r="A382" s="148"/>
      <c r="B382" s="9">
        <v>15090</v>
      </c>
      <c r="C382" s="28" t="s">
        <v>399</v>
      </c>
      <c r="D382" s="91">
        <v>0</v>
      </c>
      <c r="E382" s="67">
        <v>10</v>
      </c>
      <c r="F382" s="67">
        <v>7</v>
      </c>
      <c r="G382" s="67">
        <v>3</v>
      </c>
      <c r="H382" s="67">
        <v>1</v>
      </c>
      <c r="I382" s="67">
        <v>2</v>
      </c>
      <c r="J382" s="68">
        <v>23</v>
      </c>
      <c r="K382" s="11">
        <f t="shared" si="30"/>
        <v>0</v>
      </c>
      <c r="L382" s="11">
        <f t="shared" si="31"/>
        <v>43.478260869565219</v>
      </c>
      <c r="M382" s="11">
        <f t="shared" si="32"/>
        <v>30.434782608695656</v>
      </c>
      <c r="N382" s="11">
        <f t="shared" si="33"/>
        <v>13.043478260869565</v>
      </c>
      <c r="O382" s="11">
        <f t="shared" si="34"/>
        <v>4.3478260869565215</v>
      </c>
      <c r="P382" s="50">
        <f t="shared" si="35"/>
        <v>8.695652173913043</v>
      </c>
    </row>
    <row r="383" spans="1:16" ht="15.6">
      <c r="A383" s="149"/>
      <c r="B383" s="12">
        <v>15091</v>
      </c>
      <c r="C383" s="51" t="s">
        <v>400</v>
      </c>
      <c r="D383" s="115">
        <v>1</v>
      </c>
      <c r="E383" s="71">
        <v>3</v>
      </c>
      <c r="F383" s="71">
        <v>11</v>
      </c>
      <c r="G383" s="71">
        <v>2</v>
      </c>
      <c r="H383" s="71">
        <v>1</v>
      </c>
      <c r="I383" s="71">
        <v>0</v>
      </c>
      <c r="J383" s="72">
        <v>18</v>
      </c>
      <c r="K383" s="14">
        <f t="shared" si="30"/>
        <v>5.5555555555555554</v>
      </c>
      <c r="L383" s="14">
        <f t="shared" si="31"/>
        <v>16.666666666666664</v>
      </c>
      <c r="M383" s="14">
        <f t="shared" si="32"/>
        <v>61.111111111111114</v>
      </c>
      <c r="N383" s="14">
        <f t="shared" si="33"/>
        <v>11.111111111111111</v>
      </c>
      <c r="O383" s="14">
        <f t="shared" si="34"/>
        <v>5.5555555555555554</v>
      </c>
      <c r="P383" s="52">
        <f t="shared" si="35"/>
        <v>0</v>
      </c>
    </row>
    <row r="384" spans="1:16" ht="15.6">
      <c r="A384" s="150" t="s">
        <v>15</v>
      </c>
      <c r="B384" s="22">
        <v>16051</v>
      </c>
      <c r="C384" s="46" t="s">
        <v>401</v>
      </c>
      <c r="D384" s="113" t="s">
        <v>436</v>
      </c>
      <c r="E384" s="84" t="s">
        <v>436</v>
      </c>
      <c r="F384" s="84" t="s">
        <v>436</v>
      </c>
      <c r="G384" s="84" t="s">
        <v>436</v>
      </c>
      <c r="H384" s="84" t="s">
        <v>436</v>
      </c>
      <c r="I384" s="84" t="s">
        <v>436</v>
      </c>
      <c r="J384" s="85" t="s">
        <v>436</v>
      </c>
      <c r="K384" s="24" t="s">
        <v>436</v>
      </c>
      <c r="L384" s="24" t="s">
        <v>436</v>
      </c>
      <c r="M384" s="24" t="s">
        <v>436</v>
      </c>
      <c r="N384" s="24" t="s">
        <v>436</v>
      </c>
      <c r="O384" s="24" t="s">
        <v>436</v>
      </c>
      <c r="P384" s="116" t="s">
        <v>436</v>
      </c>
    </row>
    <row r="385" spans="1:16" ht="15.6">
      <c r="A385" s="151"/>
      <c r="B385" s="29">
        <v>16052</v>
      </c>
      <c r="C385" s="39" t="s">
        <v>402</v>
      </c>
      <c r="D385" s="107" t="s">
        <v>436</v>
      </c>
      <c r="E385" s="93" t="s">
        <v>436</v>
      </c>
      <c r="F385" s="93" t="s">
        <v>436</v>
      </c>
      <c r="G385" s="93" t="s">
        <v>436</v>
      </c>
      <c r="H385" s="93" t="s">
        <v>436</v>
      </c>
      <c r="I385" s="93" t="s">
        <v>436</v>
      </c>
      <c r="J385" s="94" t="s">
        <v>436</v>
      </c>
      <c r="K385" s="31" t="s">
        <v>436</v>
      </c>
      <c r="L385" s="31" t="s">
        <v>436</v>
      </c>
      <c r="M385" s="31" t="s">
        <v>436</v>
      </c>
      <c r="N385" s="31" t="s">
        <v>436</v>
      </c>
      <c r="O385" s="31" t="s">
        <v>436</v>
      </c>
      <c r="P385" s="117" t="s">
        <v>436</v>
      </c>
    </row>
    <row r="386" spans="1:16" ht="15.6">
      <c r="A386" s="151"/>
      <c r="B386" s="29">
        <v>16053</v>
      </c>
      <c r="C386" s="39" t="s">
        <v>403</v>
      </c>
      <c r="D386" s="107" t="s">
        <v>436</v>
      </c>
      <c r="E386" s="93" t="s">
        <v>436</v>
      </c>
      <c r="F386" s="93" t="s">
        <v>436</v>
      </c>
      <c r="G386" s="93" t="s">
        <v>436</v>
      </c>
      <c r="H386" s="93" t="s">
        <v>436</v>
      </c>
      <c r="I386" s="93" t="s">
        <v>436</v>
      </c>
      <c r="J386" s="94" t="s">
        <v>436</v>
      </c>
      <c r="K386" s="31" t="s">
        <v>436</v>
      </c>
      <c r="L386" s="31" t="s">
        <v>436</v>
      </c>
      <c r="M386" s="31" t="s">
        <v>436</v>
      </c>
      <c r="N386" s="31" t="s">
        <v>436</v>
      </c>
      <c r="O386" s="31" t="s">
        <v>436</v>
      </c>
      <c r="P386" s="117" t="s">
        <v>436</v>
      </c>
    </row>
    <row r="387" spans="1:16" ht="15.6">
      <c r="A387" s="151"/>
      <c r="B387" s="29">
        <v>16054</v>
      </c>
      <c r="C387" s="39" t="s">
        <v>404</v>
      </c>
      <c r="D387" s="107" t="s">
        <v>436</v>
      </c>
      <c r="E387" s="93" t="s">
        <v>436</v>
      </c>
      <c r="F387" s="93" t="s">
        <v>436</v>
      </c>
      <c r="G387" s="93" t="s">
        <v>436</v>
      </c>
      <c r="H387" s="93" t="s">
        <v>436</v>
      </c>
      <c r="I387" s="93" t="s">
        <v>436</v>
      </c>
      <c r="J387" s="94" t="s">
        <v>436</v>
      </c>
      <c r="K387" s="31" t="s">
        <v>436</v>
      </c>
      <c r="L387" s="31" t="s">
        <v>436</v>
      </c>
      <c r="M387" s="31" t="s">
        <v>436</v>
      </c>
      <c r="N387" s="31" t="s">
        <v>436</v>
      </c>
      <c r="O387" s="31" t="s">
        <v>436</v>
      </c>
      <c r="P387" s="117" t="s">
        <v>436</v>
      </c>
    </row>
    <row r="388" spans="1:16" ht="15.6">
      <c r="A388" s="151"/>
      <c r="B388" s="29">
        <v>16055</v>
      </c>
      <c r="C388" s="39" t="s">
        <v>405</v>
      </c>
      <c r="D388" s="107" t="s">
        <v>436</v>
      </c>
      <c r="E388" s="93" t="s">
        <v>436</v>
      </c>
      <c r="F388" s="93" t="s">
        <v>436</v>
      </c>
      <c r="G388" s="93" t="s">
        <v>436</v>
      </c>
      <c r="H388" s="93" t="s">
        <v>436</v>
      </c>
      <c r="I388" s="93" t="s">
        <v>436</v>
      </c>
      <c r="J388" s="94" t="s">
        <v>436</v>
      </c>
      <c r="K388" s="31" t="s">
        <v>436</v>
      </c>
      <c r="L388" s="31" t="s">
        <v>436</v>
      </c>
      <c r="M388" s="31" t="s">
        <v>436</v>
      </c>
      <c r="N388" s="31" t="s">
        <v>436</v>
      </c>
      <c r="O388" s="31" t="s">
        <v>436</v>
      </c>
      <c r="P388" s="117" t="s">
        <v>436</v>
      </c>
    </row>
    <row r="389" spans="1:16" ht="15.6">
      <c r="A389" s="151"/>
      <c r="B389" s="29">
        <v>16056</v>
      </c>
      <c r="C389" s="39" t="s">
        <v>406</v>
      </c>
      <c r="D389" s="107" t="s">
        <v>436</v>
      </c>
      <c r="E389" s="93" t="s">
        <v>436</v>
      </c>
      <c r="F389" s="93" t="s">
        <v>436</v>
      </c>
      <c r="G389" s="93" t="s">
        <v>436</v>
      </c>
      <c r="H389" s="93" t="s">
        <v>436</v>
      </c>
      <c r="I389" s="93" t="s">
        <v>436</v>
      </c>
      <c r="J389" s="94" t="s">
        <v>436</v>
      </c>
      <c r="K389" s="31" t="s">
        <v>436</v>
      </c>
      <c r="L389" s="31" t="s">
        <v>436</v>
      </c>
      <c r="M389" s="31" t="s">
        <v>436</v>
      </c>
      <c r="N389" s="31" t="s">
        <v>436</v>
      </c>
      <c r="O389" s="31" t="s">
        <v>436</v>
      </c>
      <c r="P389" s="117" t="s">
        <v>436</v>
      </c>
    </row>
    <row r="390" spans="1:16" ht="15.6">
      <c r="A390" s="151"/>
      <c r="B390" s="29">
        <v>16061</v>
      </c>
      <c r="C390" s="39" t="s">
        <v>407</v>
      </c>
      <c r="D390" s="107" t="s">
        <v>436</v>
      </c>
      <c r="E390" s="93" t="s">
        <v>436</v>
      </c>
      <c r="F390" s="93" t="s">
        <v>436</v>
      </c>
      <c r="G390" s="93" t="s">
        <v>436</v>
      </c>
      <c r="H390" s="93" t="s">
        <v>436</v>
      </c>
      <c r="I390" s="93" t="s">
        <v>436</v>
      </c>
      <c r="J390" s="94" t="s">
        <v>436</v>
      </c>
      <c r="K390" s="31" t="s">
        <v>436</v>
      </c>
      <c r="L390" s="31" t="s">
        <v>436</v>
      </c>
      <c r="M390" s="31" t="s">
        <v>436</v>
      </c>
      <c r="N390" s="31" t="s">
        <v>436</v>
      </c>
      <c r="O390" s="31" t="s">
        <v>436</v>
      </c>
      <c r="P390" s="117" t="s">
        <v>436</v>
      </c>
    </row>
    <row r="391" spans="1:16" ht="15.6">
      <c r="A391" s="151"/>
      <c r="B391" s="29">
        <v>16062</v>
      </c>
      <c r="C391" s="39" t="s">
        <v>408</v>
      </c>
      <c r="D391" s="107" t="s">
        <v>436</v>
      </c>
      <c r="E391" s="93" t="s">
        <v>436</v>
      </c>
      <c r="F391" s="93" t="s">
        <v>436</v>
      </c>
      <c r="G391" s="93" t="s">
        <v>436</v>
      </c>
      <c r="H391" s="93" t="s">
        <v>436</v>
      </c>
      <c r="I391" s="93" t="s">
        <v>436</v>
      </c>
      <c r="J391" s="94" t="s">
        <v>436</v>
      </c>
      <c r="K391" s="31" t="s">
        <v>436</v>
      </c>
      <c r="L391" s="31" t="s">
        <v>436</v>
      </c>
      <c r="M391" s="31" t="s">
        <v>436</v>
      </c>
      <c r="N391" s="31" t="s">
        <v>436</v>
      </c>
      <c r="O391" s="31" t="s">
        <v>436</v>
      </c>
      <c r="P391" s="117" t="s">
        <v>436</v>
      </c>
    </row>
    <row r="392" spans="1:16" ht="15.6">
      <c r="A392" s="151"/>
      <c r="B392" s="29">
        <v>16063</v>
      </c>
      <c r="C392" s="39" t="s">
        <v>409</v>
      </c>
      <c r="D392" s="107" t="s">
        <v>436</v>
      </c>
      <c r="E392" s="93" t="s">
        <v>436</v>
      </c>
      <c r="F392" s="93" t="s">
        <v>436</v>
      </c>
      <c r="G392" s="93" t="s">
        <v>436</v>
      </c>
      <c r="H392" s="93" t="s">
        <v>436</v>
      </c>
      <c r="I392" s="93" t="s">
        <v>436</v>
      </c>
      <c r="J392" s="94" t="s">
        <v>436</v>
      </c>
      <c r="K392" s="31" t="s">
        <v>436</v>
      </c>
      <c r="L392" s="31" t="s">
        <v>436</v>
      </c>
      <c r="M392" s="31" t="s">
        <v>436</v>
      </c>
      <c r="N392" s="31" t="s">
        <v>436</v>
      </c>
      <c r="O392" s="31" t="s">
        <v>436</v>
      </c>
      <c r="P392" s="117" t="s">
        <v>436</v>
      </c>
    </row>
    <row r="393" spans="1:16" ht="15.6">
      <c r="A393" s="151"/>
      <c r="B393" s="29">
        <v>16064</v>
      </c>
      <c r="C393" s="39" t="s">
        <v>410</v>
      </c>
      <c r="D393" s="107" t="s">
        <v>436</v>
      </c>
      <c r="E393" s="93" t="s">
        <v>436</v>
      </c>
      <c r="F393" s="93" t="s">
        <v>436</v>
      </c>
      <c r="G393" s="93" t="s">
        <v>436</v>
      </c>
      <c r="H393" s="93" t="s">
        <v>436</v>
      </c>
      <c r="I393" s="93" t="s">
        <v>436</v>
      </c>
      <c r="J393" s="94" t="s">
        <v>436</v>
      </c>
      <c r="K393" s="31" t="s">
        <v>436</v>
      </c>
      <c r="L393" s="31" t="s">
        <v>436</v>
      </c>
      <c r="M393" s="31" t="s">
        <v>436</v>
      </c>
      <c r="N393" s="31" t="s">
        <v>436</v>
      </c>
      <c r="O393" s="31" t="s">
        <v>436</v>
      </c>
      <c r="P393" s="117" t="s">
        <v>436</v>
      </c>
    </row>
    <row r="394" spans="1:16" ht="15.6">
      <c r="A394" s="151"/>
      <c r="B394" s="29">
        <v>16065</v>
      </c>
      <c r="C394" s="39" t="s">
        <v>411</v>
      </c>
      <c r="D394" s="107" t="s">
        <v>436</v>
      </c>
      <c r="E394" s="93" t="s">
        <v>436</v>
      </c>
      <c r="F394" s="93" t="s">
        <v>436</v>
      </c>
      <c r="G394" s="93" t="s">
        <v>436</v>
      </c>
      <c r="H394" s="93" t="s">
        <v>436</v>
      </c>
      <c r="I394" s="93" t="s">
        <v>436</v>
      </c>
      <c r="J394" s="94" t="s">
        <v>436</v>
      </c>
      <c r="K394" s="31" t="s">
        <v>436</v>
      </c>
      <c r="L394" s="31" t="s">
        <v>436</v>
      </c>
      <c r="M394" s="31" t="s">
        <v>436</v>
      </c>
      <c r="N394" s="31" t="s">
        <v>436</v>
      </c>
      <c r="O394" s="31" t="s">
        <v>436</v>
      </c>
      <c r="P394" s="117" t="s">
        <v>436</v>
      </c>
    </row>
    <row r="395" spans="1:16" ht="15.6">
      <c r="A395" s="151"/>
      <c r="B395" s="29">
        <v>16066</v>
      </c>
      <c r="C395" s="39" t="s">
        <v>412</v>
      </c>
      <c r="D395" s="107" t="s">
        <v>436</v>
      </c>
      <c r="E395" s="93" t="s">
        <v>436</v>
      </c>
      <c r="F395" s="93" t="s">
        <v>436</v>
      </c>
      <c r="G395" s="93" t="s">
        <v>436</v>
      </c>
      <c r="H395" s="93" t="s">
        <v>436</v>
      </c>
      <c r="I395" s="93" t="s">
        <v>436</v>
      </c>
      <c r="J395" s="94" t="s">
        <v>436</v>
      </c>
      <c r="K395" s="31" t="s">
        <v>436</v>
      </c>
      <c r="L395" s="31" t="s">
        <v>436</v>
      </c>
      <c r="M395" s="31" t="s">
        <v>436</v>
      </c>
      <c r="N395" s="31" t="s">
        <v>436</v>
      </c>
      <c r="O395" s="31" t="s">
        <v>436</v>
      </c>
      <c r="P395" s="117" t="s">
        <v>436</v>
      </c>
    </row>
    <row r="396" spans="1:16" ht="15.6">
      <c r="A396" s="151"/>
      <c r="B396" s="29">
        <v>16067</v>
      </c>
      <c r="C396" s="39" t="s">
        <v>413</v>
      </c>
      <c r="D396" s="107" t="s">
        <v>436</v>
      </c>
      <c r="E396" s="93" t="s">
        <v>436</v>
      </c>
      <c r="F396" s="93" t="s">
        <v>436</v>
      </c>
      <c r="G396" s="93" t="s">
        <v>436</v>
      </c>
      <c r="H396" s="93" t="s">
        <v>436</v>
      </c>
      <c r="I396" s="93" t="s">
        <v>436</v>
      </c>
      <c r="J396" s="94" t="s">
        <v>436</v>
      </c>
      <c r="K396" s="31" t="s">
        <v>436</v>
      </c>
      <c r="L396" s="31" t="s">
        <v>436</v>
      </c>
      <c r="M396" s="31" t="s">
        <v>436</v>
      </c>
      <c r="N396" s="31" t="s">
        <v>436</v>
      </c>
      <c r="O396" s="31" t="s">
        <v>436</v>
      </c>
      <c r="P396" s="117" t="s">
        <v>436</v>
      </c>
    </row>
    <row r="397" spans="1:16" ht="15.6">
      <c r="A397" s="151"/>
      <c r="B397" s="29">
        <v>16068</v>
      </c>
      <c r="C397" s="39" t="s">
        <v>414</v>
      </c>
      <c r="D397" s="107" t="s">
        <v>436</v>
      </c>
      <c r="E397" s="93" t="s">
        <v>436</v>
      </c>
      <c r="F397" s="93" t="s">
        <v>436</v>
      </c>
      <c r="G397" s="93" t="s">
        <v>436</v>
      </c>
      <c r="H397" s="93" t="s">
        <v>436</v>
      </c>
      <c r="I397" s="93" t="s">
        <v>436</v>
      </c>
      <c r="J397" s="94" t="s">
        <v>436</v>
      </c>
      <c r="K397" s="31" t="s">
        <v>436</v>
      </c>
      <c r="L397" s="31" t="s">
        <v>436</v>
      </c>
      <c r="M397" s="31" t="s">
        <v>436</v>
      </c>
      <c r="N397" s="31" t="s">
        <v>436</v>
      </c>
      <c r="O397" s="31" t="s">
        <v>436</v>
      </c>
      <c r="P397" s="117" t="s">
        <v>436</v>
      </c>
    </row>
    <row r="398" spans="1:16" ht="15.6">
      <c r="A398" s="151"/>
      <c r="B398" s="29">
        <v>16069</v>
      </c>
      <c r="C398" s="39" t="s">
        <v>415</v>
      </c>
      <c r="D398" s="107" t="s">
        <v>436</v>
      </c>
      <c r="E398" s="93" t="s">
        <v>436</v>
      </c>
      <c r="F398" s="93" t="s">
        <v>436</v>
      </c>
      <c r="G398" s="93" t="s">
        <v>436</v>
      </c>
      <c r="H398" s="93" t="s">
        <v>436</v>
      </c>
      <c r="I398" s="93" t="s">
        <v>436</v>
      </c>
      <c r="J398" s="94" t="s">
        <v>436</v>
      </c>
      <c r="K398" s="31" t="s">
        <v>436</v>
      </c>
      <c r="L398" s="31" t="s">
        <v>436</v>
      </c>
      <c r="M398" s="31" t="s">
        <v>436</v>
      </c>
      <c r="N398" s="31" t="s">
        <v>436</v>
      </c>
      <c r="O398" s="31" t="s">
        <v>436</v>
      </c>
      <c r="P398" s="117" t="s">
        <v>436</v>
      </c>
    </row>
    <row r="399" spans="1:16" ht="15.6">
      <c r="A399" s="151"/>
      <c r="B399" s="29">
        <v>16070</v>
      </c>
      <c r="C399" s="39" t="s">
        <v>416</v>
      </c>
      <c r="D399" s="107" t="s">
        <v>436</v>
      </c>
      <c r="E399" s="93" t="s">
        <v>436</v>
      </c>
      <c r="F399" s="93" t="s">
        <v>436</v>
      </c>
      <c r="G399" s="93" t="s">
        <v>436</v>
      </c>
      <c r="H399" s="93" t="s">
        <v>436</v>
      </c>
      <c r="I399" s="93" t="s">
        <v>436</v>
      </c>
      <c r="J399" s="94" t="s">
        <v>436</v>
      </c>
      <c r="K399" s="31" t="s">
        <v>436</v>
      </c>
      <c r="L399" s="31" t="s">
        <v>436</v>
      </c>
      <c r="M399" s="31" t="s">
        <v>436</v>
      </c>
      <c r="N399" s="31" t="s">
        <v>436</v>
      </c>
      <c r="O399" s="31" t="s">
        <v>436</v>
      </c>
      <c r="P399" s="117" t="s">
        <v>436</v>
      </c>
    </row>
    <row r="400" spans="1:16" ht="15.6">
      <c r="A400" s="151"/>
      <c r="B400" s="29">
        <v>16071</v>
      </c>
      <c r="C400" s="39" t="s">
        <v>417</v>
      </c>
      <c r="D400" s="107" t="s">
        <v>436</v>
      </c>
      <c r="E400" s="93" t="s">
        <v>436</v>
      </c>
      <c r="F400" s="93" t="s">
        <v>436</v>
      </c>
      <c r="G400" s="93" t="s">
        <v>436</v>
      </c>
      <c r="H400" s="93" t="s">
        <v>436</v>
      </c>
      <c r="I400" s="93" t="s">
        <v>436</v>
      </c>
      <c r="J400" s="94" t="s">
        <v>436</v>
      </c>
      <c r="K400" s="31" t="s">
        <v>436</v>
      </c>
      <c r="L400" s="31" t="s">
        <v>436</v>
      </c>
      <c r="M400" s="31" t="s">
        <v>436</v>
      </c>
      <c r="N400" s="31" t="s">
        <v>436</v>
      </c>
      <c r="O400" s="31" t="s">
        <v>436</v>
      </c>
      <c r="P400" s="117" t="s">
        <v>436</v>
      </c>
    </row>
    <row r="401" spans="1:16" ht="15.6">
      <c r="A401" s="151"/>
      <c r="B401" s="29">
        <v>16072</v>
      </c>
      <c r="C401" s="39" t="s">
        <v>418</v>
      </c>
      <c r="D401" s="107" t="s">
        <v>436</v>
      </c>
      <c r="E401" s="93" t="s">
        <v>436</v>
      </c>
      <c r="F401" s="93" t="s">
        <v>436</v>
      </c>
      <c r="G401" s="93" t="s">
        <v>436</v>
      </c>
      <c r="H401" s="93" t="s">
        <v>436</v>
      </c>
      <c r="I401" s="93" t="s">
        <v>436</v>
      </c>
      <c r="J401" s="94" t="s">
        <v>436</v>
      </c>
      <c r="K401" s="31" t="s">
        <v>436</v>
      </c>
      <c r="L401" s="31" t="s">
        <v>436</v>
      </c>
      <c r="M401" s="31" t="s">
        <v>436</v>
      </c>
      <c r="N401" s="31" t="s">
        <v>436</v>
      </c>
      <c r="O401" s="31" t="s">
        <v>436</v>
      </c>
      <c r="P401" s="117" t="s">
        <v>436</v>
      </c>
    </row>
    <row r="402" spans="1:16" ht="15.6">
      <c r="A402" s="151"/>
      <c r="B402" s="29">
        <v>16073</v>
      </c>
      <c r="C402" s="39" t="s">
        <v>419</v>
      </c>
      <c r="D402" s="107" t="s">
        <v>436</v>
      </c>
      <c r="E402" s="93" t="s">
        <v>436</v>
      </c>
      <c r="F402" s="93" t="s">
        <v>436</v>
      </c>
      <c r="G402" s="93" t="s">
        <v>436</v>
      </c>
      <c r="H402" s="93" t="s">
        <v>436</v>
      </c>
      <c r="I402" s="93" t="s">
        <v>436</v>
      </c>
      <c r="J402" s="94" t="s">
        <v>436</v>
      </c>
      <c r="K402" s="31" t="s">
        <v>436</v>
      </c>
      <c r="L402" s="31" t="s">
        <v>436</v>
      </c>
      <c r="M402" s="31" t="s">
        <v>436</v>
      </c>
      <c r="N402" s="31" t="s">
        <v>436</v>
      </c>
      <c r="O402" s="31" t="s">
        <v>436</v>
      </c>
      <c r="P402" s="117" t="s">
        <v>436</v>
      </c>
    </row>
    <row r="403" spans="1:16" ht="15.6">
      <c r="A403" s="151"/>
      <c r="B403" s="29">
        <v>16074</v>
      </c>
      <c r="C403" s="39" t="s">
        <v>420</v>
      </c>
      <c r="D403" s="107" t="s">
        <v>436</v>
      </c>
      <c r="E403" s="93" t="s">
        <v>436</v>
      </c>
      <c r="F403" s="93" t="s">
        <v>436</v>
      </c>
      <c r="G403" s="93" t="s">
        <v>436</v>
      </c>
      <c r="H403" s="93" t="s">
        <v>436</v>
      </c>
      <c r="I403" s="93" t="s">
        <v>436</v>
      </c>
      <c r="J403" s="94" t="s">
        <v>436</v>
      </c>
      <c r="K403" s="31" t="s">
        <v>436</v>
      </c>
      <c r="L403" s="31" t="s">
        <v>436</v>
      </c>
      <c r="M403" s="31" t="s">
        <v>436</v>
      </c>
      <c r="N403" s="31" t="s">
        <v>436</v>
      </c>
      <c r="O403" s="31" t="s">
        <v>436</v>
      </c>
      <c r="P403" s="117" t="s">
        <v>436</v>
      </c>
    </row>
    <row r="404" spans="1:16" ht="15.6">
      <c r="A404" s="151"/>
      <c r="B404" s="29">
        <v>16075</v>
      </c>
      <c r="C404" s="39" t="s">
        <v>421</v>
      </c>
      <c r="D404" s="107" t="s">
        <v>436</v>
      </c>
      <c r="E404" s="93" t="s">
        <v>436</v>
      </c>
      <c r="F404" s="93" t="s">
        <v>436</v>
      </c>
      <c r="G404" s="93" t="s">
        <v>436</v>
      </c>
      <c r="H404" s="93" t="s">
        <v>436</v>
      </c>
      <c r="I404" s="93" t="s">
        <v>436</v>
      </c>
      <c r="J404" s="94" t="s">
        <v>436</v>
      </c>
      <c r="K404" s="31" t="s">
        <v>436</v>
      </c>
      <c r="L404" s="31" t="s">
        <v>436</v>
      </c>
      <c r="M404" s="31" t="s">
        <v>436</v>
      </c>
      <c r="N404" s="31" t="s">
        <v>436</v>
      </c>
      <c r="O404" s="31" t="s">
        <v>436</v>
      </c>
      <c r="P404" s="117" t="s">
        <v>436</v>
      </c>
    </row>
    <row r="405" spans="1:16" ht="15.6">
      <c r="A405" s="151"/>
      <c r="B405" s="29">
        <v>16076</v>
      </c>
      <c r="C405" s="39" t="s">
        <v>422</v>
      </c>
      <c r="D405" s="107" t="s">
        <v>436</v>
      </c>
      <c r="E405" s="93" t="s">
        <v>436</v>
      </c>
      <c r="F405" s="93" t="s">
        <v>436</v>
      </c>
      <c r="G405" s="93" t="s">
        <v>436</v>
      </c>
      <c r="H405" s="93" t="s">
        <v>436</v>
      </c>
      <c r="I405" s="93" t="s">
        <v>436</v>
      </c>
      <c r="J405" s="94" t="s">
        <v>436</v>
      </c>
      <c r="K405" s="53" t="s">
        <v>436</v>
      </c>
      <c r="L405" s="53" t="s">
        <v>436</v>
      </c>
      <c r="M405" s="53" t="s">
        <v>436</v>
      </c>
      <c r="N405" s="53" t="s">
        <v>436</v>
      </c>
      <c r="O405" s="53" t="s">
        <v>436</v>
      </c>
      <c r="P405" s="118" t="s">
        <v>436</v>
      </c>
    </row>
    <row r="406" spans="1:16" ht="15.6">
      <c r="A406" s="151"/>
      <c r="B406" s="40">
        <v>16077</v>
      </c>
      <c r="C406" s="41" t="s">
        <v>423</v>
      </c>
      <c r="D406" s="119" t="s">
        <v>436</v>
      </c>
      <c r="E406" s="96" t="s">
        <v>436</v>
      </c>
      <c r="F406" s="88" t="s">
        <v>436</v>
      </c>
      <c r="G406" s="88" t="s">
        <v>436</v>
      </c>
      <c r="H406" s="88" t="s">
        <v>436</v>
      </c>
      <c r="I406" s="88" t="s">
        <v>436</v>
      </c>
      <c r="J406" s="89" t="s">
        <v>436</v>
      </c>
      <c r="K406" s="54" t="s">
        <v>436</v>
      </c>
      <c r="L406" s="54" t="s">
        <v>436</v>
      </c>
      <c r="M406" s="54" t="s">
        <v>436</v>
      </c>
      <c r="N406" s="54" t="s">
        <v>436</v>
      </c>
      <c r="O406" s="54" t="s">
        <v>436</v>
      </c>
      <c r="P406" s="120" t="s">
        <v>436</v>
      </c>
    </row>
    <row r="407" spans="1:16" ht="15" customHeight="1">
      <c r="A407" s="152" t="s">
        <v>16</v>
      </c>
      <c r="B407" s="153"/>
      <c r="C407" s="154"/>
      <c r="D407" s="121">
        <v>548</v>
      </c>
      <c r="E407" s="122">
        <v>385</v>
      </c>
      <c r="F407" s="123">
        <v>1055</v>
      </c>
      <c r="G407" s="123">
        <v>687</v>
      </c>
      <c r="H407" s="123">
        <v>375</v>
      </c>
      <c r="I407" s="123">
        <v>802</v>
      </c>
      <c r="J407" s="124">
        <v>3852</v>
      </c>
      <c r="K407" s="55">
        <f t="shared" ref="K407" si="36">(D407/J407*100)</f>
        <v>14.226375908618898</v>
      </c>
      <c r="L407" s="55">
        <f t="shared" ref="L407" si="37">(E407/J407*100)</f>
        <v>9.9948078920041539</v>
      </c>
      <c r="M407" s="55">
        <f t="shared" ref="M407" si="38">(F407/J407*100)</f>
        <v>27.388369678089301</v>
      </c>
      <c r="N407" s="55">
        <f t="shared" ref="N407" si="39">(G407/J407*100)</f>
        <v>17.834890965732086</v>
      </c>
      <c r="O407" s="55">
        <f t="shared" ref="O407" si="40">(H407/J407*100)</f>
        <v>9.7352024922118385</v>
      </c>
      <c r="P407" s="125">
        <f t="shared" ref="P407" si="41">(I407/J407*100)</f>
        <v>20.82035306334372</v>
      </c>
    </row>
    <row r="408" spans="1:16" ht="15" customHeight="1">
      <c r="A408" s="155" t="s">
        <v>425</v>
      </c>
      <c r="B408" s="155"/>
      <c r="C408" s="155"/>
      <c r="D408" s="155"/>
      <c r="E408" s="155"/>
      <c r="F408" s="155"/>
      <c r="G408" s="155"/>
      <c r="H408" s="155"/>
      <c r="I408" s="155"/>
      <c r="J408" s="155"/>
      <c r="K408" s="155"/>
      <c r="L408" s="155"/>
      <c r="M408" s="155"/>
      <c r="N408" s="155"/>
      <c r="O408" s="155"/>
      <c r="P408" s="155"/>
    </row>
    <row r="409" spans="1:16" ht="15" customHeight="1">
      <c r="A409" s="155" t="s">
        <v>438</v>
      </c>
      <c r="B409" s="155"/>
      <c r="C409" s="155"/>
      <c r="D409" s="155"/>
      <c r="E409" s="155"/>
      <c r="F409" s="155"/>
      <c r="G409" s="155"/>
      <c r="H409" s="155"/>
      <c r="I409" s="155"/>
      <c r="J409" s="155"/>
      <c r="K409" s="155"/>
      <c r="L409" s="155"/>
      <c r="M409" s="155"/>
      <c r="N409" s="155"/>
      <c r="O409" s="155"/>
      <c r="P409" s="155"/>
    </row>
    <row r="410" spans="1:16" ht="15" customHeight="1">
      <c r="A410" s="155" t="s">
        <v>439</v>
      </c>
      <c r="B410" s="155"/>
      <c r="C410" s="155"/>
      <c r="D410" s="155"/>
      <c r="E410" s="155"/>
      <c r="F410" s="155"/>
      <c r="G410" s="155"/>
      <c r="H410" s="155"/>
      <c r="I410" s="155"/>
      <c r="J410" s="155"/>
      <c r="K410" s="155"/>
      <c r="L410" s="155"/>
      <c r="M410" s="155"/>
      <c r="N410" s="155"/>
      <c r="O410" s="155"/>
      <c r="P410" s="155"/>
    </row>
    <row r="411" spans="1:16" ht="15" customHeight="1">
      <c r="A411" s="126" t="s">
        <v>444</v>
      </c>
      <c r="B411" s="127"/>
      <c r="C411" s="127"/>
      <c r="D411" s="127"/>
      <c r="E411" s="127"/>
      <c r="F411" s="127"/>
      <c r="G411" s="127"/>
      <c r="H411" s="127"/>
      <c r="I411" s="127"/>
      <c r="J411" s="127"/>
      <c r="K411" s="127"/>
      <c r="L411" s="127"/>
      <c r="M411" s="127"/>
      <c r="N411" s="127"/>
      <c r="O411" s="127"/>
      <c r="P411" s="127"/>
    </row>
    <row r="412" spans="1:16" ht="30" customHeight="1">
      <c r="A412" s="146" t="s">
        <v>424</v>
      </c>
      <c r="B412" s="146"/>
      <c r="C412" s="146"/>
      <c r="D412" s="146"/>
      <c r="E412" s="146"/>
      <c r="F412" s="146"/>
      <c r="G412" s="146"/>
      <c r="H412" s="146"/>
      <c r="I412" s="146"/>
      <c r="J412" s="146"/>
      <c r="K412" s="146"/>
      <c r="L412" s="146"/>
      <c r="M412" s="146"/>
      <c r="N412" s="146"/>
      <c r="O412" s="146"/>
      <c r="P412" s="146"/>
    </row>
    <row r="413" spans="1:16">
      <c r="A413" s="56"/>
      <c r="D413" s="21"/>
    </row>
    <row r="414" spans="1:16">
      <c r="A414" s="56"/>
    </row>
    <row r="415" spans="1:16">
      <c r="A415" s="56"/>
    </row>
    <row r="416" spans="1:16">
      <c r="A416" s="56"/>
    </row>
    <row r="417" spans="1:3">
      <c r="A417" s="56"/>
    </row>
    <row r="418" spans="1:3">
      <c r="A418" s="56"/>
    </row>
    <row r="419" spans="1:3">
      <c r="A419" s="56"/>
      <c r="C419" s="4"/>
    </row>
    <row r="420" spans="1:3">
      <c r="A420" s="56"/>
      <c r="C420" s="4"/>
    </row>
  </sheetData>
  <mergeCells count="25">
    <mergeCell ref="A409:P409"/>
    <mergeCell ref="A410:P410"/>
    <mergeCell ref="A412:P412"/>
    <mergeCell ref="A1:P1"/>
    <mergeCell ref="D3:P3"/>
    <mergeCell ref="D5:J5"/>
    <mergeCell ref="K5:P5"/>
    <mergeCell ref="A408:P408"/>
    <mergeCell ref="A3:A5"/>
    <mergeCell ref="B3:C5"/>
    <mergeCell ref="A6:A20"/>
    <mergeCell ref="A22:A66"/>
    <mergeCell ref="A67:A68"/>
    <mergeCell ref="A69:A121"/>
    <mergeCell ref="A122:A147"/>
    <mergeCell ref="A148:A183"/>
    <mergeCell ref="A184:A227"/>
    <mergeCell ref="A228:A323"/>
    <mergeCell ref="A324:A329"/>
    <mergeCell ref="A407:C407"/>
    <mergeCell ref="A331:A348"/>
    <mergeCell ref="A349:A356"/>
    <mergeCell ref="A357:A369"/>
    <mergeCell ref="A370:A383"/>
    <mergeCell ref="A384:A406"/>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Props1.xml><?xml version="1.0" encoding="utf-8"?>
<ds:datastoreItem xmlns:ds="http://schemas.openxmlformats.org/officeDocument/2006/customXml" ds:itemID="{78F32C2A-21D5-4D7C-BAED-91A4DA31708A}">
  <ds:schemaRefs>
    <ds:schemaRef ds:uri="http://schemas.microsoft.com/sharepoint/v3/contenttype/forms"/>
  </ds:schemaRefs>
</ds:datastoreItem>
</file>

<file path=customXml/itemProps2.xml><?xml version="1.0" encoding="utf-8"?>
<ds:datastoreItem xmlns:ds="http://schemas.openxmlformats.org/officeDocument/2006/customXml" ds:itemID="{E3EAD9F7-F76C-4B55-9948-6522FD2F7C31}"/>
</file>

<file path=customXml/itemProps3.xml><?xml version="1.0" encoding="utf-8"?>
<ds:datastoreItem xmlns:ds="http://schemas.openxmlformats.org/officeDocument/2006/customXml" ds:itemID="{8DC44357-45A4-4974-AD09-AD538641CE85}">
  <ds:schemaRefs>
    <ds:schemaRef ds:uri="http://schemas.microsoft.com/office/2006/metadata/properties"/>
    <ds:schemaRef ds:uri="http://schemas.microsoft.com/office/infopath/2007/PartnerControls"/>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Inhalt</vt:lpstr>
      <vt:lpstr>Kreise_2023</vt:lpstr>
      <vt:lpstr>Kreise_2022</vt:lpstr>
      <vt:lpstr>Kreise_2021</vt:lpstr>
      <vt:lpstr>Kreise_2020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Office-Anwender</dc:creator>
  <cp:lastModifiedBy>Helena Hornung</cp:lastModifiedBy>
  <dcterms:created xsi:type="dcterms:W3CDTF">2018-02-13T14:44:12Z</dcterms:created>
  <dcterms:modified xsi:type="dcterms:W3CDTF">2024-08-19T12:53:16Z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