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1"/>
  <workbookPr/>
  <mc:AlternateContent xmlns:mc="http://schemas.openxmlformats.org/markup-compatibility/2006">
    <mc:Choice Requires="x15">
      <x15ac:absPath xmlns:x15ac="http://schemas.microsoft.com/office/spreadsheetml/2010/11/ac" url="X:\FL\LGSchuetz\Empirische Bildungsforschung\FORSCHUNG\Monitoring Frühkindliche Bildung\Ländermonitoring 2023\Downloadtabellen\DLs 2023 (umbenannt von christian)\Regional LM23\"/>
    </mc:Choice>
  </mc:AlternateContent>
  <xr:revisionPtr revIDLastSave="0" documentId="13_ncr:1_{19EE861C-A09E-44F8-A3D8-7A96F34FA561}" xr6:coauthVersionLast="47" xr6:coauthVersionMax="47" xr10:uidLastSave="{00000000-0000-0000-0000-000000000000}"/>
  <bookViews>
    <workbookView xWindow="0" yWindow="0" windowWidth="28800" windowHeight="12225" xr2:uid="{00000000-000D-0000-FFFF-FFFF00000000}"/>
  </bookViews>
  <sheets>
    <sheet name="Inhalt" sheetId="4" r:id="rId1"/>
    <sheet name="Familiensprache_2022" sheetId="6" r:id="rId2"/>
    <sheet name="Familiensprache_2021" sheetId="5" r:id="rId3"/>
    <sheet name="Familiensprache_2020" sheetId="3" r:id="rId4"/>
    <sheet name="Familiensprache_2019" sheetId="2"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07" i="6" l="1"/>
  <c r="G407" i="6"/>
  <c r="H384" i="6"/>
  <c r="G384" i="6"/>
  <c r="H383" i="6"/>
  <c r="G383" i="6"/>
  <c r="H382" i="6"/>
  <c r="G382" i="6"/>
  <c r="H381" i="6"/>
  <c r="G381" i="6"/>
  <c r="H380" i="6"/>
  <c r="G380" i="6"/>
  <c r="H379" i="6"/>
  <c r="G379" i="6"/>
  <c r="H378" i="6"/>
  <c r="G378" i="6"/>
  <c r="H377" i="6"/>
  <c r="G377" i="6"/>
  <c r="H376" i="6"/>
  <c r="G376" i="6"/>
  <c r="H375" i="6"/>
  <c r="G375" i="6"/>
  <c r="H374" i="6"/>
  <c r="G374" i="6"/>
  <c r="H373" i="6"/>
  <c r="G373" i="6"/>
  <c r="H372" i="6"/>
  <c r="G372" i="6"/>
  <c r="H371" i="6"/>
  <c r="G371" i="6"/>
  <c r="H370" i="6"/>
  <c r="G370" i="6"/>
  <c r="H369" i="6"/>
  <c r="G369" i="6"/>
  <c r="H368" i="6"/>
  <c r="G368" i="6"/>
  <c r="H367" i="6"/>
  <c r="G367" i="6"/>
  <c r="H366" i="6"/>
  <c r="G366" i="6"/>
  <c r="H365" i="6"/>
  <c r="G365" i="6"/>
  <c r="H364" i="6"/>
  <c r="G364" i="6"/>
  <c r="H363" i="6"/>
  <c r="G363" i="6"/>
  <c r="H362" i="6"/>
  <c r="G362" i="6"/>
  <c r="H361" i="6"/>
  <c r="G361" i="6"/>
  <c r="H360" i="6"/>
  <c r="G360" i="6"/>
  <c r="H359" i="6"/>
  <c r="G359" i="6"/>
  <c r="H358" i="6"/>
  <c r="G358" i="6"/>
  <c r="H357" i="6"/>
  <c r="G357" i="6"/>
  <c r="H356" i="6"/>
  <c r="G356" i="6"/>
  <c r="H355" i="6"/>
  <c r="G355" i="6"/>
  <c r="H354" i="6"/>
  <c r="G354" i="6"/>
  <c r="H353" i="6"/>
  <c r="G353" i="6"/>
  <c r="H352" i="6"/>
  <c r="G352" i="6"/>
  <c r="H351" i="6"/>
  <c r="G351" i="6"/>
  <c r="H350" i="6"/>
  <c r="G350" i="6"/>
  <c r="H349" i="6"/>
  <c r="G349" i="6"/>
  <c r="H348" i="6"/>
  <c r="G348" i="6"/>
  <c r="H347" i="6"/>
  <c r="G347" i="6"/>
  <c r="H346" i="6"/>
  <c r="G346" i="6"/>
  <c r="H345" i="6"/>
  <c r="G345" i="6"/>
  <c r="H344" i="6"/>
  <c r="G344" i="6"/>
  <c r="H343" i="6"/>
  <c r="G343" i="6"/>
  <c r="H342" i="6"/>
  <c r="G342" i="6"/>
  <c r="H341" i="6"/>
  <c r="G341" i="6"/>
  <c r="H340" i="6"/>
  <c r="G340" i="6"/>
  <c r="H339" i="6"/>
  <c r="G339" i="6"/>
  <c r="H338" i="6"/>
  <c r="G338" i="6"/>
  <c r="H337" i="6"/>
  <c r="G337" i="6"/>
  <c r="H336" i="6"/>
  <c r="G336" i="6"/>
  <c r="H335" i="6"/>
  <c r="G335" i="6"/>
  <c r="H334" i="6"/>
  <c r="G334" i="6"/>
  <c r="H333" i="6"/>
  <c r="G333" i="6"/>
  <c r="H332" i="6"/>
  <c r="G332" i="6"/>
  <c r="H329" i="6"/>
  <c r="G329" i="6"/>
  <c r="H328" i="6"/>
  <c r="G328" i="6"/>
  <c r="H327" i="6"/>
  <c r="G327" i="6"/>
  <c r="H325" i="6"/>
  <c r="G325" i="6"/>
  <c r="H324" i="6"/>
  <c r="G324" i="6"/>
  <c r="H323" i="6"/>
  <c r="G323" i="6"/>
  <c r="H322" i="6"/>
  <c r="G322" i="6"/>
  <c r="H321" i="6"/>
  <c r="G321" i="6"/>
  <c r="H320" i="6"/>
  <c r="G320" i="6"/>
  <c r="H319" i="6"/>
  <c r="G319" i="6"/>
  <c r="H318" i="6"/>
  <c r="G318" i="6"/>
  <c r="H317" i="6"/>
  <c r="G317" i="6"/>
  <c r="H316" i="6"/>
  <c r="G316" i="6"/>
  <c r="H315" i="6"/>
  <c r="G315" i="6"/>
  <c r="H314" i="6"/>
  <c r="G314" i="6"/>
  <c r="H313" i="6"/>
  <c r="G313" i="6"/>
  <c r="H312" i="6"/>
  <c r="G312" i="6"/>
  <c r="H311" i="6"/>
  <c r="G311" i="6"/>
  <c r="H310" i="6"/>
  <c r="G310" i="6"/>
  <c r="H309" i="6"/>
  <c r="G309" i="6"/>
  <c r="H308" i="6"/>
  <c r="G308" i="6"/>
  <c r="H307" i="6"/>
  <c r="G307" i="6"/>
  <c r="H306" i="6"/>
  <c r="G306" i="6"/>
  <c r="H305" i="6"/>
  <c r="G305" i="6"/>
  <c r="H304" i="6"/>
  <c r="G304" i="6"/>
  <c r="H303" i="6"/>
  <c r="G303" i="6"/>
  <c r="H302" i="6"/>
  <c r="G302" i="6"/>
  <c r="H301" i="6"/>
  <c r="G301" i="6"/>
  <c r="H300" i="6"/>
  <c r="G300" i="6"/>
  <c r="H299" i="6"/>
  <c r="G299" i="6"/>
  <c r="H298" i="6"/>
  <c r="G298" i="6"/>
  <c r="H297" i="6"/>
  <c r="G297" i="6"/>
  <c r="H296" i="6"/>
  <c r="G296" i="6"/>
  <c r="H295" i="6"/>
  <c r="G295" i="6"/>
  <c r="H294" i="6"/>
  <c r="G294" i="6"/>
  <c r="H293" i="6"/>
  <c r="G293" i="6"/>
  <c r="H292" i="6"/>
  <c r="G292" i="6"/>
  <c r="H290" i="6"/>
  <c r="G290" i="6"/>
  <c r="H289" i="6"/>
  <c r="G289" i="6"/>
  <c r="H288" i="6"/>
  <c r="G288" i="6"/>
  <c r="H287" i="6"/>
  <c r="G287" i="6"/>
  <c r="H286" i="6"/>
  <c r="G286" i="6"/>
  <c r="H285" i="6"/>
  <c r="G285" i="6"/>
  <c r="H284" i="6"/>
  <c r="G284" i="6"/>
  <c r="H283" i="6"/>
  <c r="G283" i="6"/>
  <c r="H282" i="6"/>
  <c r="G282" i="6"/>
  <c r="H281" i="6"/>
  <c r="G281" i="6"/>
  <c r="H280" i="6"/>
  <c r="G280" i="6"/>
  <c r="H279" i="6"/>
  <c r="G279" i="6"/>
  <c r="H278" i="6"/>
  <c r="G278" i="6"/>
  <c r="H277" i="6"/>
  <c r="G277" i="6"/>
  <c r="H276" i="6"/>
  <c r="G276" i="6"/>
  <c r="H275" i="6"/>
  <c r="G275" i="6"/>
  <c r="H274" i="6"/>
  <c r="G274" i="6"/>
  <c r="H273" i="6"/>
  <c r="G273" i="6"/>
  <c r="H272" i="6"/>
  <c r="G272" i="6"/>
  <c r="H271" i="6"/>
  <c r="G271" i="6"/>
  <c r="H270" i="6"/>
  <c r="G270" i="6"/>
  <c r="H269" i="6"/>
  <c r="G269" i="6"/>
  <c r="H267" i="6"/>
  <c r="G267" i="6"/>
  <c r="H266" i="6"/>
  <c r="G266" i="6"/>
  <c r="H265" i="6"/>
  <c r="G265" i="6"/>
  <c r="H263" i="6"/>
  <c r="G263" i="6"/>
  <c r="H262" i="6"/>
  <c r="G262" i="6"/>
  <c r="H261" i="6"/>
  <c r="G261" i="6"/>
  <c r="H260" i="6"/>
  <c r="G260" i="6"/>
  <c r="H259" i="6"/>
  <c r="G259" i="6"/>
  <c r="H258" i="6"/>
  <c r="G258" i="6"/>
  <c r="H257" i="6"/>
  <c r="G257" i="6"/>
  <c r="H255" i="6"/>
  <c r="G255" i="6"/>
  <c r="H254" i="6"/>
  <c r="G254" i="6"/>
  <c r="H253" i="6"/>
  <c r="G253" i="6"/>
  <c r="H252" i="6"/>
  <c r="G252" i="6"/>
  <c r="H251" i="6"/>
  <c r="G251" i="6"/>
  <c r="H250" i="6"/>
  <c r="G250" i="6"/>
  <c r="H249" i="6"/>
  <c r="G249" i="6"/>
  <c r="H248" i="6"/>
  <c r="G248" i="6"/>
  <c r="H247" i="6"/>
  <c r="G247" i="6"/>
  <c r="H246" i="6"/>
  <c r="G246" i="6"/>
  <c r="H245" i="6"/>
  <c r="G245" i="6"/>
  <c r="H244" i="6"/>
  <c r="G244" i="6"/>
  <c r="H243" i="6"/>
  <c r="G243" i="6"/>
  <c r="H242" i="6"/>
  <c r="G242" i="6"/>
  <c r="H241" i="6"/>
  <c r="G241" i="6"/>
  <c r="H240" i="6"/>
  <c r="G240" i="6"/>
  <c r="H239" i="6"/>
  <c r="G239" i="6"/>
  <c r="H238" i="6"/>
  <c r="G238" i="6"/>
  <c r="H237" i="6"/>
  <c r="G237" i="6"/>
  <c r="H236" i="6"/>
  <c r="G236" i="6"/>
  <c r="H235" i="6"/>
  <c r="G235" i="6"/>
  <c r="H234" i="6"/>
  <c r="G234" i="6"/>
  <c r="H233" i="6"/>
  <c r="G233" i="6"/>
  <c r="H232" i="6"/>
  <c r="G232" i="6"/>
  <c r="H231" i="6"/>
  <c r="G231" i="6"/>
  <c r="H230" i="6"/>
  <c r="G230" i="6"/>
  <c r="H229" i="6"/>
  <c r="G229" i="6"/>
  <c r="H228" i="6"/>
  <c r="G228" i="6"/>
  <c r="H227" i="6"/>
  <c r="G227" i="6"/>
  <c r="H226" i="6"/>
  <c r="G226" i="6"/>
  <c r="H225" i="6"/>
  <c r="G225" i="6"/>
  <c r="H224" i="6"/>
  <c r="G224" i="6"/>
  <c r="H223" i="6"/>
  <c r="G223" i="6"/>
  <c r="H222" i="6"/>
  <c r="G222" i="6"/>
  <c r="H221" i="6"/>
  <c r="G221" i="6"/>
  <c r="H220" i="6"/>
  <c r="G220" i="6"/>
  <c r="H219" i="6"/>
  <c r="G219" i="6"/>
  <c r="H218" i="6"/>
  <c r="G218" i="6"/>
  <c r="H217" i="6"/>
  <c r="G217" i="6"/>
  <c r="H216" i="6"/>
  <c r="G216" i="6"/>
  <c r="H215" i="6"/>
  <c r="G215" i="6"/>
  <c r="H214" i="6"/>
  <c r="G214" i="6"/>
  <c r="H213" i="6"/>
  <c r="G213" i="6"/>
  <c r="H212" i="6"/>
  <c r="G212" i="6"/>
  <c r="H211" i="6"/>
  <c r="G211" i="6"/>
  <c r="H210" i="6"/>
  <c r="G210" i="6"/>
  <c r="H209" i="6"/>
  <c r="G209" i="6"/>
  <c r="H208" i="6"/>
  <c r="G208" i="6"/>
  <c r="H207" i="6"/>
  <c r="G207" i="6"/>
  <c r="H206" i="6"/>
  <c r="G206" i="6"/>
  <c r="H205" i="6"/>
  <c r="G205" i="6"/>
  <c r="H204" i="6"/>
  <c r="G204" i="6"/>
  <c r="H203" i="6"/>
  <c r="G203" i="6"/>
  <c r="H202" i="6"/>
  <c r="G202" i="6"/>
  <c r="H201" i="6"/>
  <c r="G201" i="6"/>
  <c r="H200" i="6"/>
  <c r="G200" i="6"/>
  <c r="H199" i="6"/>
  <c r="G199" i="6"/>
  <c r="H198" i="6"/>
  <c r="G198" i="6"/>
  <c r="H197" i="6"/>
  <c r="G197" i="6"/>
  <c r="H196" i="6"/>
  <c r="G196" i="6"/>
  <c r="H195" i="6"/>
  <c r="G195" i="6"/>
  <c r="H194" i="6"/>
  <c r="G194" i="6"/>
  <c r="H193" i="6"/>
  <c r="G193" i="6"/>
  <c r="H192" i="6"/>
  <c r="G192" i="6"/>
  <c r="H191" i="6"/>
  <c r="G191" i="6"/>
  <c r="H190" i="6"/>
  <c r="G190" i="6"/>
  <c r="H189" i="6"/>
  <c r="G189" i="6"/>
  <c r="H188" i="6"/>
  <c r="G188" i="6"/>
  <c r="H187" i="6"/>
  <c r="G187" i="6"/>
  <c r="H186" i="6"/>
  <c r="G186" i="6"/>
  <c r="H185" i="6"/>
  <c r="G185" i="6"/>
  <c r="H184" i="6"/>
  <c r="G184" i="6"/>
  <c r="H183" i="6"/>
  <c r="G183" i="6"/>
  <c r="H182" i="6"/>
  <c r="G182" i="6"/>
  <c r="H180" i="6"/>
  <c r="G180" i="6"/>
  <c r="H178" i="6"/>
  <c r="G178" i="6"/>
  <c r="H176" i="6"/>
  <c r="G176" i="6"/>
  <c r="H175" i="6"/>
  <c r="G175" i="6"/>
  <c r="H174" i="6"/>
  <c r="G174" i="6"/>
  <c r="H173" i="6"/>
  <c r="G173" i="6"/>
  <c r="H172" i="6"/>
  <c r="G172" i="6"/>
  <c r="H171" i="6"/>
  <c r="G171" i="6"/>
  <c r="H170" i="6"/>
  <c r="G170" i="6"/>
  <c r="H169" i="6"/>
  <c r="G169" i="6"/>
  <c r="H168" i="6"/>
  <c r="G168" i="6"/>
  <c r="H167" i="6"/>
  <c r="G167" i="6"/>
  <c r="H166" i="6"/>
  <c r="G166" i="6"/>
  <c r="H160" i="6"/>
  <c r="G160" i="6"/>
  <c r="H159" i="6"/>
  <c r="G159" i="6"/>
  <c r="H158" i="6"/>
  <c r="G158" i="6"/>
  <c r="H157" i="6"/>
  <c r="G157" i="6"/>
  <c r="H156" i="6"/>
  <c r="G156" i="6"/>
  <c r="H155" i="6"/>
  <c r="G155" i="6"/>
  <c r="H154" i="6"/>
  <c r="G154" i="6"/>
  <c r="H153" i="6"/>
  <c r="G153" i="6"/>
  <c r="H152" i="6"/>
  <c r="G152" i="6"/>
  <c r="H151" i="6"/>
  <c r="G151" i="6"/>
  <c r="H149" i="6"/>
  <c r="G149" i="6"/>
  <c r="H148" i="6"/>
  <c r="G148" i="6"/>
  <c r="H146" i="6"/>
  <c r="G146" i="6"/>
  <c r="H145" i="6"/>
  <c r="G145" i="6"/>
  <c r="H143" i="6"/>
  <c r="G143" i="6"/>
  <c r="H142" i="6"/>
  <c r="G142" i="6"/>
  <c r="H140" i="6"/>
  <c r="G140" i="6"/>
  <c r="H138" i="6"/>
  <c r="G138" i="6"/>
  <c r="H137" i="6"/>
  <c r="G137" i="6"/>
  <c r="H136" i="6"/>
  <c r="G136" i="6"/>
  <c r="H134" i="6"/>
  <c r="G134" i="6"/>
  <c r="H132" i="6"/>
  <c r="G132" i="6"/>
  <c r="H131" i="6"/>
  <c r="G131" i="6"/>
  <c r="H130" i="6"/>
  <c r="G130" i="6"/>
  <c r="H129" i="6"/>
  <c r="G129" i="6"/>
  <c r="H128" i="6"/>
  <c r="G128" i="6"/>
  <c r="H127" i="6"/>
  <c r="G127" i="6"/>
  <c r="H126" i="6"/>
  <c r="G126" i="6"/>
  <c r="H125" i="6"/>
  <c r="G125" i="6"/>
  <c r="H124" i="6"/>
  <c r="G124" i="6"/>
  <c r="H123" i="6"/>
  <c r="G123" i="6"/>
  <c r="H119" i="6"/>
  <c r="G119" i="6"/>
  <c r="H118" i="6"/>
  <c r="G118" i="6"/>
  <c r="H117" i="6"/>
  <c r="G117" i="6"/>
  <c r="H114" i="6"/>
  <c r="G114" i="6"/>
  <c r="H109" i="6"/>
  <c r="G109" i="6"/>
  <c r="H108" i="6"/>
  <c r="G108" i="6"/>
  <c r="H106" i="6"/>
  <c r="G106" i="6"/>
  <c r="H101" i="6"/>
  <c r="G101" i="6"/>
  <c r="H99" i="6"/>
  <c r="G99" i="6"/>
  <c r="H98" i="6"/>
  <c r="G98" i="6"/>
  <c r="H95" i="6"/>
  <c r="G95" i="6"/>
  <c r="H92" i="6"/>
  <c r="G92" i="6"/>
  <c r="H90" i="6"/>
  <c r="G90" i="6"/>
  <c r="H89" i="6"/>
  <c r="G89" i="6"/>
  <c r="H88" i="6"/>
  <c r="G88" i="6"/>
  <c r="H86" i="6"/>
  <c r="G86" i="6"/>
  <c r="H82" i="6"/>
  <c r="G82" i="6"/>
  <c r="H81" i="6"/>
  <c r="G81" i="6"/>
  <c r="H79" i="6"/>
  <c r="G79" i="6"/>
  <c r="H75" i="6"/>
  <c r="G75" i="6"/>
  <c r="H72" i="6"/>
  <c r="G72" i="6"/>
  <c r="H71" i="6"/>
  <c r="G71" i="6"/>
  <c r="H70" i="6"/>
  <c r="G70" i="6"/>
  <c r="H69" i="6"/>
  <c r="G69" i="6"/>
  <c r="H68" i="6"/>
  <c r="G68" i="6"/>
  <c r="H66" i="6"/>
  <c r="G66" i="6"/>
  <c r="H65" i="6"/>
  <c r="G65" i="6"/>
  <c r="H64" i="6"/>
  <c r="G64" i="6"/>
  <c r="H63" i="6"/>
  <c r="G63" i="6"/>
  <c r="H62" i="6"/>
  <c r="G62" i="6"/>
  <c r="H59" i="6"/>
  <c r="G59" i="6"/>
  <c r="H57" i="6"/>
  <c r="G57" i="6"/>
  <c r="H56" i="6"/>
  <c r="G56" i="6"/>
  <c r="H55" i="6"/>
  <c r="G55" i="6"/>
  <c r="H54" i="6"/>
  <c r="G54" i="6"/>
  <c r="H53" i="6"/>
  <c r="G53" i="6"/>
  <c r="H52" i="6"/>
  <c r="G52" i="6"/>
  <c r="H51" i="6"/>
  <c r="G51" i="6"/>
  <c r="H50" i="6"/>
  <c r="G50" i="6"/>
  <c r="H49" i="6"/>
  <c r="G49" i="6"/>
  <c r="H48" i="6"/>
  <c r="G48" i="6"/>
  <c r="H47" i="6"/>
  <c r="G47" i="6"/>
  <c r="H46" i="6"/>
  <c r="G46" i="6"/>
  <c r="H45" i="6"/>
  <c r="G45" i="6"/>
  <c r="H44" i="6"/>
  <c r="G44" i="6"/>
  <c r="H43" i="6"/>
  <c r="G43" i="6"/>
  <c r="H42" i="6"/>
  <c r="G42" i="6"/>
  <c r="H41" i="6"/>
  <c r="G41" i="6"/>
  <c r="H40" i="6"/>
  <c r="G40" i="6"/>
  <c r="H39" i="6"/>
  <c r="G39" i="6"/>
  <c r="H38" i="6"/>
  <c r="G38" i="6"/>
  <c r="H37" i="6"/>
  <c r="G37" i="6"/>
  <c r="H36" i="6"/>
  <c r="G36" i="6"/>
  <c r="H35" i="6"/>
  <c r="G35" i="6"/>
  <c r="H34" i="6"/>
  <c r="G34" i="6"/>
  <c r="H33" i="6"/>
  <c r="G33" i="6"/>
  <c r="H32" i="6"/>
  <c r="G32" i="6"/>
  <c r="H31" i="6"/>
  <c r="G31" i="6"/>
  <c r="H29" i="6"/>
  <c r="G29" i="6"/>
  <c r="H28" i="6"/>
  <c r="G28" i="6"/>
  <c r="H27" i="6"/>
  <c r="G27" i="6"/>
  <c r="H26" i="6"/>
  <c r="G26" i="6"/>
  <c r="H24" i="6"/>
  <c r="G24" i="6"/>
  <c r="H23" i="6"/>
  <c r="G23" i="6"/>
  <c r="H22" i="6"/>
  <c r="G22" i="6"/>
  <c r="H21" i="6"/>
  <c r="G21" i="6"/>
  <c r="H20" i="6"/>
  <c r="G20" i="6"/>
  <c r="H19" i="6"/>
  <c r="G19" i="6"/>
  <c r="H18" i="6"/>
  <c r="G18" i="6"/>
  <c r="H15" i="6"/>
  <c r="G15" i="6"/>
  <c r="H14" i="6"/>
  <c r="G14" i="6"/>
  <c r="H13" i="6"/>
  <c r="G13" i="6"/>
  <c r="H12" i="6"/>
  <c r="G12" i="6"/>
  <c r="H11" i="6"/>
  <c r="G11" i="6"/>
  <c r="H10" i="6"/>
  <c r="G10" i="6"/>
  <c r="H9" i="6"/>
  <c r="G9" i="6"/>
  <c r="H8" i="6"/>
  <c r="G8" i="6"/>
  <c r="H7" i="6"/>
  <c r="G7" i="6"/>
  <c r="H408" i="5" l="1"/>
  <c r="G408" i="5"/>
  <c r="H384" i="5"/>
  <c r="G384" i="5"/>
  <c r="H383" i="5"/>
  <c r="G383" i="5"/>
  <c r="H382" i="5"/>
  <c r="G382" i="5"/>
  <c r="H381" i="5"/>
  <c r="G381" i="5"/>
  <c r="H380" i="5"/>
  <c r="G380" i="5"/>
  <c r="H379" i="5"/>
  <c r="G379" i="5"/>
  <c r="H378" i="5"/>
  <c r="G378" i="5"/>
  <c r="H377" i="5"/>
  <c r="G377" i="5"/>
  <c r="H376" i="5"/>
  <c r="G376" i="5"/>
  <c r="H375" i="5"/>
  <c r="G375" i="5"/>
  <c r="H374" i="5"/>
  <c r="G374" i="5"/>
  <c r="H373" i="5"/>
  <c r="G373" i="5"/>
  <c r="H372" i="5"/>
  <c r="G372" i="5"/>
  <c r="H371" i="5"/>
  <c r="G371" i="5"/>
  <c r="H370" i="5"/>
  <c r="G370" i="5"/>
  <c r="H369" i="5"/>
  <c r="G369" i="5"/>
  <c r="H368" i="5"/>
  <c r="G368" i="5"/>
  <c r="H367" i="5"/>
  <c r="G367" i="5"/>
  <c r="H366" i="5"/>
  <c r="G366" i="5"/>
  <c r="H365" i="5"/>
  <c r="G365" i="5"/>
  <c r="H364" i="5"/>
  <c r="G364" i="5"/>
  <c r="H363" i="5"/>
  <c r="G363" i="5"/>
  <c r="H362" i="5"/>
  <c r="G362" i="5"/>
  <c r="H361" i="5"/>
  <c r="G361" i="5"/>
  <c r="H360" i="5"/>
  <c r="G360" i="5"/>
  <c r="H359" i="5"/>
  <c r="G359" i="5"/>
  <c r="H358" i="5"/>
  <c r="G358" i="5"/>
  <c r="H357" i="5"/>
  <c r="G357" i="5"/>
  <c r="H356" i="5"/>
  <c r="G356" i="5"/>
  <c r="H355" i="5"/>
  <c r="G355" i="5"/>
  <c r="H354" i="5"/>
  <c r="G354" i="5"/>
  <c r="H353" i="5"/>
  <c r="G353" i="5"/>
  <c r="H352" i="5"/>
  <c r="G352" i="5"/>
  <c r="H351" i="5"/>
  <c r="G351" i="5"/>
  <c r="H350" i="5"/>
  <c r="G350" i="5"/>
  <c r="H349" i="5"/>
  <c r="G349" i="5"/>
  <c r="H348" i="5"/>
  <c r="G348" i="5"/>
  <c r="H347" i="5"/>
  <c r="G347" i="5"/>
  <c r="H346" i="5"/>
  <c r="G346" i="5"/>
  <c r="H345" i="5"/>
  <c r="G345" i="5"/>
  <c r="H344" i="5"/>
  <c r="G344" i="5"/>
  <c r="H343" i="5"/>
  <c r="G343" i="5"/>
  <c r="H342" i="5"/>
  <c r="G342" i="5"/>
  <c r="H341" i="5"/>
  <c r="G341" i="5"/>
  <c r="H340" i="5"/>
  <c r="G340" i="5"/>
  <c r="H339" i="5"/>
  <c r="G339" i="5"/>
  <c r="H338" i="5"/>
  <c r="G338" i="5"/>
  <c r="H337" i="5"/>
  <c r="G337" i="5"/>
  <c r="H336" i="5"/>
  <c r="G336" i="5"/>
  <c r="H335" i="5"/>
  <c r="G335" i="5"/>
  <c r="H334" i="5"/>
  <c r="G334" i="5"/>
  <c r="H333" i="5"/>
  <c r="G333" i="5"/>
  <c r="H332" i="5"/>
  <c r="G332" i="5"/>
  <c r="H330" i="5"/>
  <c r="G330" i="5"/>
  <c r="H329" i="5"/>
  <c r="G329" i="5"/>
  <c r="H328" i="5"/>
  <c r="G328" i="5"/>
  <c r="H325" i="5"/>
  <c r="G325" i="5"/>
  <c r="H324" i="5"/>
  <c r="G324" i="5"/>
  <c r="H323" i="5"/>
  <c r="G323" i="5"/>
  <c r="H322" i="5"/>
  <c r="G322" i="5"/>
  <c r="H321" i="5"/>
  <c r="G321" i="5"/>
  <c r="H320" i="5"/>
  <c r="G320" i="5"/>
  <c r="H319" i="5"/>
  <c r="G319" i="5"/>
  <c r="H318" i="5"/>
  <c r="G318" i="5"/>
  <c r="H317" i="5"/>
  <c r="G317" i="5"/>
  <c r="H316" i="5"/>
  <c r="G316" i="5"/>
  <c r="H315" i="5"/>
  <c r="G315" i="5"/>
  <c r="H314" i="5"/>
  <c r="G314" i="5"/>
  <c r="H313" i="5"/>
  <c r="G313" i="5"/>
  <c r="H312" i="5"/>
  <c r="G312" i="5"/>
  <c r="H311" i="5"/>
  <c r="G311" i="5"/>
  <c r="H310" i="5"/>
  <c r="G310" i="5"/>
  <c r="H309" i="5"/>
  <c r="G309" i="5"/>
  <c r="H308" i="5"/>
  <c r="G308" i="5"/>
  <c r="H307" i="5"/>
  <c r="G307" i="5"/>
  <c r="H306" i="5"/>
  <c r="G306" i="5"/>
  <c r="H305" i="5"/>
  <c r="G305" i="5"/>
  <c r="H304" i="5"/>
  <c r="G304" i="5"/>
  <c r="H303" i="5"/>
  <c r="G303" i="5"/>
  <c r="H302" i="5"/>
  <c r="G302" i="5"/>
  <c r="H301" i="5"/>
  <c r="G301" i="5"/>
  <c r="H300" i="5"/>
  <c r="G300" i="5"/>
  <c r="H299" i="5"/>
  <c r="G299" i="5"/>
  <c r="H298" i="5"/>
  <c r="G298" i="5"/>
  <c r="H297" i="5"/>
  <c r="G297" i="5"/>
  <c r="H296" i="5"/>
  <c r="G296" i="5"/>
  <c r="H295" i="5"/>
  <c r="G295" i="5"/>
  <c r="H294" i="5"/>
  <c r="G294" i="5"/>
  <c r="H293" i="5"/>
  <c r="G293" i="5"/>
  <c r="H292" i="5"/>
  <c r="G292" i="5"/>
  <c r="H290" i="5"/>
  <c r="G290" i="5"/>
  <c r="H289" i="5"/>
  <c r="G289" i="5"/>
  <c r="H288" i="5"/>
  <c r="G288" i="5"/>
  <c r="H287" i="5"/>
  <c r="G287" i="5"/>
  <c r="H286" i="5"/>
  <c r="G286" i="5"/>
  <c r="H285" i="5"/>
  <c r="G285" i="5"/>
  <c r="H284" i="5"/>
  <c r="G284" i="5"/>
  <c r="H283" i="5"/>
  <c r="G283" i="5"/>
  <c r="H282" i="5"/>
  <c r="G282" i="5"/>
  <c r="H281" i="5"/>
  <c r="G281" i="5"/>
  <c r="H280" i="5"/>
  <c r="G280" i="5"/>
  <c r="H279" i="5"/>
  <c r="G279" i="5"/>
  <c r="H278" i="5"/>
  <c r="G278" i="5"/>
  <c r="H277" i="5"/>
  <c r="G277" i="5"/>
  <c r="H275" i="5"/>
  <c r="G275" i="5"/>
  <c r="H274" i="5"/>
  <c r="G274" i="5"/>
  <c r="H273" i="5"/>
  <c r="G273" i="5"/>
  <c r="H272" i="5"/>
  <c r="G272" i="5"/>
  <c r="H271" i="5"/>
  <c r="G271" i="5"/>
  <c r="H270" i="5"/>
  <c r="G270" i="5"/>
  <c r="H269" i="5"/>
  <c r="G269" i="5"/>
  <c r="H268" i="5"/>
  <c r="G268" i="5"/>
  <c r="H267" i="5"/>
  <c r="G267" i="5"/>
  <c r="H266" i="5"/>
  <c r="G266" i="5"/>
  <c r="H265" i="5"/>
  <c r="G265" i="5"/>
  <c r="H264" i="5"/>
  <c r="G264" i="5"/>
  <c r="H263" i="5"/>
  <c r="G263" i="5"/>
  <c r="H262" i="5"/>
  <c r="G262" i="5"/>
  <c r="H261" i="5"/>
  <c r="G261" i="5"/>
  <c r="H260" i="5"/>
  <c r="G260" i="5"/>
  <c r="H259" i="5"/>
  <c r="G259" i="5"/>
  <c r="H258" i="5"/>
  <c r="G258" i="5"/>
  <c r="H257" i="5"/>
  <c r="G257" i="5"/>
  <c r="H255" i="5"/>
  <c r="G255" i="5"/>
  <c r="H254" i="5"/>
  <c r="G254" i="5"/>
  <c r="H253" i="5"/>
  <c r="G253" i="5"/>
  <c r="H252" i="5"/>
  <c r="G252" i="5"/>
  <c r="H251" i="5"/>
  <c r="G251" i="5"/>
  <c r="H250" i="5"/>
  <c r="G250" i="5"/>
  <c r="H249" i="5"/>
  <c r="G249" i="5"/>
  <c r="H248" i="5"/>
  <c r="G248" i="5"/>
  <c r="H247" i="5"/>
  <c r="G247" i="5"/>
  <c r="H246" i="5"/>
  <c r="G246" i="5"/>
  <c r="H245" i="5"/>
  <c r="G245" i="5"/>
  <c r="H244" i="5"/>
  <c r="G244" i="5"/>
  <c r="H243" i="5"/>
  <c r="G243" i="5"/>
  <c r="H242" i="5"/>
  <c r="G242" i="5"/>
  <c r="H241" i="5"/>
  <c r="G241" i="5"/>
  <c r="H240" i="5"/>
  <c r="G240" i="5"/>
  <c r="H239" i="5"/>
  <c r="G239" i="5"/>
  <c r="H238" i="5"/>
  <c r="G238" i="5"/>
  <c r="H237" i="5"/>
  <c r="G237" i="5"/>
  <c r="H236" i="5"/>
  <c r="G236" i="5"/>
  <c r="H235" i="5"/>
  <c r="G235" i="5"/>
  <c r="H234" i="5"/>
  <c r="G234" i="5"/>
  <c r="H233" i="5"/>
  <c r="G233" i="5"/>
  <c r="H232" i="5"/>
  <c r="G232" i="5"/>
  <c r="H231" i="5"/>
  <c r="G231" i="5"/>
  <c r="H230" i="5"/>
  <c r="G230" i="5"/>
  <c r="H229" i="5"/>
  <c r="G229" i="5"/>
  <c r="H228" i="5"/>
  <c r="G228" i="5"/>
  <c r="H227" i="5"/>
  <c r="G227" i="5"/>
  <c r="H226" i="5"/>
  <c r="G226" i="5"/>
  <c r="H225" i="5"/>
  <c r="G225" i="5"/>
  <c r="H223" i="5"/>
  <c r="G223" i="5"/>
  <c r="H222" i="5"/>
  <c r="G222" i="5"/>
  <c r="H221" i="5"/>
  <c r="G221" i="5"/>
  <c r="H220" i="5"/>
  <c r="G220" i="5"/>
  <c r="H219" i="5"/>
  <c r="G219" i="5"/>
  <c r="H218" i="5"/>
  <c r="G218" i="5"/>
  <c r="H217" i="5"/>
  <c r="G217" i="5"/>
  <c r="H216" i="5"/>
  <c r="G216" i="5"/>
  <c r="H215" i="5"/>
  <c r="G215" i="5"/>
  <c r="H214" i="5"/>
  <c r="G214" i="5"/>
  <c r="H213" i="5"/>
  <c r="G213" i="5"/>
  <c r="H212" i="5"/>
  <c r="G212" i="5"/>
  <c r="H211" i="5"/>
  <c r="G211" i="5"/>
  <c r="H210" i="5"/>
  <c r="G210" i="5"/>
  <c r="H209" i="5"/>
  <c r="G209" i="5"/>
  <c r="H208" i="5"/>
  <c r="G208" i="5"/>
  <c r="H207" i="5"/>
  <c r="G207" i="5"/>
  <c r="H206" i="5"/>
  <c r="G206" i="5"/>
  <c r="H205" i="5"/>
  <c r="G205" i="5"/>
  <c r="H204" i="5"/>
  <c r="G204" i="5"/>
  <c r="H203" i="5"/>
  <c r="G203" i="5"/>
  <c r="H202" i="5"/>
  <c r="G202" i="5"/>
  <c r="H201" i="5"/>
  <c r="G201" i="5"/>
  <c r="H200" i="5"/>
  <c r="G200" i="5"/>
  <c r="H199" i="5"/>
  <c r="G199" i="5"/>
  <c r="H198" i="5"/>
  <c r="G198" i="5"/>
  <c r="H197" i="5"/>
  <c r="G197" i="5"/>
  <c r="H196" i="5"/>
  <c r="G196" i="5"/>
  <c r="H195" i="5"/>
  <c r="G195" i="5"/>
  <c r="H194" i="5"/>
  <c r="G194" i="5"/>
  <c r="H192" i="5"/>
  <c r="G192" i="5"/>
  <c r="H191" i="5"/>
  <c r="G191" i="5"/>
  <c r="H190" i="5"/>
  <c r="G190" i="5"/>
  <c r="H189" i="5"/>
  <c r="G189" i="5"/>
  <c r="H188" i="5"/>
  <c r="G188" i="5"/>
  <c r="H187" i="5"/>
  <c r="G187" i="5"/>
  <c r="H186" i="5"/>
  <c r="G186" i="5"/>
  <c r="H185" i="5"/>
  <c r="G185" i="5"/>
  <c r="H184" i="5"/>
  <c r="G184" i="5"/>
  <c r="H183" i="5"/>
  <c r="G183" i="5"/>
  <c r="H182" i="5"/>
  <c r="G182" i="5"/>
  <c r="H178" i="5"/>
  <c r="G178" i="5"/>
  <c r="H176" i="5"/>
  <c r="G176" i="5"/>
  <c r="H175" i="5"/>
  <c r="G175" i="5"/>
  <c r="H174" i="5"/>
  <c r="G174" i="5"/>
  <c r="H173" i="5"/>
  <c r="G173" i="5"/>
  <c r="H172" i="5"/>
  <c r="G172" i="5"/>
  <c r="H171" i="5"/>
  <c r="G171" i="5"/>
  <c r="H170" i="5"/>
  <c r="G170" i="5"/>
  <c r="H169" i="5"/>
  <c r="G169" i="5"/>
  <c r="H168" i="5"/>
  <c r="G168" i="5"/>
  <c r="H167" i="5"/>
  <c r="G167" i="5"/>
  <c r="H166" i="5"/>
  <c r="G166" i="5"/>
  <c r="H160" i="5"/>
  <c r="G160" i="5"/>
  <c r="H159" i="5"/>
  <c r="G159" i="5"/>
  <c r="H158" i="5"/>
  <c r="G158" i="5"/>
  <c r="H157" i="5"/>
  <c r="G157" i="5"/>
  <c r="H156" i="5"/>
  <c r="G156" i="5"/>
  <c r="H155" i="5"/>
  <c r="G155" i="5"/>
  <c r="H153" i="5"/>
  <c r="G153" i="5"/>
  <c r="H152" i="5"/>
  <c r="G152" i="5"/>
  <c r="H149" i="5"/>
  <c r="G149" i="5"/>
  <c r="H148" i="5"/>
  <c r="G148" i="5"/>
  <c r="H147" i="5"/>
  <c r="G147" i="5"/>
  <c r="H146" i="5"/>
  <c r="G146" i="5"/>
  <c r="H145" i="5"/>
  <c r="G145" i="5"/>
  <c r="H143" i="5"/>
  <c r="G143" i="5"/>
  <c r="H142" i="5"/>
  <c r="G142" i="5"/>
  <c r="H140" i="5"/>
  <c r="G140" i="5"/>
  <c r="H138" i="5"/>
  <c r="G138" i="5"/>
  <c r="H137" i="5"/>
  <c r="G137" i="5"/>
  <c r="H136" i="5"/>
  <c r="G136" i="5"/>
  <c r="H134" i="5"/>
  <c r="G134" i="5"/>
  <c r="H132" i="5"/>
  <c r="G132" i="5"/>
  <c r="H131" i="5"/>
  <c r="G131" i="5"/>
  <c r="H130" i="5"/>
  <c r="G130" i="5"/>
  <c r="H129" i="5"/>
  <c r="G129" i="5"/>
  <c r="H128" i="5"/>
  <c r="G128" i="5"/>
  <c r="H127" i="5"/>
  <c r="G127" i="5"/>
  <c r="H126" i="5"/>
  <c r="G126" i="5"/>
  <c r="H125" i="5"/>
  <c r="G125" i="5"/>
  <c r="H124" i="5"/>
  <c r="G124" i="5"/>
  <c r="H123" i="5"/>
  <c r="G123" i="5"/>
  <c r="H122" i="5"/>
  <c r="G122" i="5"/>
  <c r="H121" i="5"/>
  <c r="G121" i="5"/>
  <c r="H120" i="5"/>
  <c r="G120" i="5"/>
  <c r="H117" i="5"/>
  <c r="G117" i="5"/>
  <c r="H116" i="5"/>
  <c r="G116" i="5"/>
  <c r="H114" i="5"/>
  <c r="G114" i="5"/>
  <c r="H113" i="5"/>
  <c r="G113" i="5"/>
  <c r="H111" i="5"/>
  <c r="G111" i="5"/>
  <c r="H109" i="5"/>
  <c r="G109" i="5"/>
  <c r="H108" i="5"/>
  <c r="G108" i="5"/>
  <c r="H106" i="5"/>
  <c r="G106" i="5"/>
  <c r="H104" i="5"/>
  <c r="G104" i="5"/>
  <c r="H103" i="5"/>
  <c r="G103" i="5"/>
  <c r="H101" i="5"/>
  <c r="G101" i="5"/>
  <c r="H100" i="5"/>
  <c r="G100" i="5"/>
  <c r="H99" i="5"/>
  <c r="G99" i="5"/>
  <c r="H95" i="5"/>
  <c r="G95" i="5"/>
  <c r="H94" i="5"/>
  <c r="G94" i="5"/>
  <c r="H92" i="5"/>
  <c r="G92" i="5"/>
  <c r="H90" i="5"/>
  <c r="G90" i="5"/>
  <c r="H89" i="5"/>
  <c r="G89" i="5"/>
  <c r="H88" i="5"/>
  <c r="G88" i="5"/>
  <c r="H86" i="5"/>
  <c r="G86" i="5"/>
  <c r="H82" i="5"/>
  <c r="G82" i="5"/>
  <c r="H81" i="5"/>
  <c r="G81" i="5"/>
  <c r="H79" i="5"/>
  <c r="G79" i="5"/>
  <c r="H75" i="5"/>
  <c r="G75" i="5"/>
  <c r="H72" i="5"/>
  <c r="G72" i="5"/>
  <c r="H70" i="5"/>
  <c r="G70" i="5"/>
  <c r="H69" i="5"/>
  <c r="G69" i="5"/>
  <c r="H68" i="5"/>
  <c r="G68" i="5"/>
  <c r="H66" i="5"/>
  <c r="G66" i="5"/>
  <c r="H65" i="5"/>
  <c r="G65" i="5"/>
  <c r="H64" i="5"/>
  <c r="G64" i="5"/>
  <c r="H63" i="5"/>
  <c r="G63" i="5"/>
  <c r="H62" i="5"/>
  <c r="G62" i="5"/>
  <c r="H61" i="5"/>
  <c r="G61" i="5"/>
  <c r="H59" i="5"/>
  <c r="G59" i="5"/>
  <c r="H57" i="5"/>
  <c r="G57" i="5"/>
  <c r="H56" i="5"/>
  <c r="G56" i="5"/>
  <c r="H55" i="5"/>
  <c r="G55" i="5"/>
  <c r="H54" i="5"/>
  <c r="G54" i="5"/>
  <c r="H53" i="5"/>
  <c r="G53" i="5"/>
  <c r="H52" i="5"/>
  <c r="G52" i="5"/>
  <c r="H51" i="5"/>
  <c r="G51" i="5"/>
  <c r="H50" i="5"/>
  <c r="G50" i="5"/>
  <c r="H48" i="5"/>
  <c r="G48" i="5"/>
  <c r="H47" i="5"/>
  <c r="G47" i="5"/>
  <c r="H46" i="5"/>
  <c r="G46" i="5"/>
  <c r="H45" i="5"/>
  <c r="G45" i="5"/>
  <c r="H44" i="5"/>
  <c r="G44" i="5"/>
  <c r="H43" i="5"/>
  <c r="G43" i="5"/>
  <c r="H42" i="5"/>
  <c r="G42" i="5"/>
  <c r="H41" i="5"/>
  <c r="G41" i="5"/>
  <c r="H40" i="5"/>
  <c r="G40" i="5"/>
  <c r="H39" i="5"/>
  <c r="G39" i="5"/>
  <c r="H37" i="5"/>
  <c r="G37" i="5"/>
  <c r="H36" i="5"/>
  <c r="G36" i="5"/>
  <c r="H35" i="5"/>
  <c r="G35" i="5"/>
  <c r="H34" i="5"/>
  <c r="G34" i="5"/>
  <c r="H33" i="5"/>
  <c r="G33" i="5"/>
  <c r="H32" i="5"/>
  <c r="G32" i="5"/>
  <c r="H31" i="5"/>
  <c r="G31" i="5"/>
  <c r="H30" i="5"/>
  <c r="G30" i="5"/>
  <c r="H29" i="5"/>
  <c r="G29" i="5"/>
  <c r="H28" i="5"/>
  <c r="G28" i="5"/>
  <c r="H27" i="5"/>
  <c r="G27" i="5"/>
  <c r="H26" i="5"/>
  <c r="G26" i="5"/>
  <c r="H25" i="5"/>
  <c r="G25" i="5"/>
  <c r="H24" i="5"/>
  <c r="G24" i="5"/>
  <c r="H23" i="5"/>
  <c r="G23" i="5"/>
  <c r="H22" i="5"/>
  <c r="G22" i="5"/>
  <c r="H21" i="5"/>
  <c r="G21" i="5"/>
  <c r="H20" i="5"/>
  <c r="G20" i="5"/>
  <c r="H19" i="5"/>
  <c r="G19" i="5"/>
  <c r="H18" i="5"/>
  <c r="G18" i="5"/>
  <c r="H17" i="5"/>
  <c r="G17" i="5"/>
  <c r="H16" i="5"/>
  <c r="G16" i="5"/>
  <c r="H15" i="5"/>
  <c r="G15" i="5"/>
  <c r="H14" i="5"/>
  <c r="G14" i="5"/>
  <c r="H13" i="5"/>
  <c r="G13" i="5"/>
  <c r="H12" i="5"/>
  <c r="G12" i="5"/>
  <c r="H11" i="5"/>
  <c r="G11" i="5"/>
  <c r="H10" i="5"/>
  <c r="G10" i="5"/>
  <c r="H9" i="5"/>
  <c r="G9" i="5"/>
  <c r="H8" i="5"/>
  <c r="G8" i="5"/>
  <c r="H7" i="5"/>
  <c r="G7" i="5"/>
  <c r="H408" i="3" l="1"/>
  <c r="G408" i="3"/>
  <c r="H384" i="3"/>
  <c r="G384" i="3"/>
  <c r="H383" i="3"/>
  <c r="G383" i="3"/>
  <c r="H382" i="3"/>
  <c r="G382" i="3"/>
  <c r="H381" i="3"/>
  <c r="G381" i="3"/>
  <c r="H380" i="3"/>
  <c r="G380" i="3"/>
  <c r="H379" i="3"/>
  <c r="G379" i="3"/>
  <c r="H378" i="3"/>
  <c r="G378" i="3"/>
  <c r="H377" i="3"/>
  <c r="G377" i="3"/>
  <c r="H376" i="3"/>
  <c r="G376" i="3"/>
  <c r="H375" i="3"/>
  <c r="G375" i="3"/>
  <c r="H374" i="3"/>
  <c r="G374" i="3"/>
  <c r="H373" i="3"/>
  <c r="G373" i="3"/>
  <c r="H372" i="3"/>
  <c r="G372" i="3"/>
  <c r="H371" i="3"/>
  <c r="G371" i="3"/>
  <c r="H370" i="3"/>
  <c r="G370" i="3"/>
  <c r="H369" i="3"/>
  <c r="G369" i="3"/>
  <c r="H368" i="3"/>
  <c r="G368" i="3"/>
  <c r="H367" i="3"/>
  <c r="G367" i="3"/>
  <c r="H366" i="3"/>
  <c r="G366" i="3"/>
  <c r="H365" i="3"/>
  <c r="G365" i="3"/>
  <c r="H364" i="3"/>
  <c r="G364" i="3"/>
  <c r="H363" i="3"/>
  <c r="G363" i="3"/>
  <c r="H362" i="3"/>
  <c r="G362" i="3"/>
  <c r="H361" i="3"/>
  <c r="G361" i="3"/>
  <c r="H360" i="3"/>
  <c r="G360" i="3"/>
  <c r="H359" i="3"/>
  <c r="G359" i="3"/>
  <c r="H358" i="3"/>
  <c r="G358" i="3"/>
  <c r="H357" i="3"/>
  <c r="G357" i="3"/>
  <c r="H356" i="3"/>
  <c r="G356" i="3"/>
  <c r="H355" i="3"/>
  <c r="G355" i="3"/>
  <c r="H354" i="3"/>
  <c r="G354" i="3"/>
  <c r="H353" i="3"/>
  <c r="G353" i="3"/>
  <c r="H352" i="3"/>
  <c r="G352" i="3"/>
  <c r="H351" i="3"/>
  <c r="G351" i="3"/>
  <c r="H350" i="3"/>
  <c r="G350" i="3"/>
  <c r="H349" i="3"/>
  <c r="G349" i="3"/>
  <c r="H348" i="3"/>
  <c r="G348" i="3"/>
  <c r="H347" i="3"/>
  <c r="G347" i="3"/>
  <c r="H346" i="3"/>
  <c r="G346" i="3"/>
  <c r="H345" i="3"/>
  <c r="G345" i="3"/>
  <c r="H344" i="3"/>
  <c r="G344" i="3"/>
  <c r="H343" i="3"/>
  <c r="G343" i="3"/>
  <c r="H342" i="3"/>
  <c r="G342" i="3"/>
  <c r="H341" i="3"/>
  <c r="G341" i="3"/>
  <c r="H340" i="3"/>
  <c r="G340" i="3"/>
  <c r="H339" i="3"/>
  <c r="G339" i="3"/>
  <c r="H338" i="3"/>
  <c r="G338" i="3"/>
  <c r="H337" i="3"/>
  <c r="G337" i="3"/>
  <c r="H336" i="3"/>
  <c r="G336" i="3"/>
  <c r="H335" i="3"/>
  <c r="G335" i="3"/>
  <c r="H334" i="3"/>
  <c r="G334" i="3"/>
  <c r="H333" i="3"/>
  <c r="G333" i="3"/>
  <c r="H332" i="3"/>
  <c r="G332" i="3"/>
  <c r="H330" i="3"/>
  <c r="G330" i="3"/>
  <c r="H329" i="3"/>
  <c r="G329" i="3"/>
  <c r="H328" i="3"/>
  <c r="G328" i="3"/>
  <c r="H325" i="3"/>
  <c r="G325" i="3"/>
  <c r="H324" i="3"/>
  <c r="G324" i="3"/>
  <c r="H323" i="3"/>
  <c r="G323" i="3"/>
  <c r="H322" i="3"/>
  <c r="G322" i="3"/>
  <c r="H321" i="3"/>
  <c r="G321" i="3"/>
  <c r="H320" i="3"/>
  <c r="G320" i="3"/>
  <c r="H319" i="3"/>
  <c r="G319" i="3"/>
  <c r="H318" i="3"/>
  <c r="G318" i="3"/>
  <c r="H317" i="3"/>
  <c r="G317" i="3"/>
  <c r="H316" i="3"/>
  <c r="G316" i="3"/>
  <c r="H315" i="3"/>
  <c r="G315" i="3"/>
  <c r="H314" i="3"/>
  <c r="G314" i="3"/>
  <c r="H313" i="3"/>
  <c r="G313" i="3"/>
  <c r="H312" i="3"/>
  <c r="G312" i="3"/>
  <c r="H311" i="3"/>
  <c r="G311" i="3"/>
  <c r="H310" i="3"/>
  <c r="G310" i="3"/>
  <c r="H309" i="3"/>
  <c r="G309" i="3"/>
  <c r="H308" i="3"/>
  <c r="G308" i="3"/>
  <c r="H307" i="3"/>
  <c r="G307" i="3"/>
  <c r="H306" i="3"/>
  <c r="G306" i="3"/>
  <c r="H305" i="3"/>
  <c r="G305" i="3"/>
  <c r="H304" i="3"/>
  <c r="G304" i="3"/>
  <c r="H303" i="3"/>
  <c r="G303" i="3"/>
  <c r="H302" i="3"/>
  <c r="G302" i="3"/>
  <c r="H301" i="3"/>
  <c r="G301" i="3"/>
  <c r="H300" i="3"/>
  <c r="G300" i="3"/>
  <c r="H299" i="3"/>
  <c r="G299" i="3"/>
  <c r="H298" i="3"/>
  <c r="G298" i="3"/>
  <c r="H297" i="3"/>
  <c r="G297" i="3"/>
  <c r="H296" i="3"/>
  <c r="G296" i="3"/>
  <c r="H295" i="3"/>
  <c r="G295" i="3"/>
  <c r="H294" i="3"/>
  <c r="G294" i="3"/>
  <c r="H293" i="3"/>
  <c r="G293" i="3"/>
  <c r="H292" i="3"/>
  <c r="G292" i="3"/>
  <c r="H290" i="3"/>
  <c r="G290" i="3"/>
  <c r="H289" i="3"/>
  <c r="G289" i="3"/>
  <c r="H288" i="3"/>
  <c r="G288" i="3"/>
  <c r="H287" i="3"/>
  <c r="G287" i="3"/>
  <c r="H286" i="3"/>
  <c r="G286" i="3"/>
  <c r="H285" i="3"/>
  <c r="G285" i="3"/>
  <c r="H284" i="3"/>
  <c r="G284" i="3"/>
  <c r="H283" i="3"/>
  <c r="G283" i="3"/>
  <c r="H282" i="3"/>
  <c r="G282" i="3"/>
  <c r="H281" i="3"/>
  <c r="G281" i="3"/>
  <c r="H280" i="3"/>
  <c r="G280" i="3"/>
  <c r="H279" i="3"/>
  <c r="G279" i="3"/>
  <c r="H278" i="3"/>
  <c r="G278" i="3"/>
  <c r="H277" i="3"/>
  <c r="G277" i="3"/>
  <c r="H276" i="3"/>
  <c r="G276" i="3"/>
  <c r="H275" i="3"/>
  <c r="G275" i="3"/>
  <c r="H274" i="3"/>
  <c r="G274" i="3"/>
  <c r="H273" i="3"/>
  <c r="G273" i="3"/>
  <c r="H272" i="3"/>
  <c r="G272" i="3"/>
  <c r="H271" i="3"/>
  <c r="G271" i="3"/>
  <c r="H270" i="3"/>
  <c r="G270" i="3"/>
  <c r="H269" i="3"/>
  <c r="G269" i="3"/>
  <c r="H268" i="3"/>
  <c r="G268" i="3"/>
  <c r="H267" i="3"/>
  <c r="G267" i="3"/>
  <c r="H266" i="3"/>
  <c r="G266" i="3"/>
  <c r="H265" i="3"/>
  <c r="G265" i="3"/>
  <c r="H264" i="3"/>
  <c r="G264" i="3"/>
  <c r="H263" i="3"/>
  <c r="G263" i="3"/>
  <c r="H262" i="3"/>
  <c r="G262" i="3"/>
  <c r="H261" i="3"/>
  <c r="G261" i="3"/>
  <c r="H260" i="3"/>
  <c r="G260" i="3"/>
  <c r="H259" i="3"/>
  <c r="G259" i="3"/>
  <c r="H258" i="3"/>
  <c r="G258" i="3"/>
  <c r="H257" i="3"/>
  <c r="G257" i="3"/>
  <c r="H255" i="3"/>
  <c r="G255" i="3"/>
  <c r="H254" i="3"/>
  <c r="G254" i="3"/>
  <c r="H253" i="3"/>
  <c r="G253" i="3"/>
  <c r="H252" i="3"/>
  <c r="G252" i="3"/>
  <c r="H251" i="3"/>
  <c r="G251" i="3"/>
  <c r="H250" i="3"/>
  <c r="G250" i="3"/>
  <c r="H249" i="3"/>
  <c r="G249" i="3"/>
  <c r="H248" i="3"/>
  <c r="G248" i="3"/>
  <c r="H247" i="3"/>
  <c r="G247" i="3"/>
  <c r="H246" i="3"/>
  <c r="G246" i="3"/>
  <c r="H245" i="3"/>
  <c r="G245" i="3"/>
  <c r="H244" i="3"/>
  <c r="G244" i="3"/>
  <c r="H243" i="3"/>
  <c r="G243" i="3"/>
  <c r="H242" i="3"/>
  <c r="G242" i="3"/>
  <c r="H241" i="3"/>
  <c r="G241" i="3"/>
  <c r="H240" i="3"/>
  <c r="G240" i="3"/>
  <c r="H239" i="3"/>
  <c r="G239" i="3"/>
  <c r="H238" i="3"/>
  <c r="G238" i="3"/>
  <c r="H237" i="3"/>
  <c r="G237" i="3"/>
  <c r="H236" i="3"/>
  <c r="G236" i="3"/>
  <c r="H235" i="3"/>
  <c r="G235" i="3"/>
  <c r="H234" i="3"/>
  <c r="G234" i="3"/>
  <c r="H233" i="3"/>
  <c r="G233" i="3"/>
  <c r="H232" i="3"/>
  <c r="G232" i="3"/>
  <c r="H231" i="3"/>
  <c r="G231" i="3"/>
  <c r="H230" i="3"/>
  <c r="G230" i="3"/>
  <c r="H229" i="3"/>
  <c r="G229" i="3"/>
  <c r="H227" i="3"/>
  <c r="G227" i="3"/>
  <c r="H226" i="3"/>
  <c r="G226" i="3"/>
  <c r="H225" i="3"/>
  <c r="G225" i="3"/>
  <c r="H223" i="3"/>
  <c r="G223" i="3"/>
  <c r="H221" i="3"/>
  <c r="G221" i="3"/>
  <c r="H220" i="3"/>
  <c r="G220" i="3"/>
  <c r="H219" i="3"/>
  <c r="G219" i="3"/>
  <c r="H218" i="3"/>
  <c r="G218" i="3"/>
  <c r="H217" i="3"/>
  <c r="G217" i="3"/>
  <c r="H216" i="3"/>
  <c r="G216" i="3"/>
  <c r="H215" i="3"/>
  <c r="G215" i="3"/>
  <c r="H214" i="3"/>
  <c r="G214" i="3"/>
  <c r="H213" i="3"/>
  <c r="G213" i="3"/>
  <c r="H212" i="3"/>
  <c r="G212" i="3"/>
  <c r="H211" i="3"/>
  <c r="G211" i="3"/>
  <c r="H210" i="3"/>
  <c r="G210" i="3"/>
  <c r="H209" i="3"/>
  <c r="G209" i="3"/>
  <c r="H208" i="3"/>
  <c r="G208" i="3"/>
  <c r="H207" i="3"/>
  <c r="G207" i="3"/>
  <c r="H206" i="3"/>
  <c r="G206" i="3"/>
  <c r="H205" i="3"/>
  <c r="G205" i="3"/>
  <c r="H204" i="3"/>
  <c r="G204" i="3"/>
  <c r="H203" i="3"/>
  <c r="G203" i="3"/>
  <c r="H202" i="3"/>
  <c r="G202" i="3"/>
  <c r="H201" i="3"/>
  <c r="G201" i="3"/>
  <c r="H200" i="3"/>
  <c r="G200" i="3"/>
  <c r="H199" i="3"/>
  <c r="G199" i="3"/>
  <c r="H198" i="3"/>
  <c r="G198" i="3"/>
  <c r="H197" i="3"/>
  <c r="G197" i="3"/>
  <c r="H196" i="3"/>
  <c r="G196" i="3"/>
  <c r="H195" i="3"/>
  <c r="G195" i="3"/>
  <c r="H192" i="3"/>
  <c r="G192" i="3"/>
  <c r="H190" i="3"/>
  <c r="G190" i="3"/>
  <c r="H189" i="3"/>
  <c r="G189" i="3"/>
  <c r="H188" i="3"/>
  <c r="G188" i="3"/>
  <c r="H187" i="3"/>
  <c r="G187" i="3"/>
  <c r="H186" i="3"/>
  <c r="G186" i="3"/>
  <c r="H185" i="3"/>
  <c r="G185" i="3"/>
  <c r="H184" i="3"/>
  <c r="G184" i="3"/>
  <c r="H183" i="3"/>
  <c r="G183" i="3"/>
  <c r="H182" i="3"/>
  <c r="G182" i="3"/>
  <c r="H178" i="3"/>
  <c r="G178" i="3"/>
  <c r="H176" i="3"/>
  <c r="G176" i="3"/>
  <c r="H175" i="3"/>
  <c r="G175" i="3"/>
  <c r="H174" i="3"/>
  <c r="G174" i="3"/>
  <c r="H173" i="3"/>
  <c r="G173" i="3"/>
  <c r="H172" i="3"/>
  <c r="G172" i="3"/>
  <c r="H171" i="3"/>
  <c r="G171" i="3"/>
  <c r="H170" i="3"/>
  <c r="G170" i="3"/>
  <c r="H169" i="3"/>
  <c r="G169" i="3"/>
  <c r="H168" i="3"/>
  <c r="G168" i="3"/>
  <c r="H167" i="3"/>
  <c r="G167" i="3"/>
  <c r="H166" i="3"/>
  <c r="G166" i="3"/>
  <c r="H160" i="3"/>
  <c r="G160" i="3"/>
  <c r="H159" i="3"/>
  <c r="G159" i="3"/>
  <c r="H158" i="3"/>
  <c r="G158" i="3"/>
  <c r="H157" i="3"/>
  <c r="G157" i="3"/>
  <c r="H156" i="3"/>
  <c r="G156" i="3"/>
  <c r="H155" i="3"/>
  <c r="G155" i="3"/>
  <c r="H152" i="3"/>
  <c r="G152" i="3"/>
  <c r="H150" i="3"/>
  <c r="G150" i="3"/>
  <c r="H149" i="3"/>
  <c r="G149" i="3"/>
  <c r="H148" i="3"/>
  <c r="G148" i="3"/>
  <c r="H146" i="3"/>
  <c r="G146" i="3"/>
  <c r="H145" i="3"/>
  <c r="G145" i="3"/>
  <c r="H143" i="3"/>
  <c r="G143" i="3"/>
  <c r="H142" i="3"/>
  <c r="G142" i="3"/>
  <c r="H140" i="3"/>
  <c r="G140" i="3"/>
  <c r="H139" i="3"/>
  <c r="G139" i="3"/>
  <c r="H138" i="3"/>
  <c r="G138" i="3"/>
  <c r="H137" i="3"/>
  <c r="G137" i="3"/>
  <c r="H136" i="3"/>
  <c r="G136" i="3"/>
  <c r="H134" i="3"/>
  <c r="G134" i="3"/>
  <c r="H132" i="3"/>
  <c r="G132" i="3"/>
  <c r="H131" i="3"/>
  <c r="G131" i="3"/>
  <c r="H130" i="3"/>
  <c r="G130" i="3"/>
  <c r="H129" i="3"/>
  <c r="G129" i="3"/>
  <c r="H128" i="3"/>
  <c r="G128" i="3"/>
  <c r="H127" i="3"/>
  <c r="G127" i="3"/>
  <c r="H126" i="3"/>
  <c r="G126" i="3"/>
  <c r="H125" i="3"/>
  <c r="G125" i="3"/>
  <c r="H124" i="3"/>
  <c r="G124" i="3"/>
  <c r="H123" i="3"/>
  <c r="G123" i="3"/>
  <c r="H121" i="3"/>
  <c r="G121" i="3"/>
  <c r="H118" i="3"/>
  <c r="G118" i="3"/>
  <c r="H117" i="3"/>
  <c r="G117" i="3"/>
  <c r="H116" i="3"/>
  <c r="G116" i="3"/>
  <c r="H114" i="3"/>
  <c r="G114" i="3"/>
  <c r="H111" i="3"/>
  <c r="G111" i="3"/>
  <c r="H110" i="3"/>
  <c r="G110" i="3"/>
  <c r="H109" i="3"/>
  <c r="G109" i="3"/>
  <c r="H108" i="3"/>
  <c r="G108" i="3"/>
  <c r="H101" i="3"/>
  <c r="G101" i="3"/>
  <c r="H99" i="3"/>
  <c r="G99" i="3"/>
  <c r="H95" i="3"/>
  <c r="G95" i="3"/>
  <c r="H92" i="3"/>
  <c r="G92" i="3"/>
  <c r="H90" i="3"/>
  <c r="G90" i="3"/>
  <c r="H89" i="3"/>
  <c r="G89" i="3"/>
  <c r="H88" i="3"/>
  <c r="G88" i="3"/>
  <c r="H86" i="3"/>
  <c r="G86" i="3"/>
  <c r="H85" i="3"/>
  <c r="G85" i="3"/>
  <c r="H82" i="3"/>
  <c r="G82" i="3"/>
  <c r="H81" i="3"/>
  <c r="G81" i="3"/>
  <c r="H79" i="3"/>
  <c r="G79" i="3"/>
  <c r="H75" i="3"/>
  <c r="G75" i="3"/>
  <c r="H72" i="3"/>
  <c r="G72" i="3"/>
  <c r="H71" i="3"/>
  <c r="G71" i="3"/>
  <c r="H70" i="3"/>
  <c r="G70" i="3"/>
  <c r="H69" i="3"/>
  <c r="G69" i="3"/>
  <c r="H68" i="3"/>
  <c r="G68" i="3"/>
  <c r="H66" i="3"/>
  <c r="G66" i="3"/>
  <c r="H65" i="3"/>
  <c r="G65" i="3"/>
  <c r="H64" i="3"/>
  <c r="G64" i="3"/>
  <c r="H63" i="3"/>
  <c r="G63" i="3"/>
  <c r="H62" i="3"/>
  <c r="G62" i="3"/>
  <c r="H61" i="3"/>
  <c r="G61" i="3"/>
  <c r="H59" i="3"/>
  <c r="G59" i="3"/>
  <c r="H57" i="3"/>
  <c r="G57" i="3"/>
  <c r="H56" i="3"/>
  <c r="G56" i="3"/>
  <c r="H55" i="3"/>
  <c r="G55" i="3"/>
  <c r="H54" i="3"/>
  <c r="G54" i="3"/>
  <c r="H53" i="3"/>
  <c r="G53" i="3"/>
  <c r="H52" i="3"/>
  <c r="G52" i="3"/>
  <c r="H51" i="3"/>
  <c r="G51" i="3"/>
  <c r="H50" i="3"/>
  <c r="G50" i="3"/>
  <c r="H49" i="3"/>
  <c r="G49" i="3"/>
  <c r="H48" i="3"/>
  <c r="G48" i="3"/>
  <c r="H47" i="3"/>
  <c r="G47" i="3"/>
  <c r="H46" i="3"/>
  <c r="G46" i="3"/>
  <c r="H45" i="3"/>
  <c r="G45" i="3"/>
  <c r="H44" i="3"/>
  <c r="G44" i="3"/>
  <c r="H43" i="3"/>
  <c r="G43" i="3"/>
  <c r="H42" i="3"/>
  <c r="G42" i="3"/>
  <c r="H41" i="3"/>
  <c r="G41" i="3"/>
  <c r="H40" i="3"/>
  <c r="G40" i="3"/>
  <c r="H39" i="3"/>
  <c r="G39" i="3"/>
  <c r="H38" i="3"/>
  <c r="G38" i="3"/>
  <c r="H37" i="3"/>
  <c r="G37" i="3"/>
  <c r="H36" i="3"/>
  <c r="G36" i="3"/>
  <c r="H35" i="3"/>
  <c r="G35" i="3"/>
  <c r="H34" i="3"/>
  <c r="G34" i="3"/>
  <c r="H33" i="3"/>
  <c r="G33" i="3"/>
  <c r="H32" i="3"/>
  <c r="G32" i="3"/>
  <c r="H31" i="3"/>
  <c r="G31" i="3"/>
  <c r="H30" i="3"/>
  <c r="G30" i="3"/>
  <c r="H29" i="3"/>
  <c r="G29" i="3"/>
  <c r="H28" i="3"/>
  <c r="G28" i="3"/>
  <c r="H27" i="3"/>
  <c r="G27" i="3"/>
  <c r="H26" i="3"/>
  <c r="G26" i="3"/>
  <c r="H24" i="3"/>
  <c r="G24" i="3"/>
  <c r="H23" i="3"/>
  <c r="G23" i="3"/>
  <c r="H22" i="3"/>
  <c r="G22" i="3"/>
  <c r="H21" i="3"/>
  <c r="G21" i="3"/>
  <c r="H19" i="3"/>
  <c r="G19" i="3"/>
  <c r="H18" i="3"/>
  <c r="G18" i="3"/>
  <c r="H17" i="3"/>
  <c r="G17" i="3"/>
  <c r="H15" i="3"/>
  <c r="G15" i="3"/>
  <c r="H14" i="3"/>
  <c r="G14" i="3"/>
  <c r="H13" i="3"/>
  <c r="G13" i="3"/>
  <c r="H12" i="3"/>
  <c r="G12" i="3"/>
  <c r="H11" i="3"/>
  <c r="G11" i="3"/>
  <c r="H10" i="3"/>
  <c r="G10" i="3"/>
  <c r="H9" i="3"/>
  <c r="G9" i="3"/>
  <c r="H8" i="3"/>
  <c r="G8" i="3"/>
  <c r="H7" i="3"/>
  <c r="G7" i="3"/>
  <c r="H8" i="2"/>
  <c r="H9" i="2"/>
  <c r="H10" i="2"/>
  <c r="H11" i="2"/>
  <c r="H12" i="2"/>
  <c r="H13" i="2"/>
  <c r="H14" i="2"/>
  <c r="H15" i="2"/>
  <c r="H17" i="2"/>
  <c r="H18" i="2"/>
  <c r="H19" i="2"/>
  <c r="H21" i="2"/>
  <c r="H22" i="2"/>
  <c r="H23" i="2"/>
  <c r="H24" i="2"/>
  <c r="H26" i="2"/>
  <c r="H27" i="2"/>
  <c r="H28" i="2"/>
  <c r="H29"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1" i="2"/>
  <c r="H62" i="2"/>
  <c r="H63" i="2"/>
  <c r="H64" i="2"/>
  <c r="H65" i="2"/>
  <c r="H66" i="2"/>
  <c r="H68" i="2"/>
  <c r="H69" i="2"/>
  <c r="H71" i="2"/>
  <c r="H72" i="2"/>
  <c r="H75" i="2"/>
  <c r="H79" i="2"/>
  <c r="H82" i="2"/>
  <c r="H86" i="2"/>
  <c r="H89" i="2"/>
  <c r="H90" i="2"/>
  <c r="H95" i="2"/>
  <c r="H99" i="2"/>
  <c r="H104" i="2"/>
  <c r="H106" i="2"/>
  <c r="H108" i="2"/>
  <c r="H110" i="2"/>
  <c r="H111" i="2"/>
  <c r="H114" i="2"/>
  <c r="H116" i="2"/>
  <c r="H117" i="2"/>
  <c r="H118" i="2"/>
  <c r="H121" i="2"/>
  <c r="H122" i="2"/>
  <c r="H123" i="2"/>
  <c r="H124" i="2"/>
  <c r="H125" i="2"/>
  <c r="H126" i="2"/>
  <c r="H127" i="2"/>
  <c r="H128" i="2"/>
  <c r="H129" i="2"/>
  <c r="H130" i="2"/>
  <c r="H131" i="2"/>
  <c r="H132" i="2"/>
  <c r="H134" i="2"/>
  <c r="H136" i="2"/>
  <c r="H137" i="2"/>
  <c r="H138" i="2"/>
  <c r="H139" i="2"/>
  <c r="H140" i="2"/>
  <c r="H142" i="2"/>
  <c r="H143" i="2"/>
  <c r="H145" i="2"/>
  <c r="H146" i="2"/>
  <c r="H148" i="2"/>
  <c r="H149" i="2"/>
  <c r="H152" i="2"/>
  <c r="H155" i="2"/>
  <c r="H156" i="2"/>
  <c r="H157" i="2"/>
  <c r="H158" i="2"/>
  <c r="H159" i="2"/>
  <c r="H160" i="2"/>
  <c r="H166" i="2"/>
  <c r="H167" i="2"/>
  <c r="H168" i="2"/>
  <c r="H169" i="2"/>
  <c r="H170" i="2"/>
  <c r="H171" i="2"/>
  <c r="H172" i="2"/>
  <c r="H173" i="2"/>
  <c r="H174" i="2"/>
  <c r="H175" i="2"/>
  <c r="H176" i="2"/>
  <c r="H178" i="2"/>
  <c r="H182" i="2"/>
  <c r="H183" i="2"/>
  <c r="H184" i="2"/>
  <c r="H185" i="2"/>
  <c r="H186" i="2"/>
  <c r="H187" i="2"/>
  <c r="H188" i="2"/>
  <c r="H189" i="2"/>
  <c r="H190" i="2"/>
  <c r="H192" i="2"/>
  <c r="H195" i="2"/>
  <c r="H196" i="2"/>
  <c r="H197" i="2"/>
  <c r="H199" i="2"/>
  <c r="H200" i="2"/>
  <c r="H201" i="2"/>
  <c r="H202" i="2"/>
  <c r="H203" i="2"/>
  <c r="H205" i="2"/>
  <c r="H206" i="2"/>
  <c r="H207" i="2"/>
  <c r="H208" i="2"/>
  <c r="H209" i="2"/>
  <c r="H210" i="2"/>
  <c r="H211" i="2"/>
  <c r="H212" i="2"/>
  <c r="H213" i="2"/>
  <c r="H214" i="2"/>
  <c r="H215" i="2"/>
  <c r="H216" i="2"/>
  <c r="H217" i="2"/>
  <c r="H218" i="2"/>
  <c r="H219" i="2"/>
  <c r="H220" i="2"/>
  <c r="H221" i="2"/>
  <c r="H223"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7" i="2"/>
  <c r="H258" i="2"/>
  <c r="H259" i="2"/>
  <c r="H260" i="2"/>
  <c r="H261" i="2"/>
  <c r="H262" i="2"/>
  <c r="H263"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7" i="2"/>
  <c r="H328" i="2"/>
  <c r="H329"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G8" i="2"/>
  <c r="G9" i="2"/>
  <c r="G10" i="2"/>
  <c r="G11" i="2"/>
  <c r="G12" i="2"/>
  <c r="G13" i="2"/>
  <c r="G14" i="2"/>
  <c r="G15" i="2"/>
  <c r="G17" i="2"/>
  <c r="G18" i="2"/>
  <c r="G19" i="2"/>
  <c r="G21" i="2"/>
  <c r="G22" i="2"/>
  <c r="G23" i="2"/>
  <c r="G24" i="2"/>
  <c r="G26" i="2"/>
  <c r="G27" i="2"/>
  <c r="G28" i="2"/>
  <c r="G29"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1" i="2"/>
  <c r="G62" i="2"/>
  <c r="G63" i="2"/>
  <c r="G64" i="2"/>
  <c r="G65" i="2"/>
  <c r="G66" i="2"/>
  <c r="G68" i="2"/>
  <c r="G69" i="2"/>
  <c r="G71" i="2"/>
  <c r="G72" i="2"/>
  <c r="G75" i="2"/>
  <c r="G79" i="2"/>
  <c r="G82" i="2"/>
  <c r="G86" i="2"/>
  <c r="G89" i="2"/>
  <c r="G90" i="2"/>
  <c r="G95" i="2"/>
  <c r="G99" i="2"/>
  <c r="G104" i="2"/>
  <c r="G106" i="2"/>
  <c r="G108" i="2"/>
  <c r="G110" i="2"/>
  <c r="G111" i="2"/>
  <c r="G114" i="2"/>
  <c r="G116" i="2"/>
  <c r="G117" i="2"/>
  <c r="G118" i="2"/>
  <c r="G121" i="2"/>
  <c r="G122" i="2"/>
  <c r="G123" i="2"/>
  <c r="G124" i="2"/>
  <c r="G125" i="2"/>
  <c r="G126" i="2"/>
  <c r="G127" i="2"/>
  <c r="G128" i="2"/>
  <c r="G129" i="2"/>
  <c r="G130" i="2"/>
  <c r="G131" i="2"/>
  <c r="G132" i="2"/>
  <c r="G134" i="2"/>
  <c r="G136" i="2"/>
  <c r="G137" i="2"/>
  <c r="G138" i="2"/>
  <c r="G139" i="2"/>
  <c r="G140" i="2"/>
  <c r="G142" i="2"/>
  <c r="G143" i="2"/>
  <c r="G145" i="2"/>
  <c r="G146" i="2"/>
  <c r="G148" i="2"/>
  <c r="G149" i="2"/>
  <c r="G152" i="2"/>
  <c r="G155" i="2"/>
  <c r="G156" i="2"/>
  <c r="G157" i="2"/>
  <c r="G158" i="2"/>
  <c r="G159" i="2"/>
  <c r="G160" i="2"/>
  <c r="G166" i="2"/>
  <c r="G167" i="2"/>
  <c r="G168" i="2"/>
  <c r="G169" i="2"/>
  <c r="G170" i="2"/>
  <c r="G171" i="2"/>
  <c r="G172" i="2"/>
  <c r="G173" i="2"/>
  <c r="G174" i="2"/>
  <c r="G175" i="2"/>
  <c r="G176" i="2"/>
  <c r="G178" i="2"/>
  <c r="G182" i="2"/>
  <c r="G183" i="2"/>
  <c r="G184" i="2"/>
  <c r="G185" i="2"/>
  <c r="G186" i="2"/>
  <c r="G187" i="2"/>
  <c r="G188" i="2"/>
  <c r="G189" i="2"/>
  <c r="G190" i="2"/>
  <c r="G192" i="2"/>
  <c r="G195" i="2"/>
  <c r="G196" i="2"/>
  <c r="G197" i="2"/>
  <c r="G199" i="2"/>
  <c r="G200" i="2"/>
  <c r="G201" i="2"/>
  <c r="G202" i="2"/>
  <c r="G203" i="2"/>
  <c r="G205" i="2"/>
  <c r="G206" i="2"/>
  <c r="G207" i="2"/>
  <c r="G208" i="2"/>
  <c r="G209" i="2"/>
  <c r="G210" i="2"/>
  <c r="G211" i="2"/>
  <c r="G212" i="2"/>
  <c r="G213" i="2"/>
  <c r="G214" i="2"/>
  <c r="G215" i="2"/>
  <c r="G216" i="2"/>
  <c r="G217" i="2"/>
  <c r="G218" i="2"/>
  <c r="G219" i="2"/>
  <c r="G220" i="2"/>
  <c r="G221" i="2"/>
  <c r="G223"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7" i="2"/>
  <c r="G258" i="2"/>
  <c r="G259" i="2"/>
  <c r="G260" i="2"/>
  <c r="G261" i="2"/>
  <c r="G262" i="2"/>
  <c r="G263"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7" i="2"/>
  <c r="G328" i="2"/>
  <c r="G329"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F408" i="2"/>
  <c r="H408" i="2" s="1"/>
  <c r="G408" i="2" l="1"/>
  <c r="H7" i="2"/>
  <c r="G7" i="2"/>
</calcChain>
</file>

<file path=xl/sharedStrings.xml><?xml version="1.0" encoding="utf-8"?>
<sst xmlns="http://schemas.openxmlformats.org/spreadsheetml/2006/main" count="3102" uniqueCount="449">
  <si>
    <t>Inhaltsverzeichnis</t>
  </si>
  <si>
    <t>Schulkinder in KiTas nach vorwiegend gesprochener Sprache</t>
  </si>
  <si>
    <t>Datenjahr</t>
  </si>
  <si>
    <t>Link</t>
  </si>
  <si>
    <t>Tab150r_i107r_lm23: Schulkinder im Alter von unter 11 Jahren in Kindertageseinrichtungen nach vorwiegend im Elternhaus gesprochener Sprache in den Kreisen bzw. kreisfreien Städten am 01.03.2022 (Anzahl; Anteile in %)</t>
  </si>
  <si>
    <t>Tab150r_i107r_lm22: Schulkinder im Alter von unter 11 Jahren in Kindertageseinrichtungen nach vorwiegend im Elternhaus gesprochener Sprache in den Kreisen bzw. kreisfreien Städten am 01.03.2021* (Anzahl; Anteile in %)</t>
  </si>
  <si>
    <t>Tab150r_i107r_lm21: Schulkinder im Alter von unter 11 Jahren in Kindertageseinrichtungen nach vorwiegend im Elternhaus gesprochener Sprache in den Kreisen bzw. kreisfreien Städten am 01.03.2020 (Anzahl; Anteile in %)</t>
  </si>
  <si>
    <t>Tab150r_i107r_lm20: Schulkinder im Alter von unter 11 Jahren in Kindertageseinrichtungen nach vorwiegend im Elternhaus gesprochener Sprache in den Kreisen bzw. kreisfreien Städten am 01.03.2019 (Anzahl; Anteile in %)</t>
  </si>
  <si>
    <r>
      <rPr>
        <sz val="15"/>
        <color theme="3"/>
        <rFont val="Calibri"/>
        <family val="2"/>
        <scheme val="minor"/>
      </rPr>
      <t>Tab150r_i107r_lm23:</t>
    </r>
    <r>
      <rPr>
        <b/>
        <sz val="15"/>
        <color theme="3"/>
        <rFont val="Calibri"/>
        <family val="2"/>
        <scheme val="minor"/>
      </rPr>
      <t xml:space="preserve"> Schulkinder im Alter von unter 11 Jahren in Kindertageseinrichtungen nach vorwiegend im Elternhaus gesprochener Sprache in den Kreisen bzw. kreisfreien Städten am 01.03.2022 (Anzahl; Anteile in %)</t>
    </r>
  </si>
  <si>
    <t>Bundesland</t>
  </si>
  <si>
    <t>Kreis bzw. kreisfreie Stadt</t>
  </si>
  <si>
    <t>Schulkinder unter 11 Jahren in KiTas mit vorwiegend im Elternhaus gesprochener Sprache</t>
  </si>
  <si>
    <t>Schulkinder unter 11 Jahren in KiTas insgesamt</t>
  </si>
  <si>
    <t>Deutsch</t>
  </si>
  <si>
    <t>nicht Deutsch</t>
  </si>
  <si>
    <t>Anzahl</t>
  </si>
  <si>
    <t>In %</t>
  </si>
  <si>
    <t>Schleswig-Holstein</t>
  </si>
  <si>
    <t>KFR Flensburg, Stadt</t>
  </si>
  <si>
    <t>KFR Kiel, Landeshauptstadt</t>
  </si>
  <si>
    <t>KFR Lübeck, Hansestadt</t>
  </si>
  <si>
    <t>KFR Neumünster, Stadt</t>
  </si>
  <si>
    <t>LKR Dithmarschen</t>
  </si>
  <si>
    <t>LKR Herzogtum Lauenburg</t>
  </si>
  <si>
    <t>LKR Nordfriesland</t>
  </si>
  <si>
    <t>LKR Ostholstein</t>
  </si>
  <si>
    <t>LKR Pinneberg</t>
  </si>
  <si>
    <t>LKR Plön</t>
  </si>
  <si>
    <t>x</t>
  </si>
  <si>
    <t>LKR Rendsburg-Eckernförde</t>
  </si>
  <si>
    <t>LKR Schleswig-Flensburg</t>
  </si>
  <si>
    <t>LKR Segeberg</t>
  </si>
  <si>
    <t>LK Steinburg</t>
  </si>
  <si>
    <t>LKR Stormarn</t>
  </si>
  <si>
    <t>Hamburg</t>
  </si>
  <si>
    <t>Hamburg, Freie und Hansestadt</t>
  </si>
  <si>
    <t>Niedersachsen</t>
  </si>
  <si>
    <t>KFR Braunschweig, Stadt</t>
  </si>
  <si>
    <t>KFR Salzgitter, Stadt</t>
  </si>
  <si>
    <t>KFR Wolfsburg, Stadt</t>
  </si>
  <si>
    <t>LKR Gifhorn</t>
  </si>
  <si>
    <t>LKR Goslar</t>
  </si>
  <si>
    <t>LKR Helmstedt</t>
  </si>
  <si>
    <t>LKR Northeim</t>
  </si>
  <si>
    <t>LKR Peine</t>
  </si>
  <si>
    <t>LKR Wolfenbüttel</t>
  </si>
  <si>
    <t>LKR Göttingen</t>
  </si>
  <si>
    <t>LKR Region Hannover</t>
  </si>
  <si>
    <t>LKR Diepholz</t>
  </si>
  <si>
    <t>LKR Hameln-Pyrmont</t>
  </si>
  <si>
    <t>LKR Hildesheim</t>
  </si>
  <si>
    <t>LKR Holzminden</t>
  </si>
  <si>
    <t>LKR Nienburg (Weser)</t>
  </si>
  <si>
    <t>LKR Schaumburg</t>
  </si>
  <si>
    <t>LKR Celle</t>
  </si>
  <si>
    <t>LKR Cuxhaven</t>
  </si>
  <si>
    <t>LKR Harburg</t>
  </si>
  <si>
    <t>LKR Lüchow-Dannenberg</t>
  </si>
  <si>
    <t>LKR Lüneburg</t>
  </si>
  <si>
    <t>LKR Osterholz</t>
  </si>
  <si>
    <t>LKR Rotenburg (Wümme)</t>
  </si>
  <si>
    <t>LKR Heidekreis</t>
  </si>
  <si>
    <t>LKR Stade</t>
  </si>
  <si>
    <t>LKR Uelzen</t>
  </si>
  <si>
    <t>LKR Verden</t>
  </si>
  <si>
    <t>KFR Delmenhorst, Stadt</t>
  </si>
  <si>
    <t>KFR Emden, Stadt</t>
  </si>
  <si>
    <t>KFR Oldenburg (Oldenburg), Stadt</t>
  </si>
  <si>
    <t>KFR Osnabrück, Stadt</t>
  </si>
  <si>
    <t>KFR Wilhelmshaven, Stadt</t>
  </si>
  <si>
    <t>LKR Ammerland</t>
  </si>
  <si>
    <t>LKR Aurich</t>
  </si>
  <si>
    <t>LKR Cloppenburg</t>
  </si>
  <si>
    <t>LKR Emsland</t>
  </si>
  <si>
    <t>LKR Friesland</t>
  </si>
  <si>
    <t>LKR Grafschaft Bentheim</t>
  </si>
  <si>
    <t>LKR Leer</t>
  </si>
  <si>
    <t>LKR Oldenburg</t>
  </si>
  <si>
    <t>LKR Osnabrück</t>
  </si>
  <si>
    <t>LKR Vechta</t>
  </si>
  <si>
    <t>LKR Wesermarsch</t>
  </si>
  <si>
    <t>LKR Wittmund</t>
  </si>
  <si>
    <t>Bremen</t>
  </si>
  <si>
    <t>Bremen, Stadt</t>
  </si>
  <si>
    <t>Bremerhaven, Stadt</t>
  </si>
  <si>
    <t>Nordrhein-Westfalen</t>
  </si>
  <si>
    <t>KFR Düsseldorf, Stadt</t>
  </si>
  <si>
    <t>KFR Duisburg, Stadt</t>
  </si>
  <si>
    <t>KFR Essen, Stadt</t>
  </si>
  <si>
    <t>KFR Krefeld, Stadt</t>
  </si>
  <si>
    <t>-</t>
  </si>
  <si>
    <t>KFR Mönchengladbach, Stadt</t>
  </si>
  <si>
    <t>KFR Mülheim an der Ruhr, Stadt</t>
  </si>
  <si>
    <t>KFR Oberhausen, Stadt</t>
  </si>
  <si>
    <t>KFR Remscheid, Stadt</t>
  </si>
  <si>
    <t>KFR Solingen, Stadt</t>
  </si>
  <si>
    <t>KFR Wuppertal, Stadt</t>
  </si>
  <si>
    <t>LKR Kleve, Kreis</t>
  </si>
  <si>
    <t>LKR Mettmann</t>
  </si>
  <si>
    <t>LKR Rhein-Kreis Neuss</t>
  </si>
  <si>
    <t>LKR Viersen, Kreis</t>
  </si>
  <si>
    <t>LKR Wesel, Kreis</t>
  </si>
  <si>
    <t>KFR Bonn, Stadt</t>
  </si>
  <si>
    <t>KFR Köln, Stadt</t>
  </si>
  <si>
    <t>KFR Leverkusen, Stadt</t>
  </si>
  <si>
    <t>LKR Aachen, Städteregion</t>
  </si>
  <si>
    <t>LKR Düren, Kreis</t>
  </si>
  <si>
    <t>Kreis Rhein-Erft-Kreis</t>
  </si>
  <si>
    <t>LKR Euskirchen, Kreis</t>
  </si>
  <si>
    <t>LKR Heinsberg</t>
  </si>
  <si>
    <t>LKR Oberbergischer Kreis</t>
  </si>
  <si>
    <t>LKR Rheinisch-Bergischer Kreis</t>
  </si>
  <si>
    <t>LKR Rhein-Sieg-Kreis</t>
  </si>
  <si>
    <t>KFR Bottrop, Stadt</t>
  </si>
  <si>
    <t>KFR Gelsenkirchen, Stadt</t>
  </si>
  <si>
    <t>KFR Münster, Stadt</t>
  </si>
  <si>
    <t>Kreis Borken</t>
  </si>
  <si>
    <t>LKR Coesfeld, Kreis</t>
  </si>
  <si>
    <t>Kreis Recklinghausen</t>
  </si>
  <si>
    <t>LKR Steinfurt, Kreis</t>
  </si>
  <si>
    <t>LKR Warendorf, Kreis</t>
  </si>
  <si>
    <t>KFR Bielefeld, Stadt</t>
  </si>
  <si>
    <t>LKR Gütersloh, Kreis</t>
  </si>
  <si>
    <t>LKR Herford, Kreis</t>
  </si>
  <si>
    <t>LKR Höxter, Kreis</t>
  </si>
  <si>
    <t>LKR Lippe, Kreis</t>
  </si>
  <si>
    <t>LKR Minden-Lübbecke, Kreis</t>
  </si>
  <si>
    <t>LKR Paderborn, Kreis</t>
  </si>
  <si>
    <t>KFR Bochum, Stadt</t>
  </si>
  <si>
    <t>KFR Dortmund, Stadt</t>
  </si>
  <si>
    <t>KFR Hagen, Stadt</t>
  </si>
  <si>
    <t>KFR Hamm, Stadt</t>
  </si>
  <si>
    <t>KFR Herne, Stadt</t>
  </si>
  <si>
    <t>Ennepe-Ruhr-Kreis</t>
  </si>
  <si>
    <t>Hochsauerlandkreis</t>
  </si>
  <si>
    <t>LKR Märkischer Kreis</t>
  </si>
  <si>
    <t>LKR Olpe, Kreis</t>
  </si>
  <si>
    <t>LKR Siegen-Wittgenstein, Kreis</t>
  </si>
  <si>
    <t>LKR Soest, Kreis</t>
  </si>
  <si>
    <t>LKR Unna, Kreis</t>
  </si>
  <si>
    <t>Hessen</t>
  </si>
  <si>
    <t>KFR Darmstadt, Wissenschaftsstadt</t>
  </si>
  <si>
    <t>KFR Frankfurt am Main, Stadt</t>
  </si>
  <si>
    <t>KFR Offenbach am Main, Stadt</t>
  </si>
  <si>
    <t>KFR Wiesbaden, Landeshauptstadt</t>
  </si>
  <si>
    <t>LKR Bergstraße</t>
  </si>
  <si>
    <t>LKR Darmstadt-Dieburg</t>
  </si>
  <si>
    <t>LKR Groß-Gerau, Kreis</t>
  </si>
  <si>
    <t>LKR Hochtaunuskreis</t>
  </si>
  <si>
    <t>LKR Main-Kinzig-Kreis</t>
  </si>
  <si>
    <t>LKR Main-Taunus-Kreis</t>
  </si>
  <si>
    <t>LKR Odenwaldkreis</t>
  </si>
  <si>
    <t>LKR Offenbach</t>
  </si>
  <si>
    <t>LKR Rheingau-Taunus-Kreis</t>
  </si>
  <si>
    <t>LKR Wetteraukreis</t>
  </si>
  <si>
    <t>LKR Gießen, Kreis</t>
  </si>
  <si>
    <t>LKR Lahn-Dill-Kreis</t>
  </si>
  <si>
    <t>LKR Limburg-Weilburg</t>
  </si>
  <si>
    <t>LKR Marburg-Biedenkopf</t>
  </si>
  <si>
    <t>LKR Vogelsbergkreis</t>
  </si>
  <si>
    <t>KFR Kassel, documtena-Stadt</t>
  </si>
  <si>
    <t>LKR Fulda</t>
  </si>
  <si>
    <t>LKR Hersfeld-Rotenburg</t>
  </si>
  <si>
    <t>LKR Kassel</t>
  </si>
  <si>
    <t>LKR Schwalm-Eder-Kreis</t>
  </si>
  <si>
    <t>LKR Waldeck-Frankenberg</t>
  </si>
  <si>
    <t>LKR Werra-Meißner-Kreis</t>
  </si>
  <si>
    <t>Rheinland-Pfalz</t>
  </si>
  <si>
    <t>KFR Koblenz, kreisfreie Stadt</t>
  </si>
  <si>
    <t>LKR Ahrweiler</t>
  </si>
  <si>
    <t>LKR Altenkirchen (Westerwald)</t>
  </si>
  <si>
    <t>LKR Bad Kreuznach, Kreis</t>
  </si>
  <si>
    <t>LKR Birkenfeld, Kreis</t>
  </si>
  <si>
    <t>LKR Cochem-Zell</t>
  </si>
  <si>
    <t>LKR Mayen-Koblenz, Kreis</t>
  </si>
  <si>
    <t>LKR Neuwied, Kreis</t>
  </si>
  <si>
    <t>LKR Rhein-Hunsrück-Kreis</t>
  </si>
  <si>
    <t>LKR Rhein-Lahn-Kreis</t>
  </si>
  <si>
    <t>LKR Westerwaldkreis</t>
  </si>
  <si>
    <t>KFR Trier, Stadt</t>
  </si>
  <si>
    <t>LKR Bernkastel-Wittlich</t>
  </si>
  <si>
    <t>LKR Eifelkreis Bitburg-Prüm</t>
  </si>
  <si>
    <t>LKR Vulkaneifel</t>
  </si>
  <si>
    <t>LKR Trier-Saarburg</t>
  </si>
  <si>
    <t>KFR Frankenthal (Pfalz), kreisfreie Stadt</t>
  </si>
  <si>
    <t>KFR Kaiserslautern, kreisfreie Stadt</t>
  </si>
  <si>
    <t>KFR Landau in der Pfalz, kreisfreie Stadt</t>
  </si>
  <si>
    <t>KFR Ludwigshafen am Rhein, kreisfreie Stadt</t>
  </si>
  <si>
    <t>KFR Mainz, kreisfreie Stadt</t>
  </si>
  <si>
    <t>KFR Neustadt an der Weinstraße, kreisfreie Stadt</t>
  </si>
  <si>
    <t>KFR Pirmasens, kreisfreie Stadt</t>
  </si>
  <si>
    <t>KFR Speyer, kreisfreie Stadt</t>
  </si>
  <si>
    <t>KFR Worms, kreisfreie Stadt</t>
  </si>
  <si>
    <t>KFR Zweibrücken, kreisfreie Stadt</t>
  </si>
  <si>
    <t>LKR Alzey-Worms</t>
  </si>
  <si>
    <t>LKR Bad Dürkheim</t>
  </si>
  <si>
    <t>LKR Donnersbergkreis</t>
  </si>
  <si>
    <t>LKR Germersheim</t>
  </si>
  <si>
    <t>LKR Kaiserslautern</t>
  </si>
  <si>
    <t>LKR Kusel</t>
  </si>
  <si>
    <t>LKR Südliche Weinstraße</t>
  </si>
  <si>
    <t>LKR Rhein-Pfalz-Kreis</t>
  </si>
  <si>
    <t>LKR Mainz-Bingen</t>
  </si>
  <si>
    <t>LKR Südwestpfalz</t>
  </si>
  <si>
    <t>Baden-Württemberg</t>
  </si>
  <si>
    <t>KFR Stuttgart</t>
  </si>
  <si>
    <t>LKR Böblingen</t>
  </si>
  <si>
    <t>LKR Esslingen</t>
  </si>
  <si>
    <t>LKR Göppingen</t>
  </si>
  <si>
    <t>LKR Ludwigsburg</t>
  </si>
  <si>
    <t>LKR Rems-Murr-Kreis</t>
  </si>
  <si>
    <t>KFR Heilbronn</t>
  </si>
  <si>
    <t>LKR Heilbronn</t>
  </si>
  <si>
    <t>LKR Hohenlohekreis</t>
  </si>
  <si>
    <t>LKR Schwäbisch Hall</t>
  </si>
  <si>
    <t>LKR Main-Tauber-Kreis</t>
  </si>
  <si>
    <t>LKR Heidenheim</t>
  </si>
  <si>
    <t>LKR Ostalbkreis</t>
  </si>
  <si>
    <t>KFR Baden-Baden</t>
  </si>
  <si>
    <t>KFR Karlsruhe</t>
  </si>
  <si>
    <t>LKR Karlsruhe</t>
  </si>
  <si>
    <t>LKR Rastatt</t>
  </si>
  <si>
    <t>KFR Heidelberg</t>
  </si>
  <si>
    <t>KFR Mannheim</t>
  </si>
  <si>
    <t>LKR Neckar-Odenwald-Kreis</t>
  </si>
  <si>
    <t>LKR Rhein-Neckar-Kreis</t>
  </si>
  <si>
    <t>KFR Pforzheim</t>
  </si>
  <si>
    <t>LKR Calw</t>
  </si>
  <si>
    <t>LKR Enzkreis</t>
  </si>
  <si>
    <t>LKR Freudenstadt</t>
  </si>
  <si>
    <t>KFR Freiburg im Breisgau</t>
  </si>
  <si>
    <t>LKR Breisgau-Hochschwarzwald</t>
  </si>
  <si>
    <t>LKR Emmendingen</t>
  </si>
  <si>
    <t>LKR Ortenaukreis</t>
  </si>
  <si>
    <t>LKR Rottweil</t>
  </si>
  <si>
    <t>LKR Schwarzwald-Baar-Kreis</t>
  </si>
  <si>
    <t>LKR Tuttlingen</t>
  </si>
  <si>
    <t>LKR Konstanz, Kreis</t>
  </si>
  <si>
    <t>LKR Lörrach</t>
  </si>
  <si>
    <t>LKR Waldshut</t>
  </si>
  <si>
    <t>LKR Reutlingen</t>
  </si>
  <si>
    <t>LKR Tübingen</t>
  </si>
  <si>
    <t>LKR Zollernalbkreis</t>
  </si>
  <si>
    <t>KFR Ulm</t>
  </si>
  <si>
    <t>LKR Alb-Donau-Kreis</t>
  </si>
  <si>
    <t>LKR Biberach</t>
  </si>
  <si>
    <t>LKR Bodenseekreis</t>
  </si>
  <si>
    <t>LKR Ravensburg</t>
  </si>
  <si>
    <t>LKR Sigmaringen</t>
  </si>
  <si>
    <t>Bayern</t>
  </si>
  <si>
    <t>KFR Ingolstadt, Stadt</t>
  </si>
  <si>
    <t>KFR München, Landeshauptstadt</t>
  </si>
  <si>
    <t>KFR Rosenheim, Stadt</t>
  </si>
  <si>
    <t>LKR Altötting</t>
  </si>
  <si>
    <t>LKR Berchtesgadener Land</t>
  </si>
  <si>
    <t>LKR Bad Tölz-Wolfratshausen</t>
  </si>
  <si>
    <t>LKR Dachau</t>
  </si>
  <si>
    <t>LKR Ebersberg</t>
  </si>
  <si>
    <t>LKR Eichstätt</t>
  </si>
  <si>
    <t>LKR Erding</t>
  </si>
  <si>
    <t>LKR Freising</t>
  </si>
  <si>
    <t>LKR Fürstenfeldbruck</t>
  </si>
  <si>
    <t>LKR Garmisch-Partenkirchen</t>
  </si>
  <si>
    <t>LKR Landsberg am Lech</t>
  </si>
  <si>
    <t>LKR Miesbach</t>
  </si>
  <si>
    <t>LKR Mühldorf a.Inn</t>
  </si>
  <si>
    <t>LKR München</t>
  </si>
  <si>
    <t>LKR Neuburg-Schrobenhausen</t>
  </si>
  <si>
    <t>LKR Pfaffenhofen a.d.Ilm</t>
  </si>
  <si>
    <t>LKR Rosenheim</t>
  </si>
  <si>
    <t>LKR Starnberg</t>
  </si>
  <si>
    <t>LKR Traunstein</t>
  </si>
  <si>
    <t>LKR Weilheim-Schongau</t>
  </si>
  <si>
    <t>KFR Landshut, Stadt</t>
  </si>
  <si>
    <t>KFR Passau, Stadt</t>
  </si>
  <si>
    <t>KFR Straubing, Stadt</t>
  </si>
  <si>
    <t>LKR Deggendorf</t>
  </si>
  <si>
    <t>LKR Freyung-Grafenau</t>
  </si>
  <si>
    <t>LKR Kelheim</t>
  </si>
  <si>
    <t>LKR Landshut</t>
  </si>
  <si>
    <t>LKR Passau</t>
  </si>
  <si>
    <t>LKR Regen</t>
  </si>
  <si>
    <t>LKR Rottal-Inn</t>
  </si>
  <si>
    <t>LKR Straubing-Bogen</t>
  </si>
  <si>
    <t>LKR Dingolfing-Landau</t>
  </si>
  <si>
    <t>KFR Amberg, Stadt</t>
  </si>
  <si>
    <t>KFR Regensburg, Stadt</t>
  </si>
  <si>
    <t>KFR Weiden i.d.OPf., Stadt</t>
  </si>
  <si>
    <t>LKR Amberg-Sulzbach</t>
  </si>
  <si>
    <t>LKR Cham</t>
  </si>
  <si>
    <t>LKR Neumarkt i.d.OPf.</t>
  </si>
  <si>
    <t>LKR Neustadt a.d.Waldnaab</t>
  </si>
  <si>
    <t>LKR Regensburg</t>
  </si>
  <si>
    <t>LKR Schwandorf</t>
  </si>
  <si>
    <t>LKR Tirschenreuth</t>
  </si>
  <si>
    <t>KFR Bamberg, Stadt</t>
  </si>
  <si>
    <t>KFR Bayreuth, Stadt</t>
  </si>
  <si>
    <t>KFR Coburg, Stadt</t>
  </si>
  <si>
    <t>KFR Hof, Stadt</t>
  </si>
  <si>
    <t>LKR Bamberg</t>
  </si>
  <si>
    <t>LKR Bayreuth</t>
  </si>
  <si>
    <t>LKR Coburg</t>
  </si>
  <si>
    <t>LKR Forchheim</t>
  </si>
  <si>
    <t>LKR Hof</t>
  </si>
  <si>
    <t>LKR Kronach</t>
  </si>
  <si>
    <t>LKR Kulmbach</t>
  </si>
  <si>
    <t>LKR Lichtenfels</t>
  </si>
  <si>
    <t>LKR Wunsiedel i.Fichtelgebirge</t>
  </si>
  <si>
    <t>KFR Ansbach, Stadt</t>
  </si>
  <si>
    <t>KFR Erlangen, Stadt</t>
  </si>
  <si>
    <t>KFR Fürth, Stadt</t>
  </si>
  <si>
    <t>KFR Nürnberg, Stadt</t>
  </si>
  <si>
    <t>KFR Schwabach, Stadt</t>
  </si>
  <si>
    <t>LKR Ansbach</t>
  </si>
  <si>
    <t>LKR Erlangen-Höchstadt</t>
  </si>
  <si>
    <t>LKR Fürth</t>
  </si>
  <si>
    <t>LKR Nürnberger Land</t>
  </si>
  <si>
    <t>LKR Neustadt a.d.Aisch-Bad Windsheim</t>
  </si>
  <si>
    <t>LKR Roth</t>
  </si>
  <si>
    <t>LKR Weißenburg-Gunzenhausen</t>
  </si>
  <si>
    <t>KFR Aschaffenburg, Stadt</t>
  </si>
  <si>
    <t>KFR Schweinfurt, Stadt</t>
  </si>
  <si>
    <t>KFR Würzburg, Stadt</t>
  </si>
  <si>
    <t>LKR Aschaffenburg</t>
  </si>
  <si>
    <t>LKR Bad Kissingen</t>
  </si>
  <si>
    <t>LKR Rhön-Grabfeld</t>
  </si>
  <si>
    <t>LKR Haßberge</t>
  </si>
  <si>
    <t>LKR Kitzingen</t>
  </si>
  <si>
    <t>LKR Miltenberg</t>
  </si>
  <si>
    <t>LKR Main-Spessart</t>
  </si>
  <si>
    <t>LKR Schweinfurt</t>
  </si>
  <si>
    <t>LKR Würzburg</t>
  </si>
  <si>
    <t>KFR Augsburg, Stadt</t>
  </si>
  <si>
    <t>KFR Kaufbeuren, Stadt</t>
  </si>
  <si>
    <t>KFR Kempten (Allgäu), Stadt</t>
  </si>
  <si>
    <t>KFR Memmingen, Stadt</t>
  </si>
  <si>
    <t>LKR Aichach-Friedberg</t>
  </si>
  <si>
    <t>LKR Augsburg</t>
  </si>
  <si>
    <t>LKR Dillingen a.d.Donau</t>
  </si>
  <si>
    <t>LKR Günzburg</t>
  </si>
  <si>
    <t>LKR Neu-Ulm</t>
  </si>
  <si>
    <t>LKR Lindau (Bodensee)</t>
  </si>
  <si>
    <t>LKR Ostallgäu</t>
  </si>
  <si>
    <t>LKR Unterallgäu</t>
  </si>
  <si>
    <t>LKR Donau-Ries</t>
  </si>
  <si>
    <t>LKR Oberallgäu</t>
  </si>
  <si>
    <t>Saarland</t>
  </si>
  <si>
    <t>LKR Regionalverband Saarbrücken</t>
  </si>
  <si>
    <t>LKR Merzig-Wadern</t>
  </si>
  <si>
    <t>LKR Neunkirchen</t>
  </si>
  <si>
    <t>LKR Saarlouis</t>
  </si>
  <si>
    <t>LKR Saarpfalz-Kreis</t>
  </si>
  <si>
    <t>LKR St. Wendel</t>
  </si>
  <si>
    <t>Berlin</t>
  </si>
  <si>
    <t>Berlin, Stadt</t>
  </si>
  <si>
    <t>Brandenburg</t>
  </si>
  <si>
    <t>KFR Brandenburg an der Havel, Stadt</t>
  </si>
  <si>
    <t>KFR Cottbus, Stadt</t>
  </si>
  <si>
    <t>KFR Frankfurt (Oder), Stadt</t>
  </si>
  <si>
    <t>KFR Potsdam, Stadt</t>
  </si>
  <si>
    <t>LKR Barnim</t>
  </si>
  <si>
    <t>LKR Dahme-Spreewald</t>
  </si>
  <si>
    <t>LKR Elbe-Elster</t>
  </si>
  <si>
    <t>LKR Havelland</t>
  </si>
  <si>
    <t>LKR Märkisch-Oderland</t>
  </si>
  <si>
    <t>LKR Oberhavel</t>
  </si>
  <si>
    <t>LKR Oberspreewald-Lausitz</t>
  </si>
  <si>
    <t>LKR Oder-Spree</t>
  </si>
  <si>
    <t>LKR Ostprignitz-Ruppin</t>
  </si>
  <si>
    <t>LKR Potsdam-Mittelmark</t>
  </si>
  <si>
    <t>LKR Prignitz</t>
  </si>
  <si>
    <t>LKR Spree-Neiße</t>
  </si>
  <si>
    <t>LKR Teltow-Fläming</t>
  </si>
  <si>
    <t>LKR Uckermark</t>
  </si>
  <si>
    <t>Mecklenburg-Vorpommern</t>
  </si>
  <si>
    <t>KFR Rostock</t>
  </si>
  <si>
    <t>KFR Schwerin</t>
  </si>
  <si>
    <t>LKR Mecklenburgische Seenplatte</t>
  </si>
  <si>
    <t>LKR Rostock</t>
  </si>
  <si>
    <t>LKR Vorpommern-Rügen</t>
  </si>
  <si>
    <t>LKR Nordwestmecklenburg</t>
  </si>
  <si>
    <t>LKR Vorpommern-Greifswald</t>
  </si>
  <si>
    <t>LKR Ludwigslust-Parchim</t>
  </si>
  <si>
    <t>Sachsen</t>
  </si>
  <si>
    <t>KFR Chemnitz, Stadt</t>
  </si>
  <si>
    <t>LKR Erzgebirgskreis</t>
  </si>
  <si>
    <t>LKR Mittelsachsen</t>
  </si>
  <si>
    <t>LKR Vogtlandkreis</t>
  </si>
  <si>
    <t>LKR Zwickau</t>
  </si>
  <si>
    <t>KFR Dresden, Stadt</t>
  </si>
  <si>
    <t>LKR Bautzen</t>
  </si>
  <si>
    <t>LKR Görlitz</t>
  </si>
  <si>
    <t>LKR Meißen</t>
  </si>
  <si>
    <t>LKR Sächsische Schweiz-Osterzgebirge</t>
  </si>
  <si>
    <t>KFR Leipzig, Stadt</t>
  </si>
  <si>
    <t>LKR Leipzig</t>
  </si>
  <si>
    <t>LKR Nordsachsen</t>
  </si>
  <si>
    <t>Sachsen-Anhalt</t>
  </si>
  <si>
    <t>KFR Dessau-Roßlau, Stadt</t>
  </si>
  <si>
    <t>KFR Halle (Saale), Stadt</t>
  </si>
  <si>
    <t>KFR Magdeburg, Landeshauptstadt</t>
  </si>
  <si>
    <t>LKR Altmarkkreis Salzwedel</t>
  </si>
  <si>
    <t>LKR Anhalt-Bitterfeld</t>
  </si>
  <si>
    <t>LKR Börde</t>
  </si>
  <si>
    <t>LKR Burgenlandkreis</t>
  </si>
  <si>
    <t>LKR Harz</t>
  </si>
  <si>
    <t>LKR Jerichower Land</t>
  </si>
  <si>
    <t>LKR Mansfeld-Südharz</t>
  </si>
  <si>
    <t>LKR Saalekreis</t>
  </si>
  <si>
    <t>LKR Salzlandkreis</t>
  </si>
  <si>
    <t>LKR Stendal</t>
  </si>
  <si>
    <t>LKR Wittenberg</t>
  </si>
  <si>
    <t>Thüringen</t>
  </si>
  <si>
    <t>KFR Erfurt, Stadt</t>
  </si>
  <si>
    <t>KFR Gera, Stadt</t>
  </si>
  <si>
    <t>KFR Jena, Stadt</t>
  </si>
  <si>
    <t>KFR Suhl, Stadt</t>
  </si>
  <si>
    <t>KFR Weimar, Stadt</t>
  </si>
  <si>
    <t>LKR Eichsfeld</t>
  </si>
  <si>
    <t>LKR Nordhausen</t>
  </si>
  <si>
    <t>LKR Wartburgkreis</t>
  </si>
  <si>
    <t>LKR Unstrut-Hainich-Kreis</t>
  </si>
  <si>
    <t>LKR Kyffhäuserkreis</t>
  </si>
  <si>
    <t>LKR Schmalkalden-Meiningen</t>
  </si>
  <si>
    <t>LKR Gotha</t>
  </si>
  <si>
    <t>LKR Sömmerda</t>
  </si>
  <si>
    <t>LKR Hildburghausen</t>
  </si>
  <si>
    <t>LKR Ilm-Kreis</t>
  </si>
  <si>
    <t>LKR Weimarer Land</t>
  </si>
  <si>
    <t>LKR Sonneberg</t>
  </si>
  <si>
    <t>LKR Saalfeld-Rudolstadt</t>
  </si>
  <si>
    <t>LKR Saale-Holzland-Kreis</t>
  </si>
  <si>
    <t>LKR Saale-Orla-Kreis</t>
  </si>
  <si>
    <t>LKR Greiz</t>
  </si>
  <si>
    <t>LKR Altenburger Land</t>
  </si>
  <si>
    <t>Deutschland</t>
  </si>
  <si>
    <t xml:space="preserve"> - trifft nicht zu</t>
  </si>
  <si>
    <t xml:space="preserve">x Wert unterliegt nach Angaben des Statistischen Bundesamtes der Geheimhaltung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</si>
  <si>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</si>
  <si>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KFR Eisenach, Stadt</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</si>
  <si>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</si>
  <si>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</si>
  <si>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r>
      <rPr>
        <sz val="15"/>
        <color theme="3"/>
        <rFont val="Calibri"/>
        <family val="2"/>
        <scheme val="minor"/>
      </rPr>
      <t>Tab150r_i107r_lm21:</t>
    </r>
    <r>
      <rPr>
        <b/>
        <sz val="15"/>
        <color theme="3"/>
        <rFont val="Calibri"/>
        <family val="2"/>
        <scheme val="minor"/>
      </rPr>
      <t xml:space="preserve"> Schulkinder im Alter von unter 11 Jahren in Kindertageseinrichtungen nach vorwiegend im Elternhaus gesprochener Sprache in den Kreisen bzw. kreisfreien Städten am 01.03.2020 (Anzahl; Anteile in %)</t>
    </r>
  </si>
  <si>
    <t>Nordrhein-Westfalen*</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</si>
  <si>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</si>
  <si>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</si>
  <si>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r>
      <rPr>
        <sz val="15"/>
        <color theme="3"/>
        <rFont val="Calibri"/>
        <family val="2"/>
        <scheme val="minor"/>
      </rPr>
      <t xml:space="preserve">Tab150r_i107r_lm20: </t>
    </r>
    <r>
      <rPr>
        <b/>
        <sz val="15"/>
        <color theme="3"/>
        <rFont val="Calibri"/>
        <family val="2"/>
        <scheme val="minor"/>
      </rPr>
      <t>Schulkinder im Alter von unter 11 Jahren in Kindertageseinrichtungen nach vorwiegend im Elternhaus gesprochener Sprache in den Kreisen bzw. kreisfreien Städten am 01.03.2019 (Anzahl; Anteile in %)</t>
    </r>
  </si>
  <si>
    <t xml:space="preserve"> - Laut amtlicher Kinder- und Jugendhilfestatistik keine Kinder in öffentlich geförderter Kindertagespflege vorhanden</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</si>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</sst>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font>
      <sz val="11"/>
      <color theme="1"/>
      <name val="Calibri"/>
      <family val="2"/>
      <scheme val="minor"/>
    </font>
    <font>
      <sz val="11"/>
      <color theme="1"/>
      <name val="Calibri"/>
      <family val="2"/>
      <scheme val="minor"/>
    </font>
    <font>
      <b/>
      <sz val="15"/>
      <color theme="3"/>
      <name val="Calibri"/>
      <family val="2"/>
      <scheme val="minor"/>
    </font>
    <font>
      <b/>
      <sz val="15"/>
      <color theme="3"/>
      <name val="Arial"/>
      <family val="2"/>
    </font>
    <font>
      <sz val="11"/>
      <name val="Calibri"/>
      <family val="2"/>
      <scheme val="minor"/>
    </font>
    <font>
      <sz val="10"/>
      <name val="Arial"/>
      <family val="2"/>
    </font>
    <font>
      <b/>
      <sz val="12"/>
      <color theme="3"/>
      <name val="Calibri"/>
      <family val="2"/>
      <scheme val="minor"/>
    </font>
    <font>
      <sz val="15"/>
      <color theme="3"/>
      <name val="Calibri"/>
      <family val="2"/>
      <scheme val="minor"/>
    </font>
    <font>
      <u/>
      <sz val="11"/>
      <color theme="1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sz val="12"/>
      <color theme="1"/>
      <name val="Calibri  "/>
    </font>
    <font>
      <u/>
      <sz val="12"/>
      <color theme="10"/>
      <name val="Calibri"/>
      <family val="2"/>
      <scheme val="minor"/>
    </font>
    <font>
      <sz val="12"/>
      <color theme="10"/>
      <name val="Calibri"/>
      <family val="2"/>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52">
    <border>
      <left/>
      <right/>
      <top/>
      <bottom/>
      <diagonal/>
    </border>
    <border>
      <left/>
      <right/>
      <top/>
      <bottom style="thick">
        <color theme="4"/>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style="thin">
        <color rgb="FFAEAEAE"/>
      </bottom>
      <diagonal/>
    </border>
    <border>
      <left style="thin">
        <color rgb="FFE0E0E0"/>
      </left>
      <right style="thin">
        <color indexed="64"/>
      </right>
      <top style="thin">
        <color indexed="64"/>
      </top>
      <bottom style="thin">
        <color rgb="FFAEAEAE"/>
      </bottom>
      <diagonal/>
    </border>
    <border>
      <left/>
      <right/>
      <top style="thin">
        <color indexed="64"/>
      </top>
      <bottom style="thin">
        <color rgb="FFAEAEAE"/>
      </bottom>
      <diagonal/>
    </border>
    <border>
      <left style="thin">
        <color rgb="FFE0E0E0"/>
      </left>
      <right style="thin">
        <color rgb="FFE0E0E0"/>
      </right>
      <top style="thin">
        <color indexed="64"/>
      </top>
      <bottom style="thin">
        <color rgb="FFAEAEAE"/>
      </bottom>
      <diagonal/>
    </border>
    <border>
      <left style="thin">
        <color rgb="FFE0E0E0"/>
      </left>
      <right/>
      <top style="thin">
        <color indexed="64"/>
      </top>
      <bottom style="thin">
        <color rgb="FFAEAEAE"/>
      </bottom>
      <diagonal/>
    </border>
    <border>
      <left style="thin">
        <color indexed="64"/>
      </left>
      <right/>
      <top style="thin">
        <color rgb="FFAEAEAE"/>
      </top>
      <bottom style="thin">
        <color rgb="FFAEAEAE"/>
      </bottom>
      <diagonal/>
    </border>
    <border>
      <left style="thin">
        <color rgb="FFE0E0E0"/>
      </left>
      <right style="thin">
        <color indexed="64"/>
      </right>
      <top style="thin">
        <color rgb="FFAEAEAE"/>
      </top>
      <bottom style="thin">
        <color rgb="FFAEAEAE"/>
      </bottom>
      <diagonal/>
    </border>
    <border>
      <left/>
      <right/>
      <top style="thin">
        <color rgb="FFAEAEAE"/>
      </top>
      <bottom style="thin">
        <color rgb="FFAEAEAE"/>
      </bottom>
      <diagonal/>
    </border>
    <border>
      <left style="thin">
        <color rgb="FFE0E0E0"/>
      </left>
      <right style="thin">
        <color rgb="FFE0E0E0"/>
      </right>
      <top style="thin">
        <color rgb="FFAEAEAE"/>
      </top>
      <bottom style="thin">
        <color rgb="FFAEAEAE"/>
      </bottom>
      <diagonal/>
    </border>
    <border>
      <left style="thin">
        <color rgb="FFE0E0E0"/>
      </left>
      <right/>
      <top style="thin">
        <color rgb="FFAEAEAE"/>
      </top>
      <bottom style="thin">
        <color rgb="FFAEAEAE"/>
      </bottom>
      <diagonal/>
    </border>
    <border>
      <left style="thin">
        <color indexed="64"/>
      </left>
      <right/>
      <top style="thin">
        <color rgb="FFAEAEAE"/>
      </top>
      <bottom style="thin">
        <color indexed="64"/>
      </bottom>
      <diagonal/>
    </border>
    <border>
      <left style="thin">
        <color rgb="FFE0E0E0"/>
      </left>
      <right style="thin">
        <color indexed="64"/>
      </right>
      <top style="thin">
        <color rgb="FFAEAEAE"/>
      </top>
      <bottom style="thin">
        <color indexed="64"/>
      </bottom>
      <diagonal/>
    </border>
    <border>
      <left/>
      <right/>
      <top style="thin">
        <color rgb="FFAEAEAE"/>
      </top>
      <bottom style="thin">
        <color indexed="64"/>
      </bottom>
      <diagonal/>
    </border>
    <border>
      <left style="thin">
        <color rgb="FFE0E0E0"/>
      </left>
      <right style="thin">
        <color rgb="FFE0E0E0"/>
      </right>
      <top style="thin">
        <color rgb="FFAEAEAE"/>
      </top>
      <bottom style="thin">
        <color indexed="64"/>
      </bottom>
      <diagonal/>
    </border>
    <border>
      <left style="thin">
        <color rgb="FFE0E0E0"/>
      </left>
      <right/>
      <top style="thin">
        <color rgb="FFAEAEAE"/>
      </top>
      <bottom style="thin">
        <color indexed="64"/>
      </bottom>
      <diagonal/>
    </border>
    <border>
      <left style="thin">
        <color rgb="FFE0E0E0"/>
      </left>
      <right style="thin">
        <color indexed="64"/>
      </right>
      <top/>
      <bottom/>
      <diagonal/>
    </border>
    <border>
      <left style="thin">
        <color rgb="FFE0E0E0"/>
      </left>
      <right style="thin">
        <color rgb="FFE0E0E0"/>
      </right>
      <top/>
      <bottom/>
      <diagonal/>
    </border>
    <border>
      <left style="thin">
        <color indexed="64"/>
      </left>
      <right/>
      <top/>
      <bottom style="thin">
        <color rgb="FFAEAEAE"/>
      </bottom>
      <diagonal/>
    </border>
    <border>
      <left style="thin">
        <color rgb="FFE0E0E0"/>
      </left>
      <right style="thin">
        <color indexed="64"/>
      </right>
      <top/>
      <bottom style="thin">
        <color rgb="FFAEAEAE"/>
      </bottom>
      <diagonal/>
    </border>
    <border>
      <left/>
      <right/>
      <top/>
      <bottom style="thin">
        <color rgb="FFAEAEAE"/>
      </bottom>
      <diagonal/>
    </border>
    <border>
      <left style="thin">
        <color rgb="FFE0E0E0"/>
      </left>
      <right style="thin">
        <color rgb="FFE0E0E0"/>
      </right>
      <top/>
      <bottom style="thin">
        <color rgb="FFAEAEAE"/>
      </bottom>
      <diagonal/>
    </border>
    <border>
      <left style="thin">
        <color indexed="64"/>
      </left>
      <right/>
      <top style="thin">
        <color rgb="FFAEAEAE"/>
      </top>
      <bottom/>
      <diagonal/>
    </border>
    <border>
      <left style="thin">
        <color rgb="FFE0E0E0"/>
      </left>
      <right style="thin">
        <color indexed="64"/>
      </right>
      <top style="thin">
        <color rgb="FFAEAEAE"/>
      </top>
      <bottom/>
      <diagonal/>
    </border>
    <border>
      <left/>
      <right/>
      <top style="thin">
        <color rgb="FFAEAEAE"/>
      </top>
      <bottom/>
      <diagonal/>
    </border>
    <border>
      <left style="thin">
        <color rgb="FFE0E0E0"/>
      </left>
      <right style="thin">
        <color rgb="FFE0E0E0"/>
      </right>
      <top style="thin">
        <color rgb="FFAEAEAE"/>
      </top>
      <bottom/>
      <diagonal/>
    </border>
    <border>
      <left/>
      <right style="thin">
        <color indexed="64"/>
      </right>
      <top style="thin">
        <color rgb="FFAEAEAE"/>
      </top>
      <bottom style="thin">
        <color rgb="FFAEAEAE"/>
      </bottom>
      <diagonal/>
    </border>
    <border>
      <left/>
      <right style="thin">
        <color indexed="64"/>
      </right>
      <top style="thin">
        <color rgb="FFAEAEAE"/>
      </top>
      <bottom/>
      <diagonal/>
    </border>
    <border>
      <left style="thin">
        <color rgb="FFE0E0E0"/>
      </left>
      <right style="thin">
        <color indexed="64"/>
      </right>
      <top style="thin">
        <color indexed="64"/>
      </top>
      <bottom style="thin">
        <color indexed="64"/>
      </bottom>
      <diagonal/>
    </border>
    <border>
      <left style="thin">
        <color rgb="FFE0E0E0"/>
      </left>
      <right style="thin">
        <color rgb="FFE0E0E0"/>
      </right>
      <top style="thin">
        <color indexed="64"/>
      </top>
      <bottom style="thin">
        <color indexed="64"/>
      </bottom>
      <diagonal/>
    </border>
    <border>
      <left/>
      <right style="thin">
        <color indexed="64"/>
      </right>
      <top/>
      <bottom style="thin">
        <color rgb="FFAEAEAE"/>
      </bottom>
      <diagonal/>
    </border>
    <border>
      <left/>
      <right style="thin">
        <color indexed="64"/>
      </right>
      <top style="thin">
        <color indexed="64"/>
      </top>
      <bottom style="thin">
        <color rgb="FFAEAEAE"/>
      </bottom>
      <diagonal/>
    </border>
    <border>
      <left/>
      <right style="thin">
        <color indexed="64"/>
      </right>
      <top style="thin">
        <color rgb="FFAEAEAE"/>
      </top>
      <bottom style="thin">
        <color indexed="64"/>
      </bottom>
      <diagonal/>
    </border>
    <border>
      <left/>
      <right/>
      <top style="thin">
        <color auto="1"/>
      </top>
      <bottom/>
      <diagonal/>
    </border>
    <border>
      <left style="thin">
        <color rgb="FFE0E0E0"/>
      </left>
      <right style="thin">
        <color rgb="FFE0E0E0"/>
      </right>
      <top style="thin">
        <color indexed="64"/>
      </top>
      <bottom/>
      <diagonal/>
    </border>
    <border>
      <left style="thin">
        <color rgb="FFE0E0E0"/>
      </left>
      <right style="thin">
        <color indexed="64"/>
      </right>
      <top style="thin">
        <color indexed="64"/>
      </top>
      <bottom/>
      <diagonal/>
    </border>
    <border>
      <left style="thin">
        <color indexed="64"/>
      </left>
      <right style="thin">
        <color rgb="FFE0E0E0"/>
      </right>
      <top style="thin">
        <color rgb="FFAEAEAE"/>
      </top>
      <bottom style="thin">
        <color indexed="64"/>
      </bottom>
      <diagonal/>
    </border>
    <border>
      <left/>
      <right/>
      <top/>
      <bottom style="thin">
        <color indexed="64"/>
      </bottom>
      <diagonal/>
    </border>
  </borders>
  <cellStyleXfs count="21">
    <xf numFmtId="0" fontId="0" fillId="0" borderId="0"/>
    <xf numFmtId="0" fontId="3" fillId="0" borderId="1"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8" fillId="0" borderId="0" applyNumberFormat="0" applyFill="0" applyBorder="0" applyAlignment="0" applyProtection="0"/>
    <xf numFmtId="0" fontId="15" fillId="0" borderId="0" applyNumberFormat="0" applyFill="0" applyBorder="0" applyAlignment="0" applyProtection="0"/>
  </cellStyleXfs>
  <cellXfs count="172">
    <xf numFmtId="0" fontId="0" fillId="0" borderId="0" xfId="0"/>
    <xf numFmtId="0" fontId="0" fillId="4" borderId="10" xfId="5" applyFont="1" applyFill="1" applyBorder="1" applyAlignment="1">
      <alignment horizontal="center" vertical="center" wrapText="1"/>
    </xf>
    <xf numFmtId="0" fontId="0" fillId="5" borderId="10" xfId="6" applyFont="1" applyFill="1" applyBorder="1" applyAlignment="1">
      <alignment horizontal="center" vertical="center" wrapText="1"/>
    </xf>
    <xf numFmtId="3" fontId="0" fillId="7" borderId="16" xfId="9" applyNumberFormat="1" applyFont="1" applyFill="1" applyBorder="1" applyAlignment="1">
      <alignment horizontal="left" vertical="top"/>
    </xf>
    <xf numFmtId="164" fontId="0" fillId="7" borderId="15" xfId="11" applyNumberFormat="1" applyFont="1" applyFill="1" applyBorder="1" applyAlignment="1">
      <alignment horizontal="right" vertical="top"/>
    </xf>
    <xf numFmtId="164" fontId="0" fillId="7" borderId="16" xfId="12" applyNumberFormat="1" applyFont="1" applyFill="1" applyBorder="1" applyAlignment="1">
      <alignment horizontal="right" vertical="top"/>
    </xf>
    <xf numFmtId="3" fontId="0" fillId="7" borderId="21" xfId="12" applyNumberFormat="1" applyFont="1" applyFill="1" applyBorder="1" applyAlignment="1">
      <alignment horizontal="left" vertical="top"/>
    </xf>
    <xf numFmtId="164" fontId="0" fillId="7" borderId="20" xfId="11" applyNumberFormat="1" applyFont="1" applyFill="1" applyBorder="1" applyAlignment="1">
      <alignment horizontal="right" vertical="top"/>
    </xf>
    <xf numFmtId="164" fontId="0" fillId="7" borderId="21" xfId="12" applyNumberFormat="1" applyFont="1" applyFill="1" applyBorder="1" applyAlignment="1">
      <alignment horizontal="right" vertical="top"/>
    </xf>
    <xf numFmtId="3" fontId="0" fillId="7" borderId="26" xfId="12" applyNumberFormat="1" applyFont="1" applyFill="1" applyBorder="1" applyAlignment="1">
      <alignment horizontal="left" vertical="top"/>
    </xf>
    <xf numFmtId="164" fontId="0" fillId="7" borderId="25" xfId="11" applyNumberFormat="1" applyFont="1" applyFill="1" applyBorder="1" applyAlignment="1">
      <alignment horizontal="right" vertical="top"/>
    </xf>
    <xf numFmtId="164" fontId="0" fillId="7" borderId="26" xfId="12" applyNumberFormat="1" applyFont="1" applyFill="1" applyBorder="1" applyAlignment="1">
      <alignment horizontal="right" vertical="top"/>
    </xf>
    <xf numFmtId="0" fontId="4" fillId="8" borderId="5" xfId="0" applyFont="1" applyFill="1" applyBorder="1" applyAlignment="1">
      <alignment horizontal="center" vertical="center"/>
    </xf>
    <xf numFmtId="3" fontId="0" fillId="7" borderId="16" xfId="12" applyNumberFormat="1" applyFont="1" applyFill="1" applyBorder="1" applyAlignment="1">
      <alignment horizontal="left" vertical="top"/>
    </xf>
    <xf numFmtId="3" fontId="0" fillId="7" borderId="40" xfId="11" applyNumberFormat="1" applyFont="1" applyFill="1" applyBorder="1" applyAlignment="1">
      <alignment horizontal="left" vertical="top"/>
    </xf>
    <xf numFmtId="0" fontId="4" fillId="7" borderId="10" xfId="0" applyFont="1" applyFill="1" applyBorder="1" applyAlignment="1">
      <alignment horizontal="center"/>
    </xf>
    <xf numFmtId="3" fontId="0" fillId="7" borderId="42" xfId="12" applyNumberFormat="1" applyFont="1" applyFill="1" applyBorder="1" applyAlignment="1">
      <alignment horizontal="left" vertical="top"/>
    </xf>
    <xf numFmtId="164" fontId="0" fillId="7" borderId="12" xfId="11" applyNumberFormat="1" applyFont="1" applyFill="1" applyBorder="1" applyAlignment="1">
      <alignment horizontal="right" vertical="top"/>
    </xf>
    <xf numFmtId="164" fontId="0" fillId="7" borderId="42" xfId="12" applyNumberFormat="1" applyFont="1" applyFill="1" applyBorder="1" applyAlignment="1">
      <alignment horizontal="right" vertical="top"/>
    </xf>
    <xf numFmtId="3" fontId="0" fillId="7" borderId="45" xfId="11" applyNumberFormat="1" applyFont="1" applyFill="1" applyBorder="1" applyAlignment="1">
      <alignment horizontal="left" vertical="top"/>
    </xf>
    <xf numFmtId="3" fontId="0" fillId="7" borderId="46" xfId="11" applyNumberFormat="1" applyFont="1" applyFill="1" applyBorder="1" applyAlignment="1">
      <alignment horizontal="left" vertical="top"/>
    </xf>
    <xf numFmtId="0" fontId="2" fillId="0" borderId="0" xfId="1" applyFont="1" applyFill="1" applyBorder="1" applyAlignment="1"/>
    <xf numFmtId="3" fontId="0" fillId="7" borderId="17" xfId="8" applyNumberFormat="1" applyFont="1" applyFill="1" applyBorder="1" applyAlignment="1">
      <alignment horizontal="right" vertical="top"/>
    </xf>
    <xf numFmtId="3" fontId="0" fillId="7" borderId="18" xfId="9" applyNumberFormat="1" applyFont="1" applyFill="1" applyBorder="1" applyAlignment="1">
      <alignment horizontal="right" vertical="top"/>
    </xf>
    <xf numFmtId="3" fontId="0" fillId="7" borderId="19" xfId="10" applyNumberFormat="1" applyFont="1" applyFill="1" applyBorder="1" applyAlignment="1">
      <alignment horizontal="right" vertical="top"/>
    </xf>
    <xf numFmtId="3" fontId="0" fillId="7" borderId="22" xfId="11" applyNumberFormat="1" applyFont="1" applyFill="1" applyBorder="1" applyAlignment="1">
      <alignment horizontal="right" vertical="top"/>
    </xf>
    <xf numFmtId="3" fontId="0" fillId="7" borderId="23" xfId="12" applyNumberFormat="1" applyFont="1" applyFill="1" applyBorder="1" applyAlignment="1">
      <alignment horizontal="right" vertical="top"/>
    </xf>
    <xf numFmtId="3" fontId="0" fillId="7" borderId="24" xfId="13" applyNumberFormat="1" applyFont="1" applyFill="1" applyBorder="1" applyAlignment="1">
      <alignment horizontal="right" vertical="top"/>
    </xf>
    <xf numFmtId="3" fontId="0" fillId="7" borderId="27" xfId="11" applyNumberFormat="1" applyFont="1" applyFill="1" applyBorder="1" applyAlignment="1">
      <alignment horizontal="right" vertical="top"/>
    </xf>
    <xf numFmtId="3" fontId="0" fillId="7" borderId="28" xfId="12" applyNumberFormat="1" applyFont="1" applyFill="1" applyBorder="1" applyAlignment="1">
      <alignment horizontal="right" vertical="top"/>
    </xf>
    <xf numFmtId="3" fontId="0" fillId="7" borderId="29" xfId="13" applyNumberFormat="1" applyFont="1" applyFill="1" applyBorder="1" applyAlignment="1">
      <alignment horizontal="right" vertical="top"/>
    </xf>
    <xf numFmtId="3" fontId="0" fillId="7" borderId="17" xfId="11" applyNumberFormat="1" applyFont="1" applyFill="1" applyBorder="1" applyAlignment="1">
      <alignment horizontal="right" vertical="top"/>
    </xf>
    <xf numFmtId="3" fontId="0" fillId="7" borderId="18" xfId="12" applyNumberFormat="1" applyFont="1" applyFill="1" applyBorder="1" applyAlignment="1">
      <alignment horizontal="right" vertical="top"/>
    </xf>
    <xf numFmtId="3" fontId="0" fillId="7" borderId="19" xfId="13" applyNumberFormat="1" applyFont="1" applyFill="1" applyBorder="1" applyAlignment="1">
      <alignment horizontal="right" vertical="top"/>
    </xf>
    <xf numFmtId="3" fontId="0" fillId="7" borderId="16" xfId="13" applyNumberFormat="1" applyFont="1" applyFill="1" applyBorder="1" applyAlignment="1">
      <alignment horizontal="right" vertical="top"/>
    </xf>
    <xf numFmtId="3" fontId="0" fillId="7" borderId="21" xfId="13" applyNumberFormat="1" applyFont="1" applyFill="1" applyBorder="1" applyAlignment="1">
      <alignment horizontal="right" vertical="top"/>
    </xf>
    <xf numFmtId="3" fontId="0" fillId="7" borderId="26" xfId="13" applyNumberFormat="1" applyFont="1" applyFill="1" applyBorder="1" applyAlignment="1">
      <alignment horizontal="right" vertical="top"/>
    </xf>
    <xf numFmtId="3" fontId="0" fillId="7" borderId="13" xfId="11" applyNumberFormat="1" applyFont="1" applyFill="1" applyBorder="1" applyAlignment="1">
      <alignment horizontal="right" vertical="top"/>
    </xf>
    <xf numFmtId="3" fontId="0" fillId="7" borderId="43" xfId="12" applyNumberFormat="1" applyFont="1" applyFill="1" applyBorder="1" applyAlignment="1">
      <alignment horizontal="right" vertical="top"/>
    </xf>
    <xf numFmtId="3" fontId="0" fillId="7" borderId="42" xfId="13" applyNumberFormat="1" applyFont="1" applyFill="1" applyBorder="1" applyAlignment="1">
      <alignment horizontal="right" vertical="top"/>
    </xf>
    <xf numFmtId="3" fontId="0" fillId="2" borderId="47" xfId="15" applyNumberFormat="1" applyFont="1" applyFill="1" applyBorder="1" applyAlignment="1">
      <alignment horizontal="right" vertical="top"/>
    </xf>
    <xf numFmtId="3" fontId="0" fillId="2" borderId="48" xfId="16" applyNumberFormat="1" applyFont="1" applyFill="1" applyBorder="1" applyAlignment="1">
      <alignment horizontal="right" vertical="top"/>
    </xf>
    <xf numFmtId="3" fontId="0" fillId="2" borderId="49" xfId="17" applyNumberFormat="1" applyFont="1" applyFill="1" applyBorder="1" applyAlignment="1">
      <alignment horizontal="right" vertical="top"/>
    </xf>
    <xf numFmtId="164" fontId="0" fillId="0" borderId="0" xfId="0" applyNumberFormat="1"/>
    <xf numFmtId="0" fontId="6" fillId="0" borderId="0" xfId="1" applyFont="1" applyFill="1" applyBorder="1" applyAlignment="1">
      <alignment horizontal="left" wrapText="1"/>
    </xf>
    <xf numFmtId="0" fontId="0" fillId="7" borderId="15" xfId="8" applyFont="1" applyFill="1" applyBorder="1" applyAlignment="1">
      <alignment horizontal="right" vertical="top"/>
    </xf>
    <xf numFmtId="0" fontId="0" fillId="7" borderId="20" xfId="11" applyFont="1" applyFill="1" applyBorder="1" applyAlignment="1">
      <alignment horizontal="right" vertical="top"/>
    </xf>
    <xf numFmtId="0" fontId="0" fillId="7" borderId="25" xfId="11" applyFont="1" applyFill="1" applyBorder="1" applyAlignment="1">
      <alignment horizontal="right" vertical="top"/>
    </xf>
    <xf numFmtId="0" fontId="0" fillId="0" borderId="6" xfId="11" applyFont="1" applyBorder="1" applyAlignment="1">
      <alignment horizontal="right" vertical="top"/>
    </xf>
    <xf numFmtId="3" fontId="0" fillId="0" borderId="30" xfId="12" applyNumberFormat="1" applyFont="1" applyBorder="1" applyAlignment="1">
      <alignment horizontal="left" vertical="top"/>
    </xf>
    <xf numFmtId="3" fontId="0" fillId="0" borderId="0" xfId="11" applyNumberFormat="1" applyFont="1" applyAlignment="1">
      <alignment horizontal="right" vertical="top"/>
    </xf>
    <xf numFmtId="3" fontId="0" fillId="0" borderId="31" xfId="12" applyNumberFormat="1" applyFont="1" applyBorder="1" applyAlignment="1">
      <alignment horizontal="right" vertical="top"/>
    </xf>
    <xf numFmtId="3" fontId="0" fillId="0" borderId="30" xfId="13" applyNumberFormat="1" applyFont="1" applyBorder="1" applyAlignment="1">
      <alignment horizontal="right" vertical="top"/>
    </xf>
    <xf numFmtId="164" fontId="0" fillId="0" borderId="6" xfId="11" applyNumberFormat="1" applyFont="1" applyBorder="1" applyAlignment="1">
      <alignment horizontal="right" vertical="top"/>
    </xf>
    <xf numFmtId="164" fontId="0" fillId="0" borderId="30" xfId="12" applyNumberFormat="1" applyFont="1" applyBorder="1" applyAlignment="1">
      <alignment horizontal="right" vertical="top"/>
    </xf>
    <xf numFmtId="0" fontId="0" fillId="7" borderId="15" xfId="11" applyFont="1" applyFill="1" applyBorder="1" applyAlignment="1">
      <alignment horizontal="right" vertical="top"/>
    </xf>
    <xf numFmtId="0" fontId="0" fillId="0" borderId="32" xfId="11" applyFont="1" applyBorder="1" applyAlignment="1">
      <alignment horizontal="right" vertical="top"/>
    </xf>
    <xf numFmtId="3" fontId="0" fillId="0" borderId="33" xfId="12" applyNumberFormat="1" applyFont="1" applyBorder="1" applyAlignment="1">
      <alignment horizontal="left" vertical="top"/>
    </xf>
    <xf numFmtId="3" fontId="0" fillId="0" borderId="34" xfId="11" applyNumberFormat="1" applyFont="1" applyBorder="1" applyAlignment="1">
      <alignment horizontal="right" vertical="top"/>
    </xf>
    <xf numFmtId="3" fontId="0" fillId="0" borderId="35" xfId="12" applyNumberFormat="1" applyFont="1" applyBorder="1" applyAlignment="1">
      <alignment horizontal="right" vertical="top"/>
    </xf>
    <xf numFmtId="3" fontId="0" fillId="0" borderId="33" xfId="13" applyNumberFormat="1" applyFont="1" applyBorder="1" applyAlignment="1">
      <alignment horizontal="right" vertical="top"/>
    </xf>
    <xf numFmtId="164" fontId="0" fillId="0" borderId="32" xfId="11" applyNumberFormat="1" applyFont="1" applyBorder="1" applyAlignment="1">
      <alignment horizontal="right" vertical="top"/>
    </xf>
    <xf numFmtId="164" fontId="0" fillId="0" borderId="33" xfId="12" applyNumberFormat="1" applyFont="1" applyBorder="1" applyAlignment="1">
      <alignment horizontal="right" vertical="top"/>
    </xf>
    <xf numFmtId="0" fontId="0" fillId="0" borderId="36" xfId="11" applyFont="1" applyBorder="1" applyAlignment="1">
      <alignment horizontal="right" vertical="top"/>
    </xf>
    <xf numFmtId="3" fontId="0" fillId="0" borderId="37" xfId="12" applyNumberFormat="1" applyFont="1" applyBorder="1" applyAlignment="1">
      <alignment horizontal="left" vertical="top"/>
    </xf>
    <xf numFmtId="3" fontId="0" fillId="0" borderId="38" xfId="11" applyNumberFormat="1" applyFont="1" applyBorder="1" applyAlignment="1">
      <alignment horizontal="right" vertical="top"/>
    </xf>
    <xf numFmtId="3" fontId="0" fillId="0" borderId="39" xfId="12" applyNumberFormat="1" applyFont="1" applyBorder="1" applyAlignment="1">
      <alignment horizontal="right" vertical="top"/>
    </xf>
    <xf numFmtId="3" fontId="0" fillId="0" borderId="37" xfId="13" applyNumberFormat="1" applyFont="1" applyBorder="1" applyAlignment="1">
      <alignment horizontal="right" vertical="top"/>
    </xf>
    <xf numFmtId="164" fontId="0" fillId="0" borderId="36" xfId="11" applyNumberFormat="1" applyFont="1" applyBorder="1" applyAlignment="1">
      <alignment horizontal="right" vertical="top"/>
    </xf>
    <xf numFmtId="164" fontId="0" fillId="0" borderId="37" xfId="12" applyNumberFormat="1" applyFont="1" applyBorder="1" applyAlignment="1">
      <alignment horizontal="right" vertical="top"/>
    </xf>
    <xf numFmtId="164" fontId="0" fillId="0" borderId="35" xfId="12" applyNumberFormat="1" applyFont="1" applyBorder="1" applyAlignment="1">
      <alignment horizontal="right" vertical="top"/>
    </xf>
    <xf numFmtId="164" fontId="0" fillId="0" borderId="33" xfId="13" applyNumberFormat="1" applyFont="1" applyBorder="1" applyAlignment="1">
      <alignment horizontal="right" vertical="top"/>
    </xf>
    <xf numFmtId="0" fontId="0" fillId="0" borderId="20" xfId="11" applyFont="1" applyBorder="1" applyAlignment="1">
      <alignment horizontal="right" vertical="top"/>
    </xf>
    <xf numFmtId="3" fontId="0" fillId="0" borderId="21" xfId="12" applyNumberFormat="1" applyFont="1" applyBorder="1" applyAlignment="1">
      <alignment horizontal="left" vertical="top"/>
    </xf>
    <xf numFmtId="3" fontId="0" fillId="0" borderId="22" xfId="11" applyNumberFormat="1" applyFont="1" applyBorder="1" applyAlignment="1">
      <alignment horizontal="right" vertical="top"/>
    </xf>
    <xf numFmtId="3" fontId="0" fillId="0" borderId="23" xfId="12" applyNumberFormat="1" applyFont="1" applyBorder="1" applyAlignment="1">
      <alignment horizontal="right" vertical="top"/>
    </xf>
    <xf numFmtId="3" fontId="0" fillId="0" borderId="21" xfId="13" applyNumberFormat="1" applyFont="1" applyBorder="1" applyAlignment="1">
      <alignment horizontal="right" vertical="top"/>
    </xf>
    <xf numFmtId="164" fontId="0" fillId="0" borderId="23" xfId="12" applyNumberFormat="1" applyFont="1" applyBorder="1" applyAlignment="1">
      <alignment horizontal="right" vertical="top"/>
    </xf>
    <xf numFmtId="164" fontId="0" fillId="0" borderId="21" xfId="13" applyNumberFormat="1" applyFont="1" applyBorder="1" applyAlignment="1">
      <alignment horizontal="right" vertical="top"/>
    </xf>
    <xf numFmtId="164" fontId="0" fillId="0" borderId="39" xfId="12" applyNumberFormat="1" applyFont="1" applyBorder="1" applyAlignment="1">
      <alignment horizontal="right" vertical="top"/>
    </xf>
    <xf numFmtId="164" fontId="0" fillId="0" borderId="37" xfId="13" applyNumberFormat="1" applyFont="1" applyBorder="1" applyAlignment="1">
      <alignment horizontal="right" vertical="top"/>
    </xf>
    <xf numFmtId="164" fontId="0" fillId="0" borderId="50" xfId="12" applyNumberFormat="1" applyFont="1" applyBorder="1" applyAlignment="1">
      <alignment horizontal="right" vertical="top"/>
    </xf>
    <xf numFmtId="164" fontId="0" fillId="0" borderId="26" xfId="13" applyNumberFormat="1" applyFont="1" applyBorder="1" applyAlignment="1">
      <alignment horizontal="right" vertical="top"/>
    </xf>
    <xf numFmtId="164" fontId="0" fillId="7" borderId="32" xfId="11" applyNumberFormat="1" applyFont="1" applyFill="1" applyBorder="1" applyAlignment="1">
      <alignment horizontal="right" vertical="top"/>
    </xf>
    <xf numFmtId="164" fontId="0" fillId="7" borderId="33" xfId="12" applyNumberFormat="1" applyFont="1" applyFill="1" applyBorder="1" applyAlignment="1">
      <alignment horizontal="right" vertical="top"/>
    </xf>
    <xf numFmtId="3" fontId="0" fillId="0" borderId="40" xfId="11" applyNumberFormat="1" applyFont="1" applyBorder="1" applyAlignment="1">
      <alignment horizontal="left" vertical="top"/>
    </xf>
    <xf numFmtId="164" fontId="0" fillId="0" borderId="22" xfId="11" applyNumberFormat="1" applyFont="1" applyBorder="1" applyAlignment="1">
      <alignment horizontal="right" vertical="top"/>
    </xf>
    <xf numFmtId="3" fontId="0" fillId="0" borderId="41" xfId="11" applyNumberFormat="1" applyFont="1" applyBorder="1" applyAlignment="1">
      <alignment horizontal="left" vertical="top"/>
    </xf>
    <xf numFmtId="164" fontId="0" fillId="0" borderId="25" xfId="11" applyNumberFormat="1" applyFont="1" applyBorder="1" applyAlignment="1">
      <alignment horizontal="right" vertical="top"/>
    </xf>
    <xf numFmtId="0" fontId="0" fillId="7" borderId="12" xfId="11" applyFont="1" applyFill="1" applyBorder="1" applyAlignment="1">
      <alignment horizontal="right" vertical="top"/>
    </xf>
    <xf numFmtId="3" fontId="0" fillId="0" borderId="44" xfId="11" applyNumberFormat="1" applyFont="1" applyBorder="1" applyAlignment="1">
      <alignment horizontal="left" vertical="top"/>
    </xf>
    <xf numFmtId="164" fontId="0" fillId="0" borderId="34" xfId="11" applyNumberFormat="1" applyFont="1" applyBorder="1" applyAlignment="1">
      <alignment horizontal="right" vertical="top"/>
    </xf>
    <xf numFmtId="0" fontId="0" fillId="0" borderId="25" xfId="11" applyFont="1" applyBorder="1" applyAlignment="1">
      <alignment horizontal="right" vertical="top"/>
    </xf>
    <xf numFmtId="3" fontId="0" fillId="0" borderId="46" xfId="11" applyNumberFormat="1" applyFont="1" applyBorder="1" applyAlignment="1">
      <alignment horizontal="left" vertical="top"/>
    </xf>
    <xf numFmtId="165" fontId="0" fillId="2" borderId="3" xfId="0" applyNumberFormat="1" applyFill="1" applyBorder="1" applyAlignment="1">
      <alignment horizontal="right"/>
    </xf>
    <xf numFmtId="165" fontId="0" fillId="2" borderId="14" xfId="0" applyNumberFormat="1" applyFill="1" applyBorder="1" applyAlignment="1">
      <alignment horizontal="right"/>
    </xf>
    <xf numFmtId="0" fontId="4" fillId="0" borderId="0" xfId="18" applyFont="1"/>
    <xf numFmtId="0" fontId="4" fillId="0" borderId="0" xfId="0" applyFont="1"/>
    <xf numFmtId="0" fontId="4" fillId="0" borderId="0" xfId="0" applyFont="1" applyAlignment="1">
      <alignment wrapText="1"/>
    </xf>
    <xf numFmtId="0" fontId="0" fillId="0" borderId="47" xfId="0" applyBorder="1" applyAlignment="1">
      <alignment horizontal="left"/>
    </xf>
    <xf numFmtId="0" fontId="0" fillId="0" borderId="0" xfId="0" applyAlignment="1">
      <alignment horizontal="left"/>
    </xf>
    <xf numFmtId="0" fontId="0" fillId="9" borderId="0" xfId="0" applyFill="1"/>
    <xf numFmtId="0" fontId="0" fillId="0" borderId="0" xfId="0" applyAlignment="1">
      <alignment vertical="top"/>
    </xf>
    <xf numFmtId="164" fontId="0" fillId="0" borderId="26" xfId="12" applyNumberFormat="1" applyFont="1" applyBorder="1" applyAlignment="1">
      <alignment horizontal="right" vertical="top"/>
    </xf>
    <xf numFmtId="0" fontId="15" fillId="9" borderId="0" xfId="20" applyFill="1" applyBorder="1" applyAlignment="1">
      <alignment horizontal="left"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6" fillId="0" borderId="8" xfId="19" applyFont="1" applyBorder="1" applyAlignment="1">
      <alignment horizontal="left" vertical="center" wrapText="1" indent="1"/>
    </xf>
    <xf numFmtId="0" fontId="16" fillId="0" borderId="51" xfId="19" applyFont="1" applyBorder="1" applyAlignment="1">
      <alignment horizontal="left" vertical="center" wrapText="1" indent="1"/>
    </xf>
    <xf numFmtId="0" fontId="16" fillId="0" borderId="9" xfId="19" applyFont="1" applyBorder="1" applyAlignment="1">
      <alignment horizontal="left" vertical="center" wrapText="1" indent="1"/>
    </xf>
    <xf numFmtId="0" fontId="9" fillId="9" borderId="0" xfId="0" applyFont="1" applyFill="1" applyAlignment="1">
      <alignment horizontal="center" vertical="top"/>
    </xf>
    <xf numFmtId="0" fontId="10" fillId="9" borderId="0" xfId="0" applyFont="1" applyFill="1" applyAlignment="1">
      <alignment horizontal="center" vertical="top"/>
    </xf>
    <xf numFmtId="0" fontId="11" fillId="0" borderId="0" xfId="0" applyFont="1" applyAlignment="1">
      <alignment horizontal="center" vertical="center"/>
    </xf>
    <xf numFmtId="0" fontId="12" fillId="0" borderId="0" xfId="0" applyFont="1" applyAlignment="1">
      <alignment horizontal="center" vertical="center"/>
    </xf>
    <xf numFmtId="0" fontId="13" fillId="10" borderId="10" xfId="0" applyFont="1" applyFill="1" applyBorder="1" applyAlignment="1">
      <alignment horizontal="center" vertical="center"/>
    </xf>
    <xf numFmtId="0" fontId="14" fillId="11" borderId="6" xfId="0" applyFont="1" applyFill="1" applyBorder="1" applyAlignment="1">
      <alignment horizontal="center" vertical="center"/>
    </xf>
    <xf numFmtId="0" fontId="14" fillId="11" borderId="7" xfId="0" applyFont="1" applyFill="1" applyBorder="1" applyAlignment="1">
      <alignment horizontal="center" vertical="center"/>
    </xf>
    <xf numFmtId="0" fontId="16" fillId="11" borderId="6" xfId="19" applyFont="1" applyFill="1" applyBorder="1" applyAlignment="1">
      <alignment horizontal="left" vertical="center" wrapText="1" indent="1"/>
    </xf>
    <xf numFmtId="0" fontId="16" fillId="11" borderId="0" xfId="19" applyFont="1" applyFill="1" applyBorder="1" applyAlignment="1">
      <alignment horizontal="left" vertical="center" wrapText="1" indent="1"/>
    </xf>
    <xf numFmtId="0" fontId="16" fillId="11" borderId="7" xfId="19" applyFont="1" applyFill="1" applyBorder="1" applyAlignment="1">
      <alignment horizontal="left" vertical="center" wrapText="1" indent="1"/>
    </xf>
    <xf numFmtId="0" fontId="14" fillId="11" borderId="3" xfId="0" applyFont="1" applyFill="1" applyBorder="1" applyAlignment="1">
      <alignment horizontal="center" vertical="center"/>
    </xf>
    <xf numFmtId="0" fontId="14" fillId="11" borderId="4" xfId="0" applyFont="1" applyFill="1" applyBorder="1" applyAlignment="1">
      <alignment horizontal="center" vertical="center"/>
    </xf>
    <xf numFmtId="0" fontId="16" fillId="11" borderId="3" xfId="19" applyFont="1" applyFill="1" applyBorder="1" applyAlignment="1">
      <alignment horizontal="left" vertical="center" wrapText="1" indent="1"/>
    </xf>
    <xf numFmtId="0" fontId="16" fillId="11" borderId="47" xfId="19" applyFont="1" applyFill="1" applyBorder="1" applyAlignment="1">
      <alignment horizontal="left" vertical="center" wrapText="1" indent="1"/>
    </xf>
    <xf numFmtId="0" fontId="16" fillId="11" borderId="4" xfId="19" applyFont="1" applyFill="1" applyBorder="1" applyAlignment="1">
      <alignment horizontal="left" vertical="center" wrapText="1" indent="1"/>
    </xf>
    <xf numFmtId="0" fontId="14" fillId="0" borderId="6" xfId="0" applyFont="1" applyBorder="1" applyAlignment="1">
      <alignment horizontal="center" vertical="center"/>
    </xf>
    <xf numFmtId="0" fontId="14" fillId="0" borderId="0" xfId="0" applyFont="1" applyAlignment="1">
      <alignment horizontal="center" vertical="center"/>
    </xf>
    <xf numFmtId="0" fontId="16" fillId="0" borderId="6" xfId="19" applyFont="1" applyBorder="1" applyAlignment="1">
      <alignment horizontal="left" vertical="center" wrapText="1" indent="1"/>
    </xf>
    <xf numFmtId="0" fontId="16" fillId="0" borderId="0" xfId="19" applyFont="1" applyBorder="1" applyAlignment="1">
      <alignment horizontal="left" vertical="center" wrapText="1" indent="1"/>
    </xf>
    <xf numFmtId="0" fontId="16" fillId="0" borderId="7" xfId="19" applyFont="1" applyBorder="1" applyAlignment="1">
      <alignment horizontal="left" vertical="center" wrapText="1" indent="1"/>
    </xf>
    <xf numFmtId="0" fontId="4" fillId="7" borderId="2" xfId="0" applyFont="1" applyFill="1" applyBorder="1" applyAlignment="1">
      <alignment horizontal="center" vertical="center" textRotation="90"/>
    </xf>
    <xf numFmtId="0" fontId="4" fillId="7" borderId="5" xfId="0" applyFont="1" applyFill="1" applyBorder="1" applyAlignment="1">
      <alignment horizontal="center" vertical="center" textRotation="90"/>
    </xf>
    <xf numFmtId="0" fontId="4" fillId="7" borderId="11" xfId="0" applyFont="1" applyFill="1" applyBorder="1" applyAlignment="1">
      <alignment horizontal="center" vertical="center" textRotation="90"/>
    </xf>
    <xf numFmtId="0" fontId="4" fillId="0" borderId="0" xfId="0" applyFont="1" applyAlignment="1">
      <alignment horizontal="left" wrapText="1"/>
    </xf>
    <xf numFmtId="0" fontId="4" fillId="0" borderId="11" xfId="0" applyFont="1" applyBorder="1" applyAlignment="1">
      <alignment horizontal="center" vertical="center" textRotation="90"/>
    </xf>
    <xf numFmtId="0" fontId="4" fillId="0" borderId="10" xfId="0" applyFont="1" applyBorder="1" applyAlignment="1">
      <alignment horizontal="center" vertical="center" textRotation="90"/>
    </xf>
    <xf numFmtId="0" fontId="0" fillId="2" borderId="3" xfId="14" applyFont="1" applyFill="1" applyBorder="1" applyAlignment="1">
      <alignment horizontal="center" vertical="top" wrapText="1"/>
    </xf>
    <xf numFmtId="0" fontId="0" fillId="2" borderId="47" xfId="14" applyFont="1" applyFill="1" applyBorder="1" applyAlignment="1">
      <alignment horizontal="center" vertical="top" wrapText="1"/>
    </xf>
    <xf numFmtId="0" fontId="0" fillId="2" borderId="4" xfId="14" applyFont="1" applyFill="1" applyBorder="1" applyAlignment="1">
      <alignment horizontal="center" vertical="top" wrapText="1"/>
    </xf>
    <xf numFmtId="0" fontId="0" fillId="0" borderId="0" xfId="14" applyFont="1" applyAlignment="1">
      <alignment horizontal="left" vertical="top" wrapText="1"/>
    </xf>
    <xf numFmtId="0" fontId="4" fillId="0" borderId="2" xfId="0" applyFont="1" applyBorder="1" applyAlignment="1">
      <alignment horizontal="center" vertical="center" textRotation="90"/>
    </xf>
    <xf numFmtId="0" fontId="4" fillId="7" borderId="10" xfId="0" applyFont="1" applyFill="1" applyBorder="1" applyAlignment="1">
      <alignment horizontal="center" vertical="center" textRotation="90"/>
    </xf>
    <xf numFmtId="0" fontId="4" fillId="7" borderId="2" xfId="0" applyFont="1" applyFill="1" applyBorder="1" applyAlignment="1">
      <alignment horizontal="center" vertical="center" textRotation="90" wrapText="1"/>
    </xf>
    <xf numFmtId="0" fontId="4" fillId="7" borderId="5" xfId="0" applyFont="1" applyFill="1" applyBorder="1" applyAlignment="1">
      <alignment horizontal="center" vertical="center" textRotation="90" wrapText="1"/>
    </xf>
    <xf numFmtId="0" fontId="4" fillId="7" borderId="11" xfId="0" applyFont="1" applyFill="1" applyBorder="1" applyAlignment="1">
      <alignment horizontal="center" vertical="center" textRotation="90" wrapText="1"/>
    </xf>
    <xf numFmtId="0" fontId="4" fillId="8" borderId="11" xfId="0" applyFont="1" applyFill="1" applyBorder="1" applyAlignment="1">
      <alignment horizontal="center" vertical="center"/>
    </xf>
    <xf numFmtId="0" fontId="4" fillId="8" borderId="2" xfId="0" applyFont="1" applyFill="1" applyBorder="1" applyAlignment="1">
      <alignment horizontal="center" vertical="center"/>
    </xf>
    <xf numFmtId="0" fontId="2" fillId="0" borderId="0" xfId="1" applyFont="1" applyFill="1" applyBorder="1" applyAlignment="1">
      <alignment horizontal="left" wrapText="1"/>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0" fillId="0" borderId="3" xfId="2" applyFont="1" applyBorder="1" applyAlignment="1">
      <alignment horizontal="center" vertical="center" wrapText="1"/>
    </xf>
    <xf numFmtId="0" fontId="0" fillId="0" borderId="4" xfId="2" applyFont="1" applyBorder="1" applyAlignment="1">
      <alignment horizontal="center" vertical="center" wrapText="1"/>
    </xf>
    <xf numFmtId="0" fontId="0" fillId="0" borderId="8" xfId="2" applyFont="1" applyBorder="1" applyAlignment="1">
      <alignment horizontal="center" vertical="center" wrapText="1"/>
    </xf>
    <xf numFmtId="0" fontId="0" fillId="0" borderId="9" xfId="2" applyFont="1" applyBorder="1" applyAlignment="1">
      <alignment horizontal="center" vertical="center" wrapText="1"/>
    </xf>
    <xf numFmtId="0" fontId="0" fillId="0" borderId="2" xfId="4" applyFont="1" applyBorder="1" applyAlignment="1">
      <alignment horizontal="center" vertical="center" wrapText="1"/>
    </xf>
    <xf numFmtId="0" fontId="0" fillId="0" borderId="5" xfId="4" applyFont="1" applyBorder="1" applyAlignment="1">
      <alignment horizontal="center" vertical="center" wrapText="1"/>
    </xf>
    <xf numFmtId="0" fontId="0" fillId="0" borderId="11" xfId="4" applyFont="1" applyBorder="1" applyAlignment="1">
      <alignment horizontal="center" vertical="center" wrapText="1"/>
    </xf>
    <xf numFmtId="0" fontId="4" fillId="6" borderId="12" xfId="7" applyFont="1" applyFill="1" applyBorder="1" applyAlignment="1">
      <alignment horizontal="center" vertical="center" wrapText="1"/>
    </xf>
    <xf numFmtId="0" fontId="4" fillId="6" borderId="13" xfId="7" applyFont="1" applyFill="1" applyBorder="1" applyAlignment="1">
      <alignment horizontal="center" vertical="center" wrapText="1"/>
    </xf>
    <xf numFmtId="0" fontId="4" fillId="6" borderId="14" xfId="7" applyFont="1" applyFill="1" applyBorder="1" applyAlignment="1">
      <alignment horizontal="center" vertical="center" wrapText="1"/>
    </xf>
    <xf numFmtId="0" fontId="4" fillId="6" borderId="3" xfId="7" applyFont="1" applyFill="1" applyBorder="1" applyAlignment="1">
      <alignment horizontal="center" vertical="center" wrapText="1"/>
    </xf>
    <xf numFmtId="0" fontId="4" fillId="6" borderId="4" xfId="7" applyFont="1" applyFill="1" applyBorder="1" applyAlignment="1">
      <alignment horizontal="center" vertical="center" wrapText="1"/>
    </xf>
    <xf numFmtId="0" fontId="4" fillId="0" borderId="0" xfId="0" applyFont="1" applyAlignment="1">
      <alignment horizontal="left" vertical="top" wrapText="1"/>
    </xf>
    <xf numFmtId="0" fontId="0" fillId="0" borderId="47" xfId="0" applyBorder="1" applyAlignment="1">
      <alignment horizontal="left"/>
    </xf>
    <xf numFmtId="0" fontId="0" fillId="0" borderId="0" xfId="0" applyAlignment="1">
      <alignment horizontal="left"/>
    </xf>
  </cellXfs>
  <cellStyles count="21">
    <cellStyle name="Hyperlink" xfId="20" xr:uid="{5CF4F30F-53CF-4F71-8315-79B93F502DFB}"/>
    <cellStyle name="Link" xfId="19" builtinId="8"/>
    <cellStyle name="Standard" xfId="0" builtinId="0"/>
    <cellStyle name="Standard 2 2" xfId="18" xr:uid="{00000000-0005-0000-0000-000001000000}"/>
    <cellStyle name="style1487671347517" xfId="7" xr:uid="{00000000-0005-0000-0000-000002000000}"/>
    <cellStyle name="style1490944556943" xfId="14" xr:uid="{00000000-0005-0000-0000-000003000000}"/>
    <cellStyle name="style1490944562677" xfId="8" xr:uid="{00000000-0005-0000-0000-000004000000}"/>
    <cellStyle name="style1490944562771" xfId="9" xr:uid="{00000000-0005-0000-0000-000005000000}"/>
    <cellStyle name="style1490944562896" xfId="10" xr:uid="{00000000-0005-0000-0000-000006000000}"/>
    <cellStyle name="style1490944563099" xfId="11" xr:uid="{00000000-0005-0000-0000-000007000000}"/>
    <cellStyle name="style1490944563271" xfId="12" xr:uid="{00000000-0005-0000-0000-000008000000}"/>
    <cellStyle name="style1490944563396" xfId="13" xr:uid="{00000000-0005-0000-0000-000009000000}"/>
    <cellStyle name="style1490944564318" xfId="15" xr:uid="{00000000-0005-0000-0000-00000A000000}"/>
    <cellStyle name="style1490944564427" xfId="16" xr:uid="{00000000-0005-0000-0000-00000B000000}"/>
    <cellStyle name="style1490944564552" xfId="17" xr:uid="{00000000-0005-0000-0000-00000C000000}"/>
    <cellStyle name="style1491282113249" xfId="3" xr:uid="{00000000-0005-0000-0000-00000D000000}"/>
    <cellStyle name="style1491282113405" xfId="4" xr:uid="{00000000-0005-0000-0000-00000E000000}"/>
    <cellStyle name="style1491282114640" xfId="6" xr:uid="{00000000-0005-0000-0000-00000F000000}"/>
    <cellStyle name="style1491282116608" xfId="2" xr:uid="{00000000-0005-0000-0000-000010000000}"/>
    <cellStyle name="style1491282116733" xfId="5" xr:uid="{00000000-0005-0000-0000-000011000000}"/>
    <cellStyle name="Überschrift 1 2" xfId="1"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C3BC2-5A58-4542-97B9-18C8D891DCD3}">
  <sheetPr>
    <tabColor rgb="FF00B0F0"/>
  </sheetPr>
  <dimension ref="A1:J12"/>
  <sheetViews>
    <sheetView tabSelected="1" workbookViewId="0">
      <selection activeCell="B21" sqref="B21"/>
    </sheetView>
  </sheetViews>
  <sheetFormatPr defaultColWidth="12.5703125" defaultRowHeight="15"/>
  <cols>
    <col min="1" max="1" width="5" customWidth="1"/>
    <col min="3" max="3" width="10.42578125" customWidth="1"/>
    <col min="9" max="9" width="86.42578125" customWidth="1"/>
    <col min="10" max="10" width="6.28515625" customWidth="1"/>
  </cols>
  <sheetData>
    <row r="1" spans="1:10" ht="33" customHeight="1">
      <c r="A1" s="101"/>
      <c r="B1" s="101"/>
      <c r="C1" s="101"/>
      <c r="D1" s="101"/>
      <c r="E1" s="101"/>
      <c r="F1" s="101"/>
      <c r="G1" s="101"/>
      <c r="H1" s="101"/>
      <c r="I1" s="101"/>
      <c r="J1" s="101"/>
    </row>
    <row r="2" spans="1:10">
      <c r="A2" s="101"/>
      <c r="B2" s="110" t="s">
        <v>0</v>
      </c>
      <c r="C2" s="111"/>
      <c r="D2" s="111"/>
      <c r="E2" s="111"/>
      <c r="F2" s="111"/>
      <c r="G2" s="111"/>
      <c r="H2" s="111"/>
      <c r="I2" s="111"/>
      <c r="J2" s="101"/>
    </row>
    <row r="3" spans="1:10" ht="24" customHeight="1">
      <c r="A3" s="101"/>
      <c r="B3" s="111"/>
      <c r="C3" s="111"/>
      <c r="D3" s="111"/>
      <c r="E3" s="111"/>
      <c r="F3" s="111"/>
      <c r="G3" s="111"/>
      <c r="H3" s="111"/>
      <c r="I3" s="111"/>
      <c r="J3" s="101"/>
    </row>
    <row r="4" spans="1:10">
      <c r="A4" s="101"/>
      <c r="B4" s="112" t="s">
        <v>1</v>
      </c>
      <c r="C4" s="113"/>
      <c r="D4" s="113"/>
      <c r="E4" s="113"/>
      <c r="F4" s="113"/>
      <c r="G4" s="113"/>
      <c r="H4" s="113"/>
      <c r="I4" s="113"/>
      <c r="J4" s="101"/>
    </row>
    <row r="5" spans="1:10" ht="39.950000000000003" customHeight="1">
      <c r="A5" s="101"/>
      <c r="B5" s="113"/>
      <c r="C5" s="113"/>
      <c r="D5" s="113"/>
      <c r="E5" s="113"/>
      <c r="F5" s="113"/>
      <c r="G5" s="113"/>
      <c r="H5" s="113"/>
      <c r="I5" s="113"/>
      <c r="J5" s="101"/>
    </row>
    <row r="6" spans="1:10">
      <c r="A6" s="101"/>
      <c r="B6" s="114" t="s">
        <v>2</v>
      </c>
      <c r="C6" s="114"/>
      <c r="D6" s="114" t="s">
        <v>3</v>
      </c>
      <c r="E6" s="114"/>
      <c r="F6" s="114"/>
      <c r="G6" s="114"/>
      <c r="H6" s="114"/>
      <c r="I6" s="114"/>
      <c r="J6" s="101"/>
    </row>
    <row r="7" spans="1:10">
      <c r="A7" s="101"/>
      <c r="B7" s="114"/>
      <c r="C7" s="114"/>
      <c r="D7" s="114"/>
      <c r="E7" s="114"/>
      <c r="F7" s="114"/>
      <c r="G7" s="114"/>
      <c r="H7" s="114"/>
      <c r="I7" s="114"/>
      <c r="J7" s="101"/>
    </row>
    <row r="8" spans="1:10" ht="33" customHeight="1">
      <c r="A8" s="101"/>
      <c r="B8" s="120">
        <v>2022</v>
      </c>
      <c r="C8" s="121"/>
      <c r="D8" s="122" t="s">
        <v>4</v>
      </c>
      <c r="E8" s="123"/>
      <c r="F8" s="123"/>
      <c r="G8" s="123"/>
      <c r="H8" s="123"/>
      <c r="I8" s="124"/>
      <c r="J8" s="101"/>
    </row>
    <row r="9" spans="1:10" ht="33.75" customHeight="1">
      <c r="A9" s="101"/>
      <c r="B9" s="125">
        <v>2021</v>
      </c>
      <c r="C9" s="126"/>
      <c r="D9" s="127" t="s">
        <v>5</v>
      </c>
      <c r="E9" s="128"/>
      <c r="F9" s="128"/>
      <c r="G9" s="128"/>
      <c r="H9" s="128"/>
      <c r="I9" s="129"/>
      <c r="J9" s="101"/>
    </row>
    <row r="10" spans="1:10" ht="33" customHeight="1">
      <c r="A10" s="101"/>
      <c r="B10" s="115">
        <v>2020</v>
      </c>
      <c r="C10" s="116"/>
      <c r="D10" s="117" t="s">
        <v>6</v>
      </c>
      <c r="E10" s="118"/>
      <c r="F10" s="118"/>
      <c r="G10" s="118"/>
      <c r="H10" s="118"/>
      <c r="I10" s="119"/>
      <c r="J10" s="101"/>
    </row>
    <row r="11" spans="1:10" ht="33.75" customHeight="1">
      <c r="A11" s="101"/>
      <c r="B11" s="105">
        <v>2019</v>
      </c>
      <c r="C11" s="106"/>
      <c r="D11" s="107" t="s">
        <v>7</v>
      </c>
      <c r="E11" s="108"/>
      <c r="F11" s="108"/>
      <c r="G11" s="108"/>
      <c r="H11" s="108"/>
      <c r="I11" s="109"/>
      <c r="J11" s="101"/>
    </row>
    <row r="12" spans="1:10" ht="15.75">
      <c r="A12" s="101"/>
      <c r="B12" s="101"/>
      <c r="C12" s="101"/>
      <c r="D12" s="104"/>
      <c r="E12" s="104"/>
      <c r="F12" s="104"/>
      <c r="G12" s="104"/>
      <c r="H12" s="104"/>
      <c r="I12" s="104"/>
      <c r="J12" s="101"/>
    </row>
  </sheetData>
  <mergeCells count="13">
    <mergeCell ref="D12:I12"/>
    <mergeCell ref="B11:C11"/>
    <mergeCell ref="D11:I11"/>
    <mergeCell ref="B2:I3"/>
    <mergeCell ref="B4:I5"/>
    <mergeCell ref="B6:C7"/>
    <mergeCell ref="D6:I7"/>
    <mergeCell ref="B10:C10"/>
    <mergeCell ref="D10:I10"/>
    <mergeCell ref="B8:C8"/>
    <mergeCell ref="D8:I8"/>
    <mergeCell ref="B9:C9"/>
    <mergeCell ref="D9:I9"/>
  </mergeCells>
  <hyperlinks>
    <hyperlink ref="D10:I10" location="Familiensprache_2020!A1" display="Tab150r_i107r_lm21: Schulkinder im Alter von unter 11 Jahren in Kindertageseinrichtungen nach vorwiegend im Elternhaus gesprochener Sprache in den Kreisen bzw. kreisfreien Städten am 01.03.2020 (Anzahl; Anteile in %)" xr:uid="{C88452DB-A9C2-41D5-B5B2-81A652A72B2D}"/>
    <hyperlink ref="D11:I11" location="Familiensprache_2019!A1" display="Tab150r_i107r_lm20: Schulkinder im Alter von unter 11 Jahren in Kindertageseinrichtungen nach vorwiegend im Elternhaus gesprochener Sprache in den Kreisen bzw. kreisfreien Städten am 01.03.2019 (Anzahl; Anteile in %)" xr:uid="{14BFD195-94E4-4CFC-90BB-70E6325EAE30}"/>
    <hyperlink ref="D9" location="Familiensprache_2021!A1" display="Tab150r_i107r_lm22: Schulkinder im Alter von unter 11 Jahren in Kindertageseinrichtungen nach vorwiegend im Elternhaus gesprochener Sprache in den Kreisen bzw. kreisfreien Städten am 01.03.2021* (Anzahl; Anteile in %)" xr:uid="{48309A12-7ADA-4B2B-B1B4-1BF021A8DAC8}"/>
    <hyperlink ref="D8:I8" location="Familiensprache_2022!A1" display="Tab150r_i107r_lm23: Schulkinder im Alter von unter 11 Jahren in Kindertageseinrichtungen nach vorwiegend im Elternhaus gesprochener Sprache in den Kreisen bzw. kreisfreien Städten am 01.03.2022 (Anzahl; Anteile in %)" xr:uid="{D25FD879-056F-4735-8F4A-638D50FE0E11}"/>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431E0-15E3-4EB4-B3FF-23AC94501394}">
  <sheetPr>
    <tabColor rgb="FF002060"/>
  </sheetPr>
  <dimension ref="A1:AO419"/>
  <sheetViews>
    <sheetView workbookViewId="0">
      <selection sqref="A1:H1"/>
    </sheetView>
  </sheetViews>
  <sheetFormatPr defaultColWidth="33.28515625" defaultRowHeight="15"/>
  <cols>
    <col min="1" max="1" width="15.42578125" style="97" customWidth="1"/>
    <col min="2" max="2" width="14" customWidth="1"/>
    <col min="3" max="3" width="48" customWidth="1"/>
    <col min="4" max="8" width="23" customWidth="1"/>
    <col min="9" max="9" width="7.7109375" customWidth="1"/>
  </cols>
  <sheetData>
    <row r="1" spans="1:41" ht="40.5" customHeight="1">
      <c r="A1" s="147" t="s">
        <v>8</v>
      </c>
      <c r="B1" s="147"/>
      <c r="C1" s="147"/>
      <c r="D1" s="147"/>
      <c r="E1" s="147"/>
      <c r="F1" s="147"/>
      <c r="G1" s="147"/>
      <c r="H1" s="147"/>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2" spans="1:41" ht="33" customHeight="1">
      <c r="A2" s="44"/>
      <c r="B2" s="44"/>
      <c r="C2" s="44"/>
      <c r="D2" s="44"/>
      <c r="E2" s="44"/>
      <c r="F2" s="44"/>
      <c r="G2" s="44"/>
      <c r="H2" s="44"/>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row>
    <row r="3" spans="1:41" ht="15" customHeight="1">
      <c r="A3" s="148" t="s">
        <v>9</v>
      </c>
      <c r="B3" s="151" t="s">
        <v>10</v>
      </c>
      <c r="C3" s="152"/>
      <c r="D3" s="157" t="s">
        <v>11</v>
      </c>
      <c r="E3" s="158"/>
      <c r="F3" s="161" t="s">
        <v>12</v>
      </c>
      <c r="G3" s="157" t="s">
        <v>11</v>
      </c>
      <c r="H3" s="158"/>
    </row>
    <row r="4" spans="1:41" ht="33.75" customHeight="1">
      <c r="A4" s="149"/>
      <c r="B4" s="153"/>
      <c r="C4" s="154"/>
      <c r="D4" s="159"/>
      <c r="E4" s="160"/>
      <c r="F4" s="162"/>
      <c r="G4" s="159"/>
      <c r="H4" s="160"/>
    </row>
    <row r="5" spans="1:41" ht="33.75" customHeight="1">
      <c r="A5" s="149"/>
      <c r="B5" s="153"/>
      <c r="C5" s="154"/>
      <c r="D5" s="1" t="s">
        <v>13</v>
      </c>
      <c r="E5" s="2" t="s">
        <v>14</v>
      </c>
      <c r="F5" s="163"/>
      <c r="G5" s="1" t="s">
        <v>13</v>
      </c>
      <c r="H5" s="2" t="s">
        <v>14</v>
      </c>
    </row>
    <row r="6" spans="1:41" ht="15" customHeight="1">
      <c r="A6" s="150"/>
      <c r="B6" s="155"/>
      <c r="C6" s="156"/>
      <c r="D6" s="164" t="s">
        <v>15</v>
      </c>
      <c r="E6" s="165"/>
      <c r="F6" s="166"/>
      <c r="G6" s="167" t="s">
        <v>16</v>
      </c>
      <c r="H6" s="168"/>
    </row>
    <row r="7" spans="1:41" ht="15" customHeight="1">
      <c r="A7" s="141" t="s">
        <v>17</v>
      </c>
      <c r="B7" s="45">
        <v>1001</v>
      </c>
      <c r="C7" s="3" t="s">
        <v>18</v>
      </c>
      <c r="D7" s="22">
        <v>436</v>
      </c>
      <c r="E7" s="23">
        <v>102</v>
      </c>
      <c r="F7" s="24">
        <v>538</v>
      </c>
      <c r="G7" s="4">
        <f t="shared" ref="G7:G70" si="0">D7*100/F7</f>
        <v>81.040892193308551</v>
      </c>
      <c r="H7" s="5">
        <f t="shared" ref="H7:H70" si="1">E7*100/F7</f>
        <v>18.959107806691449</v>
      </c>
    </row>
    <row r="8" spans="1:41">
      <c r="A8" s="141"/>
      <c r="B8" s="46">
        <v>1002</v>
      </c>
      <c r="C8" s="6" t="s">
        <v>19</v>
      </c>
      <c r="D8" s="25">
        <v>822</v>
      </c>
      <c r="E8" s="26">
        <v>147</v>
      </c>
      <c r="F8" s="27">
        <v>969</v>
      </c>
      <c r="G8" s="7">
        <f t="shared" si="0"/>
        <v>84.829721362229108</v>
      </c>
      <c r="H8" s="8">
        <f t="shared" si="1"/>
        <v>15.170278637770897</v>
      </c>
    </row>
    <row r="9" spans="1:41">
      <c r="A9" s="141"/>
      <c r="B9" s="46">
        <v>1003</v>
      </c>
      <c r="C9" s="6" t="s">
        <v>20</v>
      </c>
      <c r="D9" s="25">
        <v>94</v>
      </c>
      <c r="E9" s="26">
        <v>17</v>
      </c>
      <c r="F9" s="27">
        <v>111</v>
      </c>
      <c r="G9" s="7">
        <f t="shared" si="0"/>
        <v>84.684684684684683</v>
      </c>
      <c r="H9" s="8">
        <f t="shared" si="1"/>
        <v>15.315315315315315</v>
      </c>
    </row>
    <row r="10" spans="1:41">
      <c r="A10" s="141"/>
      <c r="B10" s="46">
        <v>1004</v>
      </c>
      <c r="C10" s="6" t="s">
        <v>21</v>
      </c>
      <c r="D10" s="25">
        <v>271</v>
      </c>
      <c r="E10" s="26">
        <v>39</v>
      </c>
      <c r="F10" s="27">
        <v>310</v>
      </c>
      <c r="G10" s="7">
        <f t="shared" si="0"/>
        <v>87.41935483870968</v>
      </c>
      <c r="H10" s="8">
        <f t="shared" si="1"/>
        <v>12.580645161290322</v>
      </c>
    </row>
    <row r="11" spans="1:41">
      <c r="A11" s="141"/>
      <c r="B11" s="46">
        <v>1051</v>
      </c>
      <c r="C11" s="6" t="s">
        <v>22</v>
      </c>
      <c r="D11" s="25">
        <v>115</v>
      </c>
      <c r="E11" s="26">
        <v>22</v>
      </c>
      <c r="F11" s="27">
        <v>137</v>
      </c>
      <c r="G11" s="7">
        <f t="shared" si="0"/>
        <v>83.941605839416056</v>
      </c>
      <c r="H11" s="8">
        <f t="shared" si="1"/>
        <v>16.058394160583941</v>
      </c>
    </row>
    <row r="12" spans="1:41">
      <c r="A12" s="141"/>
      <c r="B12" s="46">
        <v>1053</v>
      </c>
      <c r="C12" s="6" t="s">
        <v>23</v>
      </c>
      <c r="D12" s="25">
        <v>339</v>
      </c>
      <c r="E12" s="26">
        <v>35</v>
      </c>
      <c r="F12" s="27">
        <v>374</v>
      </c>
      <c r="G12" s="7">
        <f t="shared" si="0"/>
        <v>90.641711229946523</v>
      </c>
      <c r="H12" s="8">
        <f t="shared" si="1"/>
        <v>9.3582887700534751</v>
      </c>
    </row>
    <row r="13" spans="1:41">
      <c r="A13" s="141"/>
      <c r="B13" s="46">
        <v>1054</v>
      </c>
      <c r="C13" s="6" t="s">
        <v>24</v>
      </c>
      <c r="D13" s="25">
        <v>486</v>
      </c>
      <c r="E13" s="26">
        <v>133</v>
      </c>
      <c r="F13" s="27">
        <v>619</v>
      </c>
      <c r="G13" s="7">
        <f t="shared" si="0"/>
        <v>78.513731825525042</v>
      </c>
      <c r="H13" s="8">
        <f t="shared" si="1"/>
        <v>21.486268174474958</v>
      </c>
    </row>
    <row r="14" spans="1:41">
      <c r="A14" s="141"/>
      <c r="B14" s="46">
        <v>1055</v>
      </c>
      <c r="C14" s="6" t="s">
        <v>25</v>
      </c>
      <c r="D14" s="25">
        <v>169</v>
      </c>
      <c r="E14" s="26">
        <v>22</v>
      </c>
      <c r="F14" s="27">
        <v>191</v>
      </c>
      <c r="G14" s="7">
        <f t="shared" si="0"/>
        <v>88.481675392670155</v>
      </c>
      <c r="H14" s="8">
        <f t="shared" si="1"/>
        <v>11.518324607329843</v>
      </c>
    </row>
    <row r="15" spans="1:41">
      <c r="A15" s="141"/>
      <c r="B15" s="46">
        <v>1056</v>
      </c>
      <c r="C15" s="6" t="s">
        <v>26</v>
      </c>
      <c r="D15" s="25">
        <v>693</v>
      </c>
      <c r="E15" s="26">
        <v>169</v>
      </c>
      <c r="F15" s="27">
        <v>862</v>
      </c>
      <c r="G15" s="7">
        <f t="shared" si="0"/>
        <v>80.39443155452436</v>
      </c>
      <c r="H15" s="8">
        <f t="shared" si="1"/>
        <v>19.605568445475637</v>
      </c>
    </row>
    <row r="16" spans="1:41">
      <c r="A16" s="141"/>
      <c r="B16" s="46">
        <v>1057</v>
      </c>
      <c r="C16" s="6" t="s">
        <v>27</v>
      </c>
      <c r="D16" s="25" t="s">
        <v>28</v>
      </c>
      <c r="E16" s="26" t="s">
        <v>28</v>
      </c>
      <c r="F16" s="27">
        <v>183</v>
      </c>
      <c r="G16" s="7" t="s">
        <v>28</v>
      </c>
      <c r="H16" s="8" t="s">
        <v>28</v>
      </c>
    </row>
    <row r="17" spans="1:8">
      <c r="A17" s="141"/>
      <c r="B17" s="46">
        <v>1058</v>
      </c>
      <c r="C17" s="6" t="s">
        <v>29</v>
      </c>
      <c r="D17" s="25" t="s">
        <v>28</v>
      </c>
      <c r="E17" s="26" t="s">
        <v>28</v>
      </c>
      <c r="F17" s="27">
        <v>268</v>
      </c>
      <c r="G17" s="7" t="s">
        <v>28</v>
      </c>
      <c r="H17" s="8" t="s">
        <v>28</v>
      </c>
    </row>
    <row r="18" spans="1:8">
      <c r="A18" s="141"/>
      <c r="B18" s="46">
        <v>1059</v>
      </c>
      <c r="C18" s="6" t="s">
        <v>30</v>
      </c>
      <c r="D18" s="25">
        <v>348</v>
      </c>
      <c r="E18" s="26">
        <v>44</v>
      </c>
      <c r="F18" s="27">
        <v>392</v>
      </c>
      <c r="G18" s="7">
        <f t="shared" si="0"/>
        <v>88.775510204081627</v>
      </c>
      <c r="H18" s="8">
        <f t="shared" si="1"/>
        <v>11.224489795918368</v>
      </c>
    </row>
    <row r="19" spans="1:8">
      <c r="A19" s="141"/>
      <c r="B19" s="46">
        <v>1060</v>
      </c>
      <c r="C19" s="6" t="s">
        <v>31</v>
      </c>
      <c r="D19" s="25">
        <v>2887</v>
      </c>
      <c r="E19" s="26">
        <v>528</v>
      </c>
      <c r="F19" s="27">
        <v>3415</v>
      </c>
      <c r="G19" s="7">
        <f t="shared" si="0"/>
        <v>84.53879941434846</v>
      </c>
      <c r="H19" s="8">
        <f t="shared" si="1"/>
        <v>15.461200585651538</v>
      </c>
    </row>
    <row r="20" spans="1:8">
      <c r="A20" s="141"/>
      <c r="B20" s="46">
        <v>1061</v>
      </c>
      <c r="C20" s="6" t="s">
        <v>32</v>
      </c>
      <c r="D20" s="25">
        <v>78</v>
      </c>
      <c r="E20" s="26">
        <v>14</v>
      </c>
      <c r="F20" s="27">
        <v>92</v>
      </c>
      <c r="G20" s="7">
        <f t="shared" si="0"/>
        <v>84.782608695652172</v>
      </c>
      <c r="H20" s="8">
        <f t="shared" si="1"/>
        <v>15.217391304347826</v>
      </c>
    </row>
    <row r="21" spans="1:8">
      <c r="A21" s="141"/>
      <c r="B21" s="47">
        <v>1062</v>
      </c>
      <c r="C21" s="9" t="s">
        <v>33</v>
      </c>
      <c r="D21" s="28">
        <v>971</v>
      </c>
      <c r="E21" s="29">
        <v>89</v>
      </c>
      <c r="F21" s="30">
        <v>1060</v>
      </c>
      <c r="G21" s="10">
        <f t="shared" si="0"/>
        <v>91.603773584905667</v>
      </c>
      <c r="H21" s="11">
        <f t="shared" si="1"/>
        <v>8.3962264150943398</v>
      </c>
    </row>
    <row r="22" spans="1:8" ht="14.85" customHeight="1">
      <c r="A22" s="12" t="s">
        <v>34</v>
      </c>
      <c r="B22" s="48">
        <v>2000</v>
      </c>
      <c r="C22" s="49" t="s">
        <v>35</v>
      </c>
      <c r="D22" s="50">
        <v>1304</v>
      </c>
      <c r="E22" s="51">
        <v>188</v>
      </c>
      <c r="F22" s="52">
        <v>1492</v>
      </c>
      <c r="G22" s="53">
        <f t="shared" si="0"/>
        <v>87.399463806970516</v>
      </c>
      <c r="H22" s="54">
        <f t="shared" si="1"/>
        <v>12.600536193029491</v>
      </c>
    </row>
    <row r="23" spans="1:8" ht="15" customHeight="1">
      <c r="A23" s="141" t="s">
        <v>36</v>
      </c>
      <c r="B23" s="55">
        <v>3101</v>
      </c>
      <c r="C23" s="13" t="s">
        <v>37</v>
      </c>
      <c r="D23" s="31">
        <v>2426</v>
      </c>
      <c r="E23" s="32">
        <v>446</v>
      </c>
      <c r="F23" s="33">
        <v>2872</v>
      </c>
      <c r="G23" s="4">
        <f t="shared" si="0"/>
        <v>84.470752089136496</v>
      </c>
      <c r="H23" s="5">
        <f t="shared" si="1"/>
        <v>15.529247910863509</v>
      </c>
    </row>
    <row r="24" spans="1:8">
      <c r="A24" s="141"/>
      <c r="B24" s="46">
        <v>3102</v>
      </c>
      <c r="C24" s="6" t="s">
        <v>38</v>
      </c>
      <c r="D24" s="25">
        <v>292</v>
      </c>
      <c r="E24" s="26">
        <v>70</v>
      </c>
      <c r="F24" s="27">
        <v>362</v>
      </c>
      <c r="G24" s="7">
        <f t="shared" si="0"/>
        <v>80.662983425414367</v>
      </c>
      <c r="H24" s="8">
        <f t="shared" si="1"/>
        <v>19.337016574585636</v>
      </c>
    </row>
    <row r="25" spans="1:8">
      <c r="A25" s="141"/>
      <c r="B25" s="46">
        <v>3103</v>
      </c>
      <c r="C25" s="6" t="s">
        <v>39</v>
      </c>
      <c r="D25" s="25" t="s">
        <v>28</v>
      </c>
      <c r="E25" s="26" t="s">
        <v>28</v>
      </c>
      <c r="F25" s="27">
        <v>3</v>
      </c>
      <c r="G25" s="7" t="s">
        <v>28</v>
      </c>
      <c r="H25" s="8" t="s">
        <v>28</v>
      </c>
    </row>
    <row r="26" spans="1:8">
      <c r="A26" s="141"/>
      <c r="B26" s="46">
        <v>3151</v>
      </c>
      <c r="C26" s="6" t="s">
        <v>40</v>
      </c>
      <c r="D26" s="25">
        <v>494</v>
      </c>
      <c r="E26" s="26">
        <v>35</v>
      </c>
      <c r="F26" s="27">
        <v>529</v>
      </c>
      <c r="G26" s="7">
        <f t="shared" si="0"/>
        <v>93.383742911153121</v>
      </c>
      <c r="H26" s="8">
        <f t="shared" si="1"/>
        <v>6.616257088846881</v>
      </c>
    </row>
    <row r="27" spans="1:8">
      <c r="A27" s="141"/>
      <c r="B27" s="46">
        <v>3153</v>
      </c>
      <c r="C27" s="6" t="s">
        <v>41</v>
      </c>
      <c r="D27" s="25">
        <v>373</v>
      </c>
      <c r="E27" s="26">
        <v>26</v>
      </c>
      <c r="F27" s="27">
        <v>399</v>
      </c>
      <c r="G27" s="7">
        <f t="shared" si="0"/>
        <v>93.483709273182953</v>
      </c>
      <c r="H27" s="8">
        <f t="shared" si="1"/>
        <v>6.5162907268170427</v>
      </c>
    </row>
    <row r="28" spans="1:8">
      <c r="A28" s="141"/>
      <c r="B28" s="46">
        <v>3154</v>
      </c>
      <c r="C28" s="6" t="s">
        <v>42</v>
      </c>
      <c r="D28" s="25">
        <v>172</v>
      </c>
      <c r="E28" s="26">
        <v>12</v>
      </c>
      <c r="F28" s="27">
        <v>184</v>
      </c>
      <c r="G28" s="7">
        <f t="shared" si="0"/>
        <v>93.478260869565219</v>
      </c>
      <c r="H28" s="8">
        <f t="shared" si="1"/>
        <v>6.5217391304347823</v>
      </c>
    </row>
    <row r="29" spans="1:8">
      <c r="A29" s="141"/>
      <c r="B29" s="46">
        <v>3155</v>
      </c>
      <c r="C29" s="6" t="s">
        <v>43</v>
      </c>
      <c r="D29" s="25">
        <v>250</v>
      </c>
      <c r="E29" s="26">
        <v>25</v>
      </c>
      <c r="F29" s="27">
        <v>275</v>
      </c>
      <c r="G29" s="7">
        <f t="shared" si="0"/>
        <v>90.909090909090907</v>
      </c>
      <c r="H29" s="8">
        <f t="shared" si="1"/>
        <v>9.0909090909090917</v>
      </c>
    </row>
    <row r="30" spans="1:8">
      <c r="A30" s="141"/>
      <c r="B30" s="46">
        <v>3157</v>
      </c>
      <c r="C30" s="6" t="s">
        <v>44</v>
      </c>
      <c r="D30" s="25" t="s">
        <v>28</v>
      </c>
      <c r="E30" s="26" t="s">
        <v>28</v>
      </c>
      <c r="F30" s="27">
        <v>370</v>
      </c>
      <c r="G30" s="7" t="s">
        <v>28</v>
      </c>
      <c r="H30" s="8" t="s">
        <v>28</v>
      </c>
    </row>
    <row r="31" spans="1:8">
      <c r="A31" s="141"/>
      <c r="B31" s="46">
        <v>3158</v>
      </c>
      <c r="C31" s="6" t="s">
        <v>45</v>
      </c>
      <c r="D31" s="25">
        <v>475</v>
      </c>
      <c r="E31" s="26">
        <v>49</v>
      </c>
      <c r="F31" s="27">
        <v>524</v>
      </c>
      <c r="G31" s="7">
        <f t="shared" si="0"/>
        <v>90.648854961832058</v>
      </c>
      <c r="H31" s="8">
        <f t="shared" si="1"/>
        <v>9.3511450381679388</v>
      </c>
    </row>
    <row r="32" spans="1:8">
      <c r="A32" s="141"/>
      <c r="B32" s="46">
        <v>3159</v>
      </c>
      <c r="C32" s="6" t="s">
        <v>46</v>
      </c>
      <c r="D32" s="25">
        <v>962</v>
      </c>
      <c r="E32" s="26">
        <v>170</v>
      </c>
      <c r="F32" s="27">
        <v>1132</v>
      </c>
      <c r="G32" s="7">
        <f t="shared" si="0"/>
        <v>84.982332155477039</v>
      </c>
      <c r="H32" s="8">
        <f t="shared" si="1"/>
        <v>15.017667844522968</v>
      </c>
    </row>
    <row r="33" spans="1:8">
      <c r="A33" s="141"/>
      <c r="B33" s="46">
        <v>3241</v>
      </c>
      <c r="C33" s="6" t="s">
        <v>47</v>
      </c>
      <c r="D33" s="25">
        <v>6087</v>
      </c>
      <c r="E33" s="26">
        <v>1498</v>
      </c>
      <c r="F33" s="27">
        <v>7585</v>
      </c>
      <c r="G33" s="7">
        <f t="shared" si="0"/>
        <v>80.250494396835862</v>
      </c>
      <c r="H33" s="8">
        <f t="shared" si="1"/>
        <v>19.749505603164138</v>
      </c>
    </row>
    <row r="34" spans="1:8">
      <c r="A34" s="141"/>
      <c r="B34" s="46">
        <v>3251</v>
      </c>
      <c r="C34" s="6" t="s">
        <v>48</v>
      </c>
      <c r="D34" s="25">
        <v>769</v>
      </c>
      <c r="E34" s="26">
        <v>115</v>
      </c>
      <c r="F34" s="27">
        <v>884</v>
      </c>
      <c r="G34" s="7">
        <f t="shared" si="0"/>
        <v>86.990950226244337</v>
      </c>
      <c r="H34" s="8">
        <f t="shared" si="1"/>
        <v>13.009049773755656</v>
      </c>
    </row>
    <row r="35" spans="1:8">
      <c r="A35" s="141"/>
      <c r="B35" s="46">
        <v>3252</v>
      </c>
      <c r="C35" s="6" t="s">
        <v>49</v>
      </c>
      <c r="D35" s="25">
        <v>464</v>
      </c>
      <c r="E35" s="26">
        <v>128</v>
      </c>
      <c r="F35" s="27">
        <v>592</v>
      </c>
      <c r="G35" s="7">
        <f t="shared" si="0"/>
        <v>78.378378378378372</v>
      </c>
      <c r="H35" s="8">
        <f t="shared" si="1"/>
        <v>21.621621621621621</v>
      </c>
    </row>
    <row r="36" spans="1:8">
      <c r="A36" s="141"/>
      <c r="B36" s="46">
        <v>3254</v>
      </c>
      <c r="C36" s="6" t="s">
        <v>50</v>
      </c>
      <c r="D36" s="25">
        <v>1157</v>
      </c>
      <c r="E36" s="26">
        <v>257</v>
      </c>
      <c r="F36" s="27">
        <v>1414</v>
      </c>
      <c r="G36" s="7">
        <f t="shared" si="0"/>
        <v>81.82461103253182</v>
      </c>
      <c r="H36" s="8">
        <f t="shared" si="1"/>
        <v>18.175388967468177</v>
      </c>
    </row>
    <row r="37" spans="1:8">
      <c r="A37" s="141"/>
      <c r="B37" s="46">
        <v>3255</v>
      </c>
      <c r="C37" s="6" t="s">
        <v>51</v>
      </c>
      <c r="D37" s="25">
        <v>211</v>
      </c>
      <c r="E37" s="26">
        <v>25</v>
      </c>
      <c r="F37" s="27">
        <v>236</v>
      </c>
      <c r="G37" s="7">
        <f t="shared" si="0"/>
        <v>89.406779661016955</v>
      </c>
      <c r="H37" s="8">
        <f t="shared" si="1"/>
        <v>10.59322033898305</v>
      </c>
    </row>
    <row r="38" spans="1:8">
      <c r="A38" s="141"/>
      <c r="B38" s="46">
        <v>3256</v>
      </c>
      <c r="C38" s="6" t="s">
        <v>52</v>
      </c>
      <c r="D38" s="25">
        <v>53</v>
      </c>
      <c r="E38" s="26">
        <v>15</v>
      </c>
      <c r="F38" s="27">
        <v>68</v>
      </c>
      <c r="G38" s="7">
        <f t="shared" si="0"/>
        <v>77.941176470588232</v>
      </c>
      <c r="H38" s="8">
        <f t="shared" si="1"/>
        <v>22.058823529411764</v>
      </c>
    </row>
    <row r="39" spans="1:8">
      <c r="A39" s="141"/>
      <c r="B39" s="46">
        <v>3257</v>
      </c>
      <c r="C39" s="6" t="s">
        <v>53</v>
      </c>
      <c r="D39" s="25">
        <v>467</v>
      </c>
      <c r="E39" s="26">
        <v>65</v>
      </c>
      <c r="F39" s="27">
        <v>532</v>
      </c>
      <c r="G39" s="7">
        <f t="shared" si="0"/>
        <v>87.781954887218049</v>
      </c>
      <c r="H39" s="8">
        <f t="shared" si="1"/>
        <v>12.218045112781954</v>
      </c>
    </row>
    <row r="40" spans="1:8">
      <c r="A40" s="141"/>
      <c r="B40" s="46">
        <v>3351</v>
      </c>
      <c r="C40" s="6" t="s">
        <v>54</v>
      </c>
      <c r="D40" s="25">
        <v>215</v>
      </c>
      <c r="E40" s="26">
        <v>24</v>
      </c>
      <c r="F40" s="27">
        <v>239</v>
      </c>
      <c r="G40" s="7">
        <f t="shared" si="0"/>
        <v>89.958158995815893</v>
      </c>
      <c r="H40" s="8">
        <f t="shared" si="1"/>
        <v>10.0418410041841</v>
      </c>
    </row>
    <row r="41" spans="1:8">
      <c r="A41" s="141"/>
      <c r="B41" s="46">
        <v>3352</v>
      </c>
      <c r="C41" s="6" t="s">
        <v>55</v>
      </c>
      <c r="D41" s="25">
        <v>802</v>
      </c>
      <c r="E41" s="26">
        <v>249</v>
      </c>
      <c r="F41" s="27">
        <v>1051</v>
      </c>
      <c r="G41" s="7">
        <f t="shared" si="0"/>
        <v>76.308277830637493</v>
      </c>
      <c r="H41" s="8">
        <f t="shared" si="1"/>
        <v>23.69172216936251</v>
      </c>
    </row>
    <row r="42" spans="1:8">
      <c r="A42" s="141"/>
      <c r="B42" s="46">
        <v>3353</v>
      </c>
      <c r="C42" s="6" t="s">
        <v>56</v>
      </c>
      <c r="D42" s="25">
        <v>2094</v>
      </c>
      <c r="E42" s="26">
        <v>154</v>
      </c>
      <c r="F42" s="27">
        <v>2248</v>
      </c>
      <c r="G42" s="7">
        <f t="shared" si="0"/>
        <v>93.14946619217082</v>
      </c>
      <c r="H42" s="8">
        <f t="shared" si="1"/>
        <v>6.8505338078291818</v>
      </c>
    </row>
    <row r="43" spans="1:8">
      <c r="A43" s="141"/>
      <c r="B43" s="46">
        <v>3354</v>
      </c>
      <c r="C43" s="6" t="s">
        <v>57</v>
      </c>
      <c r="D43" s="25">
        <v>138</v>
      </c>
      <c r="E43" s="26">
        <v>40</v>
      </c>
      <c r="F43" s="27">
        <v>178</v>
      </c>
      <c r="G43" s="7">
        <f t="shared" si="0"/>
        <v>77.528089887640448</v>
      </c>
      <c r="H43" s="8">
        <f t="shared" si="1"/>
        <v>22.471910112359552</v>
      </c>
    </row>
    <row r="44" spans="1:8">
      <c r="A44" s="141"/>
      <c r="B44" s="46">
        <v>3355</v>
      </c>
      <c r="C44" s="6" t="s">
        <v>58</v>
      </c>
      <c r="D44" s="25">
        <v>776</v>
      </c>
      <c r="E44" s="26">
        <v>129</v>
      </c>
      <c r="F44" s="27">
        <v>905</v>
      </c>
      <c r="G44" s="7">
        <f t="shared" si="0"/>
        <v>85.745856353591165</v>
      </c>
      <c r="H44" s="8">
        <f t="shared" si="1"/>
        <v>14.25414364640884</v>
      </c>
    </row>
    <row r="45" spans="1:8">
      <c r="A45" s="141"/>
      <c r="B45" s="46">
        <v>3356</v>
      </c>
      <c r="C45" s="6" t="s">
        <v>59</v>
      </c>
      <c r="D45" s="25">
        <v>325</v>
      </c>
      <c r="E45" s="26">
        <v>10</v>
      </c>
      <c r="F45" s="27">
        <v>335</v>
      </c>
      <c r="G45" s="7">
        <f t="shared" si="0"/>
        <v>97.014925373134332</v>
      </c>
      <c r="H45" s="8">
        <f t="shared" si="1"/>
        <v>2.9850746268656718</v>
      </c>
    </row>
    <row r="46" spans="1:8">
      <c r="A46" s="141"/>
      <c r="B46" s="46">
        <v>3357</v>
      </c>
      <c r="C46" s="6" t="s">
        <v>60</v>
      </c>
      <c r="D46" s="25">
        <v>230</v>
      </c>
      <c r="E46" s="26">
        <v>22</v>
      </c>
      <c r="F46" s="27">
        <v>252</v>
      </c>
      <c r="G46" s="7">
        <f t="shared" si="0"/>
        <v>91.269841269841265</v>
      </c>
      <c r="H46" s="8">
        <f t="shared" si="1"/>
        <v>8.7301587301587293</v>
      </c>
    </row>
    <row r="47" spans="1:8">
      <c r="A47" s="141"/>
      <c r="B47" s="46">
        <v>3358</v>
      </c>
      <c r="C47" s="6" t="s">
        <v>61</v>
      </c>
      <c r="D47" s="25">
        <v>251</v>
      </c>
      <c r="E47" s="26">
        <v>94</v>
      </c>
      <c r="F47" s="27">
        <v>345</v>
      </c>
      <c r="G47" s="7">
        <f t="shared" si="0"/>
        <v>72.753623188405797</v>
      </c>
      <c r="H47" s="8">
        <f t="shared" si="1"/>
        <v>27.246376811594203</v>
      </c>
    </row>
    <row r="48" spans="1:8">
      <c r="A48" s="141"/>
      <c r="B48" s="46">
        <v>3359</v>
      </c>
      <c r="C48" s="6" t="s">
        <v>62</v>
      </c>
      <c r="D48" s="25">
        <v>730</v>
      </c>
      <c r="E48" s="26">
        <v>103</v>
      </c>
      <c r="F48" s="27">
        <v>833</v>
      </c>
      <c r="G48" s="7">
        <f t="shared" si="0"/>
        <v>87.635054021608639</v>
      </c>
      <c r="H48" s="8">
        <f t="shared" si="1"/>
        <v>12.364945978391356</v>
      </c>
    </row>
    <row r="49" spans="1:8">
      <c r="A49" s="141"/>
      <c r="B49" s="46">
        <v>3360</v>
      </c>
      <c r="C49" s="6" t="s">
        <v>63</v>
      </c>
      <c r="D49" s="25">
        <v>199</v>
      </c>
      <c r="E49" s="26">
        <v>32</v>
      </c>
      <c r="F49" s="27">
        <v>231</v>
      </c>
      <c r="G49" s="7">
        <f t="shared" si="0"/>
        <v>86.147186147186147</v>
      </c>
      <c r="H49" s="8">
        <f t="shared" si="1"/>
        <v>13.852813852813853</v>
      </c>
    </row>
    <row r="50" spans="1:8">
      <c r="A50" s="141"/>
      <c r="B50" s="46">
        <v>3361</v>
      </c>
      <c r="C50" s="6" t="s">
        <v>64</v>
      </c>
      <c r="D50" s="25">
        <v>543</v>
      </c>
      <c r="E50" s="26">
        <v>72</v>
      </c>
      <c r="F50" s="27">
        <v>615</v>
      </c>
      <c r="G50" s="7">
        <f t="shared" si="0"/>
        <v>88.292682926829272</v>
      </c>
      <c r="H50" s="8">
        <f t="shared" si="1"/>
        <v>11.707317073170731</v>
      </c>
    </row>
    <row r="51" spans="1:8">
      <c r="A51" s="141"/>
      <c r="B51" s="46">
        <v>3401</v>
      </c>
      <c r="C51" s="6" t="s">
        <v>65</v>
      </c>
      <c r="D51" s="25">
        <v>125</v>
      </c>
      <c r="E51" s="26">
        <v>33</v>
      </c>
      <c r="F51" s="27">
        <v>158</v>
      </c>
      <c r="G51" s="7">
        <f t="shared" si="0"/>
        <v>79.113924050632917</v>
      </c>
      <c r="H51" s="8">
        <f t="shared" si="1"/>
        <v>20.88607594936709</v>
      </c>
    </row>
    <row r="52" spans="1:8">
      <c r="A52" s="141"/>
      <c r="B52" s="46">
        <v>3402</v>
      </c>
      <c r="C52" s="6" t="s">
        <v>66</v>
      </c>
      <c r="D52" s="25">
        <v>97</v>
      </c>
      <c r="E52" s="26">
        <v>30</v>
      </c>
      <c r="F52" s="27">
        <v>127</v>
      </c>
      <c r="G52" s="7">
        <f t="shared" si="0"/>
        <v>76.377952755905511</v>
      </c>
      <c r="H52" s="8">
        <f t="shared" si="1"/>
        <v>23.622047244094489</v>
      </c>
    </row>
    <row r="53" spans="1:8">
      <c r="A53" s="141"/>
      <c r="B53" s="46">
        <v>3403</v>
      </c>
      <c r="C53" s="6" t="s">
        <v>67</v>
      </c>
      <c r="D53" s="25">
        <v>817</v>
      </c>
      <c r="E53" s="26">
        <v>195</v>
      </c>
      <c r="F53" s="27">
        <v>1012</v>
      </c>
      <c r="G53" s="7">
        <f t="shared" si="0"/>
        <v>80.731225296442688</v>
      </c>
      <c r="H53" s="8">
        <f t="shared" si="1"/>
        <v>19.268774703557312</v>
      </c>
    </row>
    <row r="54" spans="1:8">
      <c r="A54" s="141"/>
      <c r="B54" s="46">
        <v>3404</v>
      </c>
      <c r="C54" s="6" t="s">
        <v>68</v>
      </c>
      <c r="D54" s="25">
        <v>1148</v>
      </c>
      <c r="E54" s="26">
        <v>356</v>
      </c>
      <c r="F54" s="27">
        <v>1504</v>
      </c>
      <c r="G54" s="7">
        <f t="shared" si="0"/>
        <v>76.329787234042556</v>
      </c>
      <c r="H54" s="8">
        <f t="shared" si="1"/>
        <v>23.670212765957448</v>
      </c>
    </row>
    <row r="55" spans="1:8">
      <c r="A55" s="141"/>
      <c r="B55" s="46">
        <v>3405</v>
      </c>
      <c r="C55" s="6" t="s">
        <v>69</v>
      </c>
      <c r="D55" s="25">
        <v>127</v>
      </c>
      <c r="E55" s="26">
        <v>48</v>
      </c>
      <c r="F55" s="27">
        <v>175</v>
      </c>
      <c r="G55" s="7">
        <f t="shared" si="0"/>
        <v>72.571428571428569</v>
      </c>
      <c r="H55" s="8">
        <f t="shared" si="1"/>
        <v>27.428571428571427</v>
      </c>
    </row>
    <row r="56" spans="1:8">
      <c r="A56" s="141"/>
      <c r="B56" s="46">
        <v>3451</v>
      </c>
      <c r="C56" s="6" t="s">
        <v>70</v>
      </c>
      <c r="D56" s="25">
        <v>259</v>
      </c>
      <c r="E56" s="26">
        <v>10</v>
      </c>
      <c r="F56" s="27">
        <v>269</v>
      </c>
      <c r="G56" s="7">
        <f t="shared" si="0"/>
        <v>96.282527881040892</v>
      </c>
      <c r="H56" s="8">
        <f t="shared" si="1"/>
        <v>3.7174721189591078</v>
      </c>
    </row>
    <row r="57" spans="1:8">
      <c r="A57" s="141"/>
      <c r="B57" s="46">
        <v>3452</v>
      </c>
      <c r="C57" s="6" t="s">
        <v>71</v>
      </c>
      <c r="D57" s="25">
        <v>148</v>
      </c>
      <c r="E57" s="26">
        <v>118</v>
      </c>
      <c r="F57" s="27">
        <v>266</v>
      </c>
      <c r="G57" s="7">
        <f t="shared" si="0"/>
        <v>55.639097744360903</v>
      </c>
      <c r="H57" s="8">
        <f t="shared" si="1"/>
        <v>44.360902255639097</v>
      </c>
    </row>
    <row r="58" spans="1:8">
      <c r="A58" s="141"/>
      <c r="B58" s="46">
        <v>3453</v>
      </c>
      <c r="C58" s="6" t="s">
        <v>72</v>
      </c>
      <c r="D58" s="25" t="s">
        <v>28</v>
      </c>
      <c r="E58" s="26" t="s">
        <v>28</v>
      </c>
      <c r="F58" s="27">
        <v>30</v>
      </c>
      <c r="G58" s="7" t="s">
        <v>28</v>
      </c>
      <c r="H58" s="8" t="s">
        <v>28</v>
      </c>
    </row>
    <row r="59" spans="1:8">
      <c r="A59" s="141"/>
      <c r="B59" s="46">
        <v>3454</v>
      </c>
      <c r="C59" s="6" t="s">
        <v>73</v>
      </c>
      <c r="D59" s="25">
        <v>339</v>
      </c>
      <c r="E59" s="26">
        <v>93</v>
      </c>
      <c r="F59" s="27">
        <v>432</v>
      </c>
      <c r="G59" s="7">
        <f t="shared" si="0"/>
        <v>78.472222222222229</v>
      </c>
      <c r="H59" s="8">
        <f t="shared" si="1"/>
        <v>21.527777777777779</v>
      </c>
    </row>
    <row r="60" spans="1:8">
      <c r="A60" s="141"/>
      <c r="B60" s="46">
        <v>3455</v>
      </c>
      <c r="C60" s="6" t="s">
        <v>74</v>
      </c>
      <c r="D60" s="25" t="s">
        <v>28</v>
      </c>
      <c r="E60" s="26" t="s">
        <v>28</v>
      </c>
      <c r="F60" s="27">
        <v>78</v>
      </c>
      <c r="G60" s="7" t="s">
        <v>28</v>
      </c>
      <c r="H60" s="8" t="s">
        <v>28</v>
      </c>
    </row>
    <row r="61" spans="1:8">
      <c r="A61" s="141"/>
      <c r="B61" s="46">
        <v>3456</v>
      </c>
      <c r="C61" s="6" t="s">
        <v>75</v>
      </c>
      <c r="D61" s="25" t="s">
        <v>28</v>
      </c>
      <c r="E61" s="26" t="s">
        <v>28</v>
      </c>
      <c r="F61" s="27">
        <v>11</v>
      </c>
      <c r="G61" s="7" t="s">
        <v>28</v>
      </c>
      <c r="H61" s="8" t="s">
        <v>28</v>
      </c>
    </row>
    <row r="62" spans="1:8">
      <c r="A62" s="141"/>
      <c r="B62" s="46">
        <v>3457</v>
      </c>
      <c r="C62" s="6" t="s">
        <v>76</v>
      </c>
      <c r="D62" s="25">
        <v>103</v>
      </c>
      <c r="E62" s="26">
        <v>10</v>
      </c>
      <c r="F62" s="27">
        <v>113</v>
      </c>
      <c r="G62" s="7">
        <f t="shared" si="0"/>
        <v>91.150442477876112</v>
      </c>
      <c r="H62" s="8">
        <f t="shared" si="1"/>
        <v>8.8495575221238933</v>
      </c>
    </row>
    <row r="63" spans="1:8">
      <c r="A63" s="141"/>
      <c r="B63" s="46">
        <v>3458</v>
      </c>
      <c r="C63" s="6" t="s">
        <v>77</v>
      </c>
      <c r="D63" s="25">
        <v>412</v>
      </c>
      <c r="E63" s="26">
        <v>34</v>
      </c>
      <c r="F63" s="27">
        <v>446</v>
      </c>
      <c r="G63" s="7">
        <f t="shared" si="0"/>
        <v>92.376681614349778</v>
      </c>
      <c r="H63" s="8">
        <f t="shared" si="1"/>
        <v>7.623318385650224</v>
      </c>
    </row>
    <row r="64" spans="1:8">
      <c r="A64" s="141"/>
      <c r="B64" s="46">
        <v>3459</v>
      </c>
      <c r="C64" s="6" t="s">
        <v>78</v>
      </c>
      <c r="D64" s="25">
        <v>373</v>
      </c>
      <c r="E64" s="26">
        <v>107</v>
      </c>
      <c r="F64" s="27">
        <v>480</v>
      </c>
      <c r="G64" s="7">
        <f t="shared" si="0"/>
        <v>77.708333333333329</v>
      </c>
      <c r="H64" s="8">
        <f t="shared" si="1"/>
        <v>22.291666666666668</v>
      </c>
    </row>
    <row r="65" spans="1:8">
      <c r="A65" s="141"/>
      <c r="B65" s="46">
        <v>3460</v>
      </c>
      <c r="C65" s="6" t="s">
        <v>79</v>
      </c>
      <c r="D65" s="25">
        <v>23</v>
      </c>
      <c r="E65" s="26">
        <v>51</v>
      </c>
      <c r="F65" s="27">
        <v>74</v>
      </c>
      <c r="G65" s="7">
        <f t="shared" si="0"/>
        <v>31.081081081081081</v>
      </c>
      <c r="H65" s="8">
        <f t="shared" si="1"/>
        <v>68.918918918918919</v>
      </c>
    </row>
    <row r="66" spans="1:8">
      <c r="A66" s="141"/>
      <c r="B66" s="46">
        <v>3461</v>
      </c>
      <c r="C66" s="6" t="s">
        <v>80</v>
      </c>
      <c r="D66" s="25">
        <v>270</v>
      </c>
      <c r="E66" s="26">
        <v>18</v>
      </c>
      <c r="F66" s="27">
        <v>288</v>
      </c>
      <c r="G66" s="7">
        <f t="shared" si="0"/>
        <v>93.75</v>
      </c>
      <c r="H66" s="8">
        <f t="shared" si="1"/>
        <v>6.25</v>
      </c>
    </row>
    <row r="67" spans="1:8">
      <c r="A67" s="141"/>
      <c r="B67" s="47">
        <v>3462</v>
      </c>
      <c r="C67" s="9" t="s">
        <v>81</v>
      </c>
      <c r="D67" s="28" t="s">
        <v>28</v>
      </c>
      <c r="E67" s="29" t="s">
        <v>28</v>
      </c>
      <c r="F67" s="30">
        <v>20</v>
      </c>
      <c r="G67" s="10" t="s">
        <v>28</v>
      </c>
      <c r="H67" s="11" t="s">
        <v>28</v>
      </c>
    </row>
    <row r="68" spans="1:8">
      <c r="A68" s="145" t="s">
        <v>82</v>
      </c>
      <c r="B68" s="56">
        <v>4011</v>
      </c>
      <c r="C68" s="57" t="s">
        <v>83</v>
      </c>
      <c r="D68" s="58">
        <v>1378</v>
      </c>
      <c r="E68" s="59">
        <v>647</v>
      </c>
      <c r="F68" s="60">
        <v>2025</v>
      </c>
      <c r="G68" s="61">
        <f t="shared" si="0"/>
        <v>68.049382716049379</v>
      </c>
      <c r="H68" s="62">
        <f t="shared" si="1"/>
        <v>31.950617283950617</v>
      </c>
    </row>
    <row r="69" spans="1:8">
      <c r="A69" s="146"/>
      <c r="B69" s="63">
        <v>4012</v>
      </c>
      <c r="C69" s="64" t="s">
        <v>84</v>
      </c>
      <c r="D69" s="65">
        <v>391</v>
      </c>
      <c r="E69" s="66">
        <v>104</v>
      </c>
      <c r="F69" s="67">
        <v>495</v>
      </c>
      <c r="G69" s="88">
        <f t="shared" si="0"/>
        <v>78.98989898989899</v>
      </c>
      <c r="H69" s="103">
        <f t="shared" si="1"/>
        <v>21.01010101010101</v>
      </c>
    </row>
    <row r="70" spans="1:8" ht="15" customHeight="1">
      <c r="A70" s="141" t="s">
        <v>85</v>
      </c>
      <c r="B70" s="55">
        <v>5111</v>
      </c>
      <c r="C70" s="13" t="s">
        <v>86</v>
      </c>
      <c r="D70" s="31">
        <v>67</v>
      </c>
      <c r="E70" s="32">
        <v>30</v>
      </c>
      <c r="F70" s="34">
        <v>97</v>
      </c>
      <c r="G70" s="83">
        <f t="shared" si="0"/>
        <v>69.072164948453604</v>
      </c>
      <c r="H70" s="84">
        <f t="shared" si="1"/>
        <v>30.927835051546392</v>
      </c>
    </row>
    <row r="71" spans="1:8">
      <c r="A71" s="141"/>
      <c r="B71" s="46">
        <v>5112</v>
      </c>
      <c r="C71" s="6" t="s">
        <v>87</v>
      </c>
      <c r="D71" s="25">
        <v>12</v>
      </c>
      <c r="E71" s="26">
        <v>44</v>
      </c>
      <c r="F71" s="35">
        <v>56</v>
      </c>
      <c r="G71" s="7">
        <f t="shared" ref="G71:G134" si="2">D71*100/F71</f>
        <v>21.428571428571427</v>
      </c>
      <c r="H71" s="8">
        <f t="shared" ref="H71:H134" si="3">E71*100/F71</f>
        <v>78.571428571428569</v>
      </c>
    </row>
    <row r="72" spans="1:8">
      <c r="A72" s="141"/>
      <c r="B72" s="46">
        <v>5113</v>
      </c>
      <c r="C72" s="6" t="s">
        <v>88</v>
      </c>
      <c r="D72" s="25">
        <v>41</v>
      </c>
      <c r="E72" s="26">
        <v>47</v>
      </c>
      <c r="F72" s="35">
        <v>88</v>
      </c>
      <c r="G72" s="7">
        <f t="shared" si="2"/>
        <v>46.590909090909093</v>
      </c>
      <c r="H72" s="8">
        <f t="shared" si="3"/>
        <v>53.409090909090907</v>
      </c>
    </row>
    <row r="73" spans="1:8">
      <c r="A73" s="141"/>
      <c r="B73" s="46">
        <v>5114</v>
      </c>
      <c r="C73" s="6" t="s">
        <v>89</v>
      </c>
      <c r="D73" s="25" t="s">
        <v>90</v>
      </c>
      <c r="E73" s="26" t="s">
        <v>90</v>
      </c>
      <c r="F73" s="35" t="s">
        <v>90</v>
      </c>
      <c r="G73" s="7" t="s">
        <v>90</v>
      </c>
      <c r="H73" s="8" t="s">
        <v>90</v>
      </c>
    </row>
    <row r="74" spans="1:8">
      <c r="A74" s="141"/>
      <c r="B74" s="46">
        <v>5116</v>
      </c>
      <c r="C74" s="6" t="s">
        <v>91</v>
      </c>
      <c r="D74" s="25" t="s">
        <v>28</v>
      </c>
      <c r="E74" s="26" t="s">
        <v>28</v>
      </c>
      <c r="F74" s="35">
        <v>8</v>
      </c>
      <c r="G74" s="7" t="s">
        <v>28</v>
      </c>
      <c r="H74" s="8" t="s">
        <v>28</v>
      </c>
    </row>
    <row r="75" spans="1:8">
      <c r="A75" s="141"/>
      <c r="B75" s="46">
        <v>5117</v>
      </c>
      <c r="C75" s="6" t="s">
        <v>92</v>
      </c>
      <c r="D75" s="25">
        <v>75</v>
      </c>
      <c r="E75" s="26">
        <v>36</v>
      </c>
      <c r="F75" s="35">
        <v>111</v>
      </c>
      <c r="G75" s="7">
        <f t="shared" si="2"/>
        <v>67.567567567567565</v>
      </c>
      <c r="H75" s="8">
        <f t="shared" si="3"/>
        <v>32.432432432432435</v>
      </c>
    </row>
    <row r="76" spans="1:8">
      <c r="A76" s="141"/>
      <c r="B76" s="46">
        <v>5119</v>
      </c>
      <c r="C76" s="6" t="s">
        <v>93</v>
      </c>
      <c r="D76" s="25" t="s">
        <v>28</v>
      </c>
      <c r="E76" s="26" t="s">
        <v>28</v>
      </c>
      <c r="F76" s="35">
        <v>1</v>
      </c>
      <c r="G76" s="7" t="s">
        <v>28</v>
      </c>
      <c r="H76" s="8" t="s">
        <v>28</v>
      </c>
    </row>
    <row r="77" spans="1:8">
      <c r="A77" s="141"/>
      <c r="B77" s="46">
        <v>5120</v>
      </c>
      <c r="C77" s="6" t="s">
        <v>94</v>
      </c>
      <c r="D77" s="25" t="s">
        <v>90</v>
      </c>
      <c r="E77" s="26" t="s">
        <v>90</v>
      </c>
      <c r="F77" s="35" t="s">
        <v>90</v>
      </c>
      <c r="G77" s="7" t="s">
        <v>90</v>
      </c>
      <c r="H77" s="8" t="s">
        <v>90</v>
      </c>
    </row>
    <row r="78" spans="1:8">
      <c r="A78" s="141"/>
      <c r="B78" s="46">
        <v>5122</v>
      </c>
      <c r="C78" s="6" t="s">
        <v>95</v>
      </c>
      <c r="D78" s="25" t="s">
        <v>90</v>
      </c>
      <c r="E78" s="26" t="s">
        <v>90</v>
      </c>
      <c r="F78" s="35" t="s">
        <v>90</v>
      </c>
      <c r="G78" s="7" t="s">
        <v>90</v>
      </c>
      <c r="H78" s="8" t="s">
        <v>90</v>
      </c>
    </row>
    <row r="79" spans="1:8">
      <c r="A79" s="141"/>
      <c r="B79" s="46">
        <v>5124</v>
      </c>
      <c r="C79" s="6" t="s">
        <v>96</v>
      </c>
      <c r="D79" s="25">
        <v>231</v>
      </c>
      <c r="E79" s="26">
        <v>20</v>
      </c>
      <c r="F79" s="35">
        <v>251</v>
      </c>
      <c r="G79" s="7">
        <f t="shared" si="2"/>
        <v>92.031872509960166</v>
      </c>
      <c r="H79" s="8">
        <f t="shared" si="3"/>
        <v>7.9681274900398407</v>
      </c>
    </row>
    <row r="80" spans="1:8">
      <c r="A80" s="141"/>
      <c r="B80" s="46">
        <v>5154</v>
      </c>
      <c r="C80" s="6" t="s">
        <v>97</v>
      </c>
      <c r="D80" s="25" t="s">
        <v>28</v>
      </c>
      <c r="E80" s="26" t="s">
        <v>28</v>
      </c>
      <c r="F80" s="35">
        <v>4</v>
      </c>
      <c r="G80" s="7" t="s">
        <v>28</v>
      </c>
      <c r="H80" s="8" t="s">
        <v>28</v>
      </c>
    </row>
    <row r="81" spans="1:8">
      <c r="A81" s="141"/>
      <c r="B81" s="46">
        <v>5158</v>
      </c>
      <c r="C81" s="6" t="s">
        <v>98</v>
      </c>
      <c r="D81" s="25">
        <v>156</v>
      </c>
      <c r="E81" s="26">
        <v>24</v>
      </c>
      <c r="F81" s="35">
        <v>180</v>
      </c>
      <c r="G81" s="7">
        <f t="shared" si="2"/>
        <v>86.666666666666671</v>
      </c>
      <c r="H81" s="8">
        <f t="shared" si="3"/>
        <v>13.333333333333334</v>
      </c>
    </row>
    <row r="82" spans="1:8">
      <c r="A82" s="141"/>
      <c r="B82" s="46">
        <v>5162</v>
      </c>
      <c r="C82" s="6" t="s">
        <v>99</v>
      </c>
      <c r="D82" s="25">
        <v>37</v>
      </c>
      <c r="E82" s="26">
        <v>16</v>
      </c>
      <c r="F82" s="35">
        <v>53</v>
      </c>
      <c r="G82" s="7">
        <f t="shared" si="2"/>
        <v>69.811320754716988</v>
      </c>
      <c r="H82" s="8">
        <f t="shared" si="3"/>
        <v>30.188679245283019</v>
      </c>
    </row>
    <row r="83" spans="1:8">
      <c r="A83" s="141"/>
      <c r="B83" s="46">
        <v>5166</v>
      </c>
      <c r="C83" s="6" t="s">
        <v>100</v>
      </c>
      <c r="D83" s="25" t="s">
        <v>28</v>
      </c>
      <c r="E83" s="26" t="s">
        <v>28</v>
      </c>
      <c r="F83" s="35">
        <v>9</v>
      </c>
      <c r="G83" s="7" t="s">
        <v>28</v>
      </c>
      <c r="H83" s="8" t="s">
        <v>28</v>
      </c>
    </row>
    <row r="84" spans="1:8">
      <c r="A84" s="141"/>
      <c r="B84" s="46">
        <v>5170</v>
      </c>
      <c r="C84" s="6" t="s">
        <v>101</v>
      </c>
      <c r="D84" s="25" t="s">
        <v>28</v>
      </c>
      <c r="E84" s="26" t="s">
        <v>28</v>
      </c>
      <c r="F84" s="35">
        <v>22</v>
      </c>
      <c r="G84" s="7" t="s">
        <v>28</v>
      </c>
      <c r="H84" s="8" t="s">
        <v>28</v>
      </c>
    </row>
    <row r="85" spans="1:8">
      <c r="A85" s="141"/>
      <c r="B85" s="46">
        <v>5314</v>
      </c>
      <c r="C85" s="6" t="s">
        <v>102</v>
      </c>
      <c r="D85" s="25" t="s">
        <v>28</v>
      </c>
      <c r="E85" s="26" t="s">
        <v>28</v>
      </c>
      <c r="F85" s="35">
        <v>23</v>
      </c>
      <c r="G85" s="7" t="s">
        <v>28</v>
      </c>
      <c r="H85" s="8" t="s">
        <v>28</v>
      </c>
    </row>
    <row r="86" spans="1:8">
      <c r="A86" s="141"/>
      <c r="B86" s="46">
        <v>5315</v>
      </c>
      <c r="C86" s="6" t="s">
        <v>103</v>
      </c>
      <c r="D86" s="25">
        <v>35</v>
      </c>
      <c r="E86" s="26">
        <v>12</v>
      </c>
      <c r="F86" s="35">
        <v>47</v>
      </c>
      <c r="G86" s="7">
        <f t="shared" si="2"/>
        <v>74.468085106382972</v>
      </c>
      <c r="H86" s="8">
        <f t="shared" si="3"/>
        <v>25.531914893617021</v>
      </c>
    </row>
    <row r="87" spans="1:8">
      <c r="A87" s="141"/>
      <c r="B87" s="46">
        <v>5316</v>
      </c>
      <c r="C87" s="6" t="s">
        <v>104</v>
      </c>
      <c r="D87" s="25" t="s">
        <v>28</v>
      </c>
      <c r="E87" s="26" t="s">
        <v>28</v>
      </c>
      <c r="F87" s="35">
        <v>11</v>
      </c>
      <c r="G87" s="7" t="s">
        <v>28</v>
      </c>
      <c r="H87" s="8" t="s">
        <v>28</v>
      </c>
    </row>
    <row r="88" spans="1:8">
      <c r="A88" s="141"/>
      <c r="B88" s="46">
        <v>5334</v>
      </c>
      <c r="C88" s="14" t="s">
        <v>105</v>
      </c>
      <c r="D88" s="25">
        <v>21</v>
      </c>
      <c r="E88" s="25">
        <v>21</v>
      </c>
      <c r="F88" s="35">
        <v>42</v>
      </c>
      <c r="G88" s="7">
        <f t="shared" si="2"/>
        <v>50</v>
      </c>
      <c r="H88" s="8">
        <f t="shared" si="3"/>
        <v>50</v>
      </c>
    </row>
    <row r="89" spans="1:8">
      <c r="A89" s="141"/>
      <c r="B89" s="46">
        <v>5358</v>
      </c>
      <c r="C89" s="6" t="s">
        <v>106</v>
      </c>
      <c r="D89" s="25">
        <v>58</v>
      </c>
      <c r="E89" s="26">
        <v>36</v>
      </c>
      <c r="F89" s="35">
        <v>94</v>
      </c>
      <c r="G89" s="7">
        <f t="shared" si="2"/>
        <v>61.702127659574465</v>
      </c>
      <c r="H89" s="8">
        <f t="shared" si="3"/>
        <v>38.297872340425535</v>
      </c>
    </row>
    <row r="90" spans="1:8">
      <c r="A90" s="141"/>
      <c r="B90" s="46">
        <v>5362</v>
      </c>
      <c r="C90" s="6" t="s">
        <v>107</v>
      </c>
      <c r="D90" s="25">
        <v>58</v>
      </c>
      <c r="E90" s="26">
        <v>27</v>
      </c>
      <c r="F90" s="35">
        <v>85</v>
      </c>
      <c r="G90" s="7">
        <f t="shared" si="2"/>
        <v>68.235294117647058</v>
      </c>
      <c r="H90" s="8">
        <f t="shared" si="3"/>
        <v>31.764705882352942</v>
      </c>
    </row>
    <row r="91" spans="1:8">
      <c r="A91" s="141"/>
      <c r="B91" s="46">
        <v>5366</v>
      </c>
      <c r="C91" s="6" t="s">
        <v>108</v>
      </c>
      <c r="D91" s="25" t="s">
        <v>28</v>
      </c>
      <c r="E91" s="26" t="s">
        <v>28</v>
      </c>
      <c r="F91" s="35">
        <v>3</v>
      </c>
      <c r="G91" s="7" t="s">
        <v>28</v>
      </c>
      <c r="H91" s="8" t="s">
        <v>28</v>
      </c>
    </row>
    <row r="92" spans="1:8">
      <c r="A92" s="141"/>
      <c r="B92" s="46">
        <v>5370</v>
      </c>
      <c r="C92" s="6" t="s">
        <v>109</v>
      </c>
      <c r="D92" s="25">
        <v>6</v>
      </c>
      <c r="E92" s="26">
        <v>3</v>
      </c>
      <c r="F92" s="35">
        <v>9</v>
      </c>
      <c r="G92" s="7">
        <f t="shared" si="2"/>
        <v>66.666666666666671</v>
      </c>
      <c r="H92" s="8">
        <f t="shared" si="3"/>
        <v>33.333333333333336</v>
      </c>
    </row>
    <row r="93" spans="1:8">
      <c r="A93" s="141"/>
      <c r="B93" s="46">
        <v>5374</v>
      </c>
      <c r="C93" s="6" t="s">
        <v>110</v>
      </c>
      <c r="D93" s="25" t="s">
        <v>28</v>
      </c>
      <c r="E93" s="26" t="s">
        <v>28</v>
      </c>
      <c r="F93" s="35">
        <v>1</v>
      </c>
      <c r="G93" s="7" t="s">
        <v>28</v>
      </c>
      <c r="H93" s="8" t="s">
        <v>28</v>
      </c>
    </row>
    <row r="94" spans="1:8">
      <c r="A94" s="141"/>
      <c r="B94" s="46">
        <v>5378</v>
      </c>
      <c r="C94" s="6" t="s">
        <v>111</v>
      </c>
      <c r="D94" s="25" t="s">
        <v>28</v>
      </c>
      <c r="E94" s="26" t="s">
        <v>28</v>
      </c>
      <c r="F94" s="35">
        <v>156</v>
      </c>
      <c r="G94" s="7" t="s">
        <v>28</v>
      </c>
      <c r="H94" s="8" t="s">
        <v>28</v>
      </c>
    </row>
    <row r="95" spans="1:8">
      <c r="A95" s="141"/>
      <c r="B95" s="46">
        <v>5382</v>
      </c>
      <c r="C95" s="6" t="s">
        <v>112</v>
      </c>
      <c r="D95" s="25">
        <v>71</v>
      </c>
      <c r="E95" s="26">
        <v>10</v>
      </c>
      <c r="F95" s="35">
        <v>81</v>
      </c>
      <c r="G95" s="7">
        <f t="shared" si="2"/>
        <v>87.654320987654316</v>
      </c>
      <c r="H95" s="8">
        <f t="shared" si="3"/>
        <v>12.345679012345679</v>
      </c>
    </row>
    <row r="96" spans="1:8">
      <c r="A96" s="141"/>
      <c r="B96" s="46">
        <v>5512</v>
      </c>
      <c r="C96" s="6" t="s">
        <v>113</v>
      </c>
      <c r="D96" s="25" t="s">
        <v>28</v>
      </c>
      <c r="E96" s="26" t="s">
        <v>28</v>
      </c>
      <c r="F96" s="35">
        <v>18</v>
      </c>
      <c r="G96" s="7" t="s">
        <v>28</v>
      </c>
      <c r="H96" s="8" t="s">
        <v>28</v>
      </c>
    </row>
    <row r="97" spans="1:8">
      <c r="A97" s="141"/>
      <c r="B97" s="46">
        <v>5513</v>
      </c>
      <c r="C97" s="6" t="s">
        <v>114</v>
      </c>
      <c r="D97" s="25" t="s">
        <v>28</v>
      </c>
      <c r="E97" s="26" t="s">
        <v>28</v>
      </c>
      <c r="F97" s="35">
        <v>1</v>
      </c>
      <c r="G97" s="7" t="s">
        <v>28</v>
      </c>
      <c r="H97" s="8" t="s">
        <v>28</v>
      </c>
    </row>
    <row r="98" spans="1:8">
      <c r="A98" s="141"/>
      <c r="B98" s="46">
        <v>5515</v>
      </c>
      <c r="C98" s="6" t="s">
        <v>115</v>
      </c>
      <c r="D98" s="25">
        <v>16</v>
      </c>
      <c r="E98" s="26">
        <v>5</v>
      </c>
      <c r="F98" s="35">
        <v>21</v>
      </c>
      <c r="G98" s="7">
        <f t="shared" si="2"/>
        <v>76.19047619047619</v>
      </c>
      <c r="H98" s="8">
        <f t="shared" si="3"/>
        <v>23.80952380952381</v>
      </c>
    </row>
    <row r="99" spans="1:8">
      <c r="A99" s="141"/>
      <c r="B99" s="46">
        <v>5554</v>
      </c>
      <c r="C99" s="6" t="s">
        <v>116</v>
      </c>
      <c r="D99" s="25">
        <v>29</v>
      </c>
      <c r="E99" s="26">
        <v>14</v>
      </c>
      <c r="F99" s="35">
        <v>43</v>
      </c>
      <c r="G99" s="7">
        <f t="shared" si="2"/>
        <v>67.441860465116278</v>
      </c>
      <c r="H99" s="8">
        <f t="shared" si="3"/>
        <v>32.558139534883722</v>
      </c>
    </row>
    <row r="100" spans="1:8">
      <c r="A100" s="141"/>
      <c r="B100" s="46">
        <v>5558</v>
      </c>
      <c r="C100" s="6" t="s">
        <v>117</v>
      </c>
      <c r="D100" s="25" t="s">
        <v>28</v>
      </c>
      <c r="E100" s="26" t="s">
        <v>28</v>
      </c>
      <c r="F100" s="35">
        <v>22</v>
      </c>
      <c r="G100" s="7" t="s">
        <v>28</v>
      </c>
      <c r="H100" s="8" t="s">
        <v>28</v>
      </c>
    </row>
    <row r="101" spans="1:8">
      <c r="A101" s="141"/>
      <c r="B101" s="46">
        <v>5562</v>
      </c>
      <c r="C101" s="6" t="s">
        <v>118</v>
      </c>
      <c r="D101" s="25">
        <v>17</v>
      </c>
      <c r="E101" s="26">
        <v>29</v>
      </c>
      <c r="F101" s="35">
        <v>46</v>
      </c>
      <c r="G101" s="7">
        <f t="shared" si="2"/>
        <v>36.956521739130437</v>
      </c>
      <c r="H101" s="8">
        <f t="shared" si="3"/>
        <v>63.043478260869563</v>
      </c>
    </row>
    <row r="102" spans="1:8">
      <c r="A102" s="141"/>
      <c r="B102" s="46">
        <v>5566</v>
      </c>
      <c r="C102" s="6" t="s">
        <v>119</v>
      </c>
      <c r="D102" s="25" t="s">
        <v>28</v>
      </c>
      <c r="E102" s="26" t="s">
        <v>28</v>
      </c>
      <c r="F102" s="35">
        <v>2</v>
      </c>
      <c r="G102" s="7" t="s">
        <v>28</v>
      </c>
      <c r="H102" s="8" t="s">
        <v>28</v>
      </c>
    </row>
    <row r="103" spans="1:8">
      <c r="A103" s="141"/>
      <c r="B103" s="46">
        <v>5570</v>
      </c>
      <c r="C103" s="6" t="s">
        <v>120</v>
      </c>
      <c r="D103" s="25" t="s">
        <v>28</v>
      </c>
      <c r="E103" s="26" t="s">
        <v>28</v>
      </c>
      <c r="F103" s="35">
        <v>7</v>
      </c>
      <c r="G103" s="7" t="s">
        <v>28</v>
      </c>
      <c r="H103" s="8" t="s">
        <v>28</v>
      </c>
    </row>
    <row r="104" spans="1:8">
      <c r="A104" s="141"/>
      <c r="B104" s="46">
        <v>5711</v>
      </c>
      <c r="C104" s="6" t="s">
        <v>121</v>
      </c>
      <c r="D104" s="25" t="s">
        <v>28</v>
      </c>
      <c r="E104" s="26" t="s">
        <v>28</v>
      </c>
      <c r="F104" s="35">
        <v>8</v>
      </c>
      <c r="G104" s="7" t="s">
        <v>28</v>
      </c>
      <c r="H104" s="8" t="s">
        <v>28</v>
      </c>
    </row>
    <row r="105" spans="1:8">
      <c r="A105" s="141"/>
      <c r="B105" s="46">
        <v>5754</v>
      </c>
      <c r="C105" s="6" t="s">
        <v>122</v>
      </c>
      <c r="D105" s="25" t="s">
        <v>28</v>
      </c>
      <c r="E105" s="26" t="s">
        <v>28</v>
      </c>
      <c r="F105" s="35">
        <v>33</v>
      </c>
      <c r="G105" s="7" t="s">
        <v>28</v>
      </c>
      <c r="H105" s="8" t="s">
        <v>28</v>
      </c>
    </row>
    <row r="106" spans="1:8">
      <c r="A106" s="141"/>
      <c r="B106" s="46">
        <v>5758</v>
      </c>
      <c r="C106" s="14" t="s">
        <v>123</v>
      </c>
      <c r="D106" s="25">
        <v>20</v>
      </c>
      <c r="E106" s="25">
        <v>19</v>
      </c>
      <c r="F106" s="35">
        <v>39</v>
      </c>
      <c r="G106" s="7">
        <f t="shared" si="2"/>
        <v>51.282051282051285</v>
      </c>
      <c r="H106" s="8">
        <f t="shared" si="3"/>
        <v>48.717948717948715</v>
      </c>
    </row>
    <row r="107" spans="1:8">
      <c r="A107" s="141"/>
      <c r="B107" s="46">
        <v>5762</v>
      </c>
      <c r="C107" s="6" t="s">
        <v>124</v>
      </c>
      <c r="D107" s="25" t="s">
        <v>28</v>
      </c>
      <c r="E107" s="26" t="s">
        <v>28</v>
      </c>
      <c r="F107" s="35">
        <v>2</v>
      </c>
      <c r="G107" s="7" t="s">
        <v>28</v>
      </c>
      <c r="H107" s="8" t="s">
        <v>28</v>
      </c>
    </row>
    <row r="108" spans="1:8">
      <c r="A108" s="141"/>
      <c r="B108" s="46">
        <v>5766</v>
      </c>
      <c r="C108" s="6" t="s">
        <v>125</v>
      </c>
      <c r="D108" s="25">
        <v>73</v>
      </c>
      <c r="E108" s="26">
        <v>21</v>
      </c>
      <c r="F108" s="35">
        <v>94</v>
      </c>
      <c r="G108" s="7">
        <f t="shared" si="2"/>
        <v>77.659574468085111</v>
      </c>
      <c r="H108" s="8">
        <f t="shared" si="3"/>
        <v>22.340425531914892</v>
      </c>
    </row>
    <row r="109" spans="1:8">
      <c r="A109" s="141"/>
      <c r="B109" s="46">
        <v>5770</v>
      </c>
      <c r="C109" s="6" t="s">
        <v>126</v>
      </c>
      <c r="D109" s="25">
        <v>34</v>
      </c>
      <c r="E109" s="26">
        <v>25</v>
      </c>
      <c r="F109" s="35">
        <v>59</v>
      </c>
      <c r="G109" s="7">
        <f t="shared" si="2"/>
        <v>57.627118644067799</v>
      </c>
      <c r="H109" s="8">
        <f t="shared" si="3"/>
        <v>42.372881355932201</v>
      </c>
    </row>
    <row r="110" spans="1:8">
      <c r="A110" s="141"/>
      <c r="B110" s="46">
        <v>5774</v>
      </c>
      <c r="C110" s="6" t="s">
        <v>127</v>
      </c>
      <c r="D110" s="25" t="s">
        <v>28</v>
      </c>
      <c r="E110" s="26" t="s">
        <v>28</v>
      </c>
      <c r="F110" s="35">
        <v>27</v>
      </c>
      <c r="G110" s="7" t="s">
        <v>28</v>
      </c>
      <c r="H110" s="8" t="s">
        <v>28</v>
      </c>
    </row>
    <row r="111" spans="1:8">
      <c r="A111" s="141"/>
      <c r="B111" s="46">
        <v>5911</v>
      </c>
      <c r="C111" s="6" t="s">
        <v>128</v>
      </c>
      <c r="D111" s="25" t="s">
        <v>28</v>
      </c>
      <c r="E111" s="26" t="s">
        <v>28</v>
      </c>
      <c r="F111" s="35">
        <v>116</v>
      </c>
      <c r="G111" s="7" t="s">
        <v>28</v>
      </c>
      <c r="H111" s="8" t="s">
        <v>28</v>
      </c>
    </row>
    <row r="112" spans="1:8">
      <c r="A112" s="141"/>
      <c r="B112" s="46">
        <v>5913</v>
      </c>
      <c r="C112" s="6" t="s">
        <v>129</v>
      </c>
      <c r="D112" s="25" t="s">
        <v>28</v>
      </c>
      <c r="E112" s="26" t="s">
        <v>28</v>
      </c>
      <c r="F112" s="35">
        <v>22</v>
      </c>
      <c r="G112" s="7" t="s">
        <v>28</v>
      </c>
      <c r="H112" s="8" t="s">
        <v>28</v>
      </c>
    </row>
    <row r="113" spans="1:8">
      <c r="A113" s="141"/>
      <c r="B113" s="46">
        <v>5914</v>
      </c>
      <c r="C113" s="6" t="s">
        <v>130</v>
      </c>
      <c r="D113" s="25" t="s">
        <v>28</v>
      </c>
      <c r="E113" s="26" t="s">
        <v>28</v>
      </c>
      <c r="F113" s="35">
        <v>2</v>
      </c>
      <c r="G113" s="7" t="s">
        <v>28</v>
      </c>
      <c r="H113" s="8" t="s">
        <v>28</v>
      </c>
    </row>
    <row r="114" spans="1:8">
      <c r="A114" s="141"/>
      <c r="B114" s="46">
        <v>5915</v>
      </c>
      <c r="C114" s="6" t="s">
        <v>131</v>
      </c>
      <c r="D114" s="25">
        <v>33</v>
      </c>
      <c r="E114" s="26">
        <v>54</v>
      </c>
      <c r="F114" s="35">
        <v>87</v>
      </c>
      <c r="G114" s="7">
        <f t="shared" si="2"/>
        <v>37.931034482758619</v>
      </c>
      <c r="H114" s="8">
        <f t="shared" si="3"/>
        <v>62.068965517241381</v>
      </c>
    </row>
    <row r="115" spans="1:8">
      <c r="A115" s="141"/>
      <c r="B115" s="46">
        <v>5916</v>
      </c>
      <c r="C115" s="6" t="s">
        <v>132</v>
      </c>
      <c r="D115" s="25" t="s">
        <v>90</v>
      </c>
      <c r="E115" s="26" t="s">
        <v>90</v>
      </c>
      <c r="F115" s="35" t="s">
        <v>90</v>
      </c>
      <c r="G115" s="7" t="s">
        <v>90</v>
      </c>
      <c r="H115" s="8" t="s">
        <v>90</v>
      </c>
    </row>
    <row r="116" spans="1:8">
      <c r="A116" s="141"/>
      <c r="B116" s="46">
        <v>5954</v>
      </c>
      <c r="C116" s="6" t="s">
        <v>133</v>
      </c>
      <c r="D116" s="25" t="s">
        <v>28</v>
      </c>
      <c r="E116" s="26" t="s">
        <v>28</v>
      </c>
      <c r="F116" s="35">
        <v>23</v>
      </c>
      <c r="G116" s="7" t="s">
        <v>28</v>
      </c>
      <c r="H116" s="8" t="s">
        <v>28</v>
      </c>
    </row>
    <row r="117" spans="1:8">
      <c r="A117" s="141"/>
      <c r="B117" s="46">
        <v>5958</v>
      </c>
      <c r="C117" s="6" t="s">
        <v>134</v>
      </c>
      <c r="D117" s="25">
        <v>26</v>
      </c>
      <c r="E117" s="26">
        <v>30</v>
      </c>
      <c r="F117" s="35">
        <v>56</v>
      </c>
      <c r="G117" s="7">
        <f t="shared" si="2"/>
        <v>46.428571428571431</v>
      </c>
      <c r="H117" s="8">
        <f t="shared" si="3"/>
        <v>53.571428571428569</v>
      </c>
    </row>
    <row r="118" spans="1:8">
      <c r="A118" s="141"/>
      <c r="B118" s="46">
        <v>5962</v>
      </c>
      <c r="C118" s="6" t="s">
        <v>135</v>
      </c>
      <c r="D118" s="25">
        <v>51</v>
      </c>
      <c r="E118" s="26">
        <v>28</v>
      </c>
      <c r="F118" s="35">
        <v>79</v>
      </c>
      <c r="G118" s="7">
        <f t="shared" si="2"/>
        <v>64.556962025316452</v>
      </c>
      <c r="H118" s="8">
        <f t="shared" si="3"/>
        <v>35.443037974683541</v>
      </c>
    </row>
    <row r="119" spans="1:8">
      <c r="A119" s="141"/>
      <c r="B119" s="46">
        <v>5966</v>
      </c>
      <c r="C119" s="6" t="s">
        <v>136</v>
      </c>
      <c r="D119" s="25">
        <v>28</v>
      </c>
      <c r="E119" s="26">
        <v>6</v>
      </c>
      <c r="F119" s="35">
        <v>34</v>
      </c>
      <c r="G119" s="7">
        <f t="shared" si="2"/>
        <v>82.352941176470594</v>
      </c>
      <c r="H119" s="8">
        <f t="shared" si="3"/>
        <v>17.647058823529413</v>
      </c>
    </row>
    <row r="120" spans="1:8">
      <c r="A120" s="141"/>
      <c r="B120" s="46">
        <v>5970</v>
      </c>
      <c r="C120" s="6" t="s">
        <v>137</v>
      </c>
      <c r="D120" s="25" t="s">
        <v>28</v>
      </c>
      <c r="E120" s="26" t="s">
        <v>28</v>
      </c>
      <c r="F120" s="35">
        <v>39</v>
      </c>
      <c r="G120" s="7" t="s">
        <v>28</v>
      </c>
      <c r="H120" s="8" t="s">
        <v>28</v>
      </c>
    </row>
    <row r="121" spans="1:8">
      <c r="A121" s="141"/>
      <c r="B121" s="46">
        <v>5974</v>
      </c>
      <c r="C121" s="6" t="s">
        <v>138</v>
      </c>
      <c r="D121" s="25" t="s">
        <v>28</v>
      </c>
      <c r="E121" s="26" t="s">
        <v>28</v>
      </c>
      <c r="F121" s="35">
        <v>48</v>
      </c>
      <c r="G121" s="7" t="s">
        <v>28</v>
      </c>
      <c r="H121" s="8" t="s">
        <v>28</v>
      </c>
    </row>
    <row r="122" spans="1:8">
      <c r="A122" s="141"/>
      <c r="B122" s="47">
        <v>5978</v>
      </c>
      <c r="C122" s="9" t="s">
        <v>139</v>
      </c>
      <c r="D122" s="28" t="s">
        <v>28</v>
      </c>
      <c r="E122" s="29" t="s">
        <v>28</v>
      </c>
      <c r="F122" s="36">
        <v>41</v>
      </c>
      <c r="G122" s="10" t="s">
        <v>28</v>
      </c>
      <c r="H122" s="11" t="s">
        <v>28</v>
      </c>
    </row>
    <row r="123" spans="1:8" ht="15" customHeight="1">
      <c r="A123" s="134" t="s">
        <v>140</v>
      </c>
      <c r="B123" s="56">
        <v>6411</v>
      </c>
      <c r="C123" s="57" t="s">
        <v>141</v>
      </c>
      <c r="D123" s="58">
        <v>698</v>
      </c>
      <c r="E123" s="59">
        <v>293</v>
      </c>
      <c r="F123" s="60">
        <v>991</v>
      </c>
      <c r="G123" s="70">
        <f t="shared" si="2"/>
        <v>70.433905146316846</v>
      </c>
      <c r="H123" s="71">
        <f t="shared" si="3"/>
        <v>29.566094853683147</v>
      </c>
    </row>
    <row r="124" spans="1:8">
      <c r="A124" s="135"/>
      <c r="B124" s="72">
        <v>6412</v>
      </c>
      <c r="C124" s="73" t="s">
        <v>142</v>
      </c>
      <c r="D124" s="74">
        <v>4089</v>
      </c>
      <c r="E124" s="75">
        <v>4688</v>
      </c>
      <c r="F124" s="76">
        <v>8777</v>
      </c>
      <c r="G124" s="77">
        <f t="shared" si="2"/>
        <v>46.587672325395921</v>
      </c>
      <c r="H124" s="78">
        <f t="shared" si="3"/>
        <v>53.412327674604079</v>
      </c>
    </row>
    <row r="125" spans="1:8">
      <c r="A125" s="135"/>
      <c r="B125" s="72">
        <v>6413</v>
      </c>
      <c r="C125" s="73" t="s">
        <v>143</v>
      </c>
      <c r="D125" s="74">
        <v>560</v>
      </c>
      <c r="E125" s="75">
        <v>533</v>
      </c>
      <c r="F125" s="76">
        <v>1093</v>
      </c>
      <c r="G125" s="77">
        <f t="shared" si="2"/>
        <v>51.235132662397071</v>
      </c>
      <c r="H125" s="78">
        <f t="shared" si="3"/>
        <v>48.764867337602929</v>
      </c>
    </row>
    <row r="126" spans="1:8">
      <c r="A126" s="135"/>
      <c r="B126" s="72">
        <v>6414</v>
      </c>
      <c r="C126" s="73" t="s">
        <v>144</v>
      </c>
      <c r="D126" s="74">
        <v>394</v>
      </c>
      <c r="E126" s="75">
        <v>244</v>
      </c>
      <c r="F126" s="76">
        <v>638</v>
      </c>
      <c r="G126" s="77">
        <f t="shared" si="2"/>
        <v>61.755485893416925</v>
      </c>
      <c r="H126" s="78">
        <f t="shared" si="3"/>
        <v>38.244514106583075</v>
      </c>
    </row>
    <row r="127" spans="1:8">
      <c r="A127" s="135"/>
      <c r="B127" s="72">
        <v>6431</v>
      </c>
      <c r="C127" s="73" t="s">
        <v>145</v>
      </c>
      <c r="D127" s="74">
        <v>104</v>
      </c>
      <c r="E127" s="75">
        <v>76</v>
      </c>
      <c r="F127" s="76">
        <v>180</v>
      </c>
      <c r="G127" s="77">
        <f t="shared" si="2"/>
        <v>57.777777777777779</v>
      </c>
      <c r="H127" s="78">
        <f t="shared" si="3"/>
        <v>42.222222222222221</v>
      </c>
    </row>
    <row r="128" spans="1:8">
      <c r="A128" s="135"/>
      <c r="B128" s="72">
        <v>6432</v>
      </c>
      <c r="C128" s="73" t="s">
        <v>146</v>
      </c>
      <c r="D128" s="74">
        <v>75</v>
      </c>
      <c r="E128" s="75">
        <v>15</v>
      </c>
      <c r="F128" s="76">
        <v>90</v>
      </c>
      <c r="G128" s="77">
        <f t="shared" si="2"/>
        <v>83.333333333333329</v>
      </c>
      <c r="H128" s="78">
        <f t="shared" si="3"/>
        <v>16.666666666666668</v>
      </c>
    </row>
    <row r="129" spans="1:8">
      <c r="A129" s="135"/>
      <c r="B129" s="72">
        <v>6433</v>
      </c>
      <c r="C129" s="73" t="s">
        <v>147</v>
      </c>
      <c r="D129" s="74">
        <v>307</v>
      </c>
      <c r="E129" s="75">
        <v>127</v>
      </c>
      <c r="F129" s="76">
        <v>434</v>
      </c>
      <c r="G129" s="77">
        <f t="shared" si="2"/>
        <v>70.737327188940085</v>
      </c>
      <c r="H129" s="78">
        <f t="shared" si="3"/>
        <v>29.262672811059907</v>
      </c>
    </row>
    <row r="130" spans="1:8">
      <c r="A130" s="135"/>
      <c r="B130" s="72">
        <v>6434</v>
      </c>
      <c r="C130" s="73" t="s">
        <v>148</v>
      </c>
      <c r="D130" s="74">
        <v>1102</v>
      </c>
      <c r="E130" s="75">
        <v>372</v>
      </c>
      <c r="F130" s="76">
        <v>1474</v>
      </c>
      <c r="G130" s="77">
        <f t="shared" si="2"/>
        <v>74.762550881953871</v>
      </c>
      <c r="H130" s="78">
        <f t="shared" si="3"/>
        <v>25.237449118046133</v>
      </c>
    </row>
    <row r="131" spans="1:8">
      <c r="A131" s="135"/>
      <c r="B131" s="72">
        <v>6435</v>
      </c>
      <c r="C131" s="73" t="s">
        <v>149</v>
      </c>
      <c r="D131" s="74">
        <v>1137</v>
      </c>
      <c r="E131" s="75">
        <v>456</v>
      </c>
      <c r="F131" s="76">
        <v>1593</v>
      </c>
      <c r="G131" s="77">
        <f t="shared" si="2"/>
        <v>71.374764595103585</v>
      </c>
      <c r="H131" s="78">
        <f t="shared" si="3"/>
        <v>28.625235404896422</v>
      </c>
    </row>
    <row r="132" spans="1:8">
      <c r="A132" s="135"/>
      <c r="B132" s="72">
        <v>6436</v>
      </c>
      <c r="C132" s="73" t="s">
        <v>150</v>
      </c>
      <c r="D132" s="74">
        <v>1217</v>
      </c>
      <c r="E132" s="75">
        <v>437</v>
      </c>
      <c r="F132" s="76">
        <v>1654</v>
      </c>
      <c r="G132" s="77">
        <f t="shared" si="2"/>
        <v>73.579201934703747</v>
      </c>
      <c r="H132" s="78">
        <f t="shared" si="3"/>
        <v>26.42079806529625</v>
      </c>
    </row>
    <row r="133" spans="1:8">
      <c r="A133" s="135"/>
      <c r="B133" s="72">
        <v>6437</v>
      </c>
      <c r="C133" s="73" t="s">
        <v>151</v>
      </c>
      <c r="D133" s="74" t="s">
        <v>28</v>
      </c>
      <c r="E133" s="75" t="s">
        <v>28</v>
      </c>
      <c r="F133" s="76">
        <v>10</v>
      </c>
      <c r="G133" s="77" t="s">
        <v>28</v>
      </c>
      <c r="H133" s="78" t="s">
        <v>28</v>
      </c>
    </row>
    <row r="134" spans="1:8">
      <c r="A134" s="135"/>
      <c r="B134" s="72">
        <v>6438</v>
      </c>
      <c r="C134" s="73" t="s">
        <v>152</v>
      </c>
      <c r="D134" s="74">
        <v>439</v>
      </c>
      <c r="E134" s="75">
        <v>136</v>
      </c>
      <c r="F134" s="76">
        <v>575</v>
      </c>
      <c r="G134" s="77">
        <f t="shared" si="2"/>
        <v>76.347826086956516</v>
      </c>
      <c r="H134" s="78">
        <f t="shared" si="3"/>
        <v>23.652173913043477</v>
      </c>
    </row>
    <row r="135" spans="1:8">
      <c r="A135" s="135"/>
      <c r="B135" s="72">
        <v>6439</v>
      </c>
      <c r="C135" s="73" t="s">
        <v>153</v>
      </c>
      <c r="D135" s="74" t="s">
        <v>28</v>
      </c>
      <c r="E135" s="75" t="s">
        <v>28</v>
      </c>
      <c r="F135" s="76">
        <v>89</v>
      </c>
      <c r="G135" s="77" t="s">
        <v>28</v>
      </c>
      <c r="H135" s="78" t="s">
        <v>28</v>
      </c>
    </row>
    <row r="136" spans="1:8">
      <c r="A136" s="135"/>
      <c r="B136" s="72">
        <v>6440</v>
      </c>
      <c r="C136" s="73" t="s">
        <v>154</v>
      </c>
      <c r="D136" s="74">
        <v>110</v>
      </c>
      <c r="E136" s="75">
        <v>41</v>
      </c>
      <c r="F136" s="76">
        <v>151</v>
      </c>
      <c r="G136" s="77">
        <f t="shared" ref="G136:G199" si="4">D136*100/F136</f>
        <v>72.847682119205302</v>
      </c>
      <c r="H136" s="78">
        <f t="shared" ref="H136:H199" si="5">E136*100/F136</f>
        <v>27.152317880794701</v>
      </c>
    </row>
    <row r="137" spans="1:8">
      <c r="A137" s="135"/>
      <c r="B137" s="72">
        <v>6531</v>
      </c>
      <c r="C137" s="73" t="s">
        <v>155</v>
      </c>
      <c r="D137" s="74">
        <v>42</v>
      </c>
      <c r="E137" s="75">
        <v>8</v>
      </c>
      <c r="F137" s="76">
        <v>50</v>
      </c>
      <c r="G137" s="77">
        <f t="shared" si="4"/>
        <v>84</v>
      </c>
      <c r="H137" s="78">
        <f t="shared" si="5"/>
        <v>16</v>
      </c>
    </row>
    <row r="138" spans="1:8">
      <c r="A138" s="135"/>
      <c r="B138" s="72">
        <v>6532</v>
      </c>
      <c r="C138" s="73" t="s">
        <v>156</v>
      </c>
      <c r="D138" s="74">
        <v>113</v>
      </c>
      <c r="E138" s="75">
        <v>23</v>
      </c>
      <c r="F138" s="76">
        <v>136</v>
      </c>
      <c r="G138" s="77">
        <f t="shared" si="4"/>
        <v>83.088235294117652</v>
      </c>
      <c r="H138" s="78">
        <f t="shared" si="5"/>
        <v>16.911764705882351</v>
      </c>
    </row>
    <row r="139" spans="1:8">
      <c r="A139" s="135"/>
      <c r="B139" s="72">
        <v>6533</v>
      </c>
      <c r="C139" s="73" t="s">
        <v>157</v>
      </c>
      <c r="D139" s="74" t="s">
        <v>28</v>
      </c>
      <c r="E139" s="75" t="s">
        <v>28</v>
      </c>
      <c r="F139" s="76">
        <v>17</v>
      </c>
      <c r="G139" s="77" t="s">
        <v>28</v>
      </c>
      <c r="H139" s="78" t="s">
        <v>28</v>
      </c>
    </row>
    <row r="140" spans="1:8">
      <c r="A140" s="135"/>
      <c r="B140" s="72">
        <v>6534</v>
      </c>
      <c r="C140" s="73" t="s">
        <v>158</v>
      </c>
      <c r="D140" s="74">
        <v>317</v>
      </c>
      <c r="E140" s="75">
        <v>151</v>
      </c>
      <c r="F140" s="76">
        <v>468</v>
      </c>
      <c r="G140" s="77">
        <f t="shared" si="4"/>
        <v>67.73504273504274</v>
      </c>
      <c r="H140" s="78">
        <f t="shared" si="5"/>
        <v>32.264957264957268</v>
      </c>
    </row>
    <row r="141" spans="1:8">
      <c r="A141" s="135"/>
      <c r="B141" s="72">
        <v>6535</v>
      </c>
      <c r="C141" s="73" t="s">
        <v>159</v>
      </c>
      <c r="D141" s="74" t="s">
        <v>28</v>
      </c>
      <c r="E141" s="75" t="s">
        <v>28</v>
      </c>
      <c r="F141" s="76">
        <v>6</v>
      </c>
      <c r="G141" s="77" t="s">
        <v>28</v>
      </c>
      <c r="H141" s="78" t="s">
        <v>28</v>
      </c>
    </row>
    <row r="142" spans="1:8">
      <c r="A142" s="135"/>
      <c r="B142" s="72">
        <v>6611</v>
      </c>
      <c r="C142" s="73" t="s">
        <v>160</v>
      </c>
      <c r="D142" s="74">
        <v>1698</v>
      </c>
      <c r="E142" s="75">
        <v>1005</v>
      </c>
      <c r="F142" s="76">
        <v>2703</v>
      </c>
      <c r="G142" s="77">
        <f t="shared" si="4"/>
        <v>62.819089900110988</v>
      </c>
      <c r="H142" s="78">
        <f t="shared" si="5"/>
        <v>37.180910099889012</v>
      </c>
    </row>
    <row r="143" spans="1:8">
      <c r="A143" s="135"/>
      <c r="B143" s="72">
        <v>6631</v>
      </c>
      <c r="C143" s="73" t="s">
        <v>161</v>
      </c>
      <c r="D143" s="74">
        <v>113</v>
      </c>
      <c r="E143" s="75">
        <v>28</v>
      </c>
      <c r="F143" s="76">
        <v>141</v>
      </c>
      <c r="G143" s="77">
        <f t="shared" si="4"/>
        <v>80.141843971631204</v>
      </c>
      <c r="H143" s="78">
        <f t="shared" si="5"/>
        <v>19.858156028368793</v>
      </c>
    </row>
    <row r="144" spans="1:8">
      <c r="A144" s="135"/>
      <c r="B144" s="72">
        <v>6632</v>
      </c>
      <c r="C144" s="73" t="s">
        <v>162</v>
      </c>
      <c r="D144" s="74" t="s">
        <v>28</v>
      </c>
      <c r="E144" s="75" t="s">
        <v>28</v>
      </c>
      <c r="F144" s="76">
        <v>10</v>
      </c>
      <c r="G144" s="77" t="s">
        <v>28</v>
      </c>
      <c r="H144" s="78" t="s">
        <v>28</v>
      </c>
    </row>
    <row r="145" spans="1:8">
      <c r="A145" s="135"/>
      <c r="B145" s="72">
        <v>6633</v>
      </c>
      <c r="C145" s="73" t="s">
        <v>163</v>
      </c>
      <c r="D145" s="74">
        <v>195</v>
      </c>
      <c r="E145" s="75">
        <v>36</v>
      </c>
      <c r="F145" s="76">
        <v>231</v>
      </c>
      <c r="G145" s="77">
        <f t="shared" si="4"/>
        <v>84.415584415584419</v>
      </c>
      <c r="H145" s="78">
        <f t="shared" si="5"/>
        <v>15.584415584415584</v>
      </c>
    </row>
    <row r="146" spans="1:8">
      <c r="A146" s="135"/>
      <c r="B146" s="72">
        <v>6634</v>
      </c>
      <c r="C146" s="73" t="s">
        <v>164</v>
      </c>
      <c r="D146" s="74">
        <v>88</v>
      </c>
      <c r="E146" s="75">
        <v>23</v>
      </c>
      <c r="F146" s="76">
        <v>111</v>
      </c>
      <c r="G146" s="77">
        <f t="shared" si="4"/>
        <v>79.27927927927928</v>
      </c>
      <c r="H146" s="78">
        <f t="shared" si="5"/>
        <v>20.72072072072072</v>
      </c>
    </row>
    <row r="147" spans="1:8">
      <c r="A147" s="135"/>
      <c r="B147" s="72">
        <v>6635</v>
      </c>
      <c r="C147" s="73" t="s">
        <v>165</v>
      </c>
      <c r="D147" s="74" t="s">
        <v>28</v>
      </c>
      <c r="E147" s="75" t="s">
        <v>28</v>
      </c>
      <c r="F147" s="76">
        <v>11</v>
      </c>
      <c r="G147" s="77" t="s">
        <v>28</v>
      </c>
      <c r="H147" s="78" t="s">
        <v>28</v>
      </c>
    </row>
    <row r="148" spans="1:8">
      <c r="A148" s="140"/>
      <c r="B148" s="63">
        <v>6636</v>
      </c>
      <c r="C148" s="64" t="s">
        <v>166</v>
      </c>
      <c r="D148" s="65">
        <v>51</v>
      </c>
      <c r="E148" s="66">
        <v>22</v>
      </c>
      <c r="F148" s="67">
        <v>73</v>
      </c>
      <c r="G148" s="77">
        <f t="shared" si="4"/>
        <v>69.863013698630141</v>
      </c>
      <c r="H148" s="78">
        <f t="shared" si="5"/>
        <v>30.136986301369863</v>
      </c>
    </row>
    <row r="149" spans="1:8" ht="15" customHeight="1">
      <c r="A149" s="141" t="s">
        <v>167</v>
      </c>
      <c r="B149" s="55">
        <v>7111</v>
      </c>
      <c r="C149" s="13" t="s">
        <v>168</v>
      </c>
      <c r="D149" s="31">
        <v>239</v>
      </c>
      <c r="E149" s="32">
        <v>70</v>
      </c>
      <c r="F149" s="34">
        <v>309</v>
      </c>
      <c r="G149" s="4">
        <f t="shared" si="4"/>
        <v>77.346278317152098</v>
      </c>
      <c r="H149" s="5">
        <f t="shared" si="5"/>
        <v>22.653721682847895</v>
      </c>
    </row>
    <row r="150" spans="1:8">
      <c r="A150" s="141"/>
      <c r="B150" s="46">
        <v>7131</v>
      </c>
      <c r="C150" s="14" t="s">
        <v>169</v>
      </c>
      <c r="D150" s="25" t="s">
        <v>28</v>
      </c>
      <c r="E150" s="25" t="s">
        <v>28</v>
      </c>
      <c r="F150" s="35">
        <v>5</v>
      </c>
      <c r="G150" s="7" t="s">
        <v>28</v>
      </c>
      <c r="H150" s="8" t="s">
        <v>28</v>
      </c>
    </row>
    <row r="151" spans="1:8">
      <c r="A151" s="141"/>
      <c r="B151" s="46">
        <v>7132</v>
      </c>
      <c r="C151" s="6" t="s">
        <v>170</v>
      </c>
      <c r="D151" s="25">
        <v>18</v>
      </c>
      <c r="E151" s="26">
        <v>9</v>
      </c>
      <c r="F151" s="35">
        <v>27</v>
      </c>
      <c r="G151" s="7">
        <f t="shared" si="4"/>
        <v>66.666666666666671</v>
      </c>
      <c r="H151" s="8">
        <f t="shared" si="5"/>
        <v>33.333333333333336</v>
      </c>
    </row>
    <row r="152" spans="1:8">
      <c r="A152" s="141"/>
      <c r="B152" s="46">
        <v>7133</v>
      </c>
      <c r="C152" s="6" t="s">
        <v>171</v>
      </c>
      <c r="D152" s="25">
        <v>164</v>
      </c>
      <c r="E152" s="26">
        <v>22</v>
      </c>
      <c r="F152" s="35">
        <v>186</v>
      </c>
      <c r="G152" s="7">
        <f t="shared" si="4"/>
        <v>88.172043010752688</v>
      </c>
      <c r="H152" s="8">
        <f t="shared" si="5"/>
        <v>11.827956989247312</v>
      </c>
    </row>
    <row r="153" spans="1:8">
      <c r="A153" s="141"/>
      <c r="B153" s="46">
        <v>7134</v>
      </c>
      <c r="C153" s="14" t="s">
        <v>172</v>
      </c>
      <c r="D153" s="25">
        <v>13</v>
      </c>
      <c r="E153" s="25">
        <v>9</v>
      </c>
      <c r="F153" s="35">
        <v>22</v>
      </c>
      <c r="G153" s="7">
        <f t="shared" si="4"/>
        <v>59.090909090909093</v>
      </c>
      <c r="H153" s="8">
        <f t="shared" si="5"/>
        <v>40.909090909090907</v>
      </c>
    </row>
    <row r="154" spans="1:8">
      <c r="A154" s="141"/>
      <c r="B154" s="46">
        <v>7135</v>
      </c>
      <c r="C154" s="6" t="s">
        <v>173</v>
      </c>
      <c r="D154" s="25">
        <v>20</v>
      </c>
      <c r="E154" s="26">
        <v>9</v>
      </c>
      <c r="F154" s="35">
        <v>29</v>
      </c>
      <c r="G154" s="7">
        <f t="shared" si="4"/>
        <v>68.965517241379317</v>
      </c>
      <c r="H154" s="8">
        <f t="shared" si="5"/>
        <v>31.03448275862069</v>
      </c>
    </row>
    <row r="155" spans="1:8">
      <c r="A155" s="141"/>
      <c r="B155" s="46">
        <v>7137</v>
      </c>
      <c r="C155" s="6" t="s">
        <v>174</v>
      </c>
      <c r="D155" s="25">
        <v>314</v>
      </c>
      <c r="E155" s="26">
        <v>39</v>
      </c>
      <c r="F155" s="35">
        <v>353</v>
      </c>
      <c r="G155" s="7">
        <f t="shared" si="4"/>
        <v>88.951841359773368</v>
      </c>
      <c r="H155" s="8">
        <f t="shared" si="5"/>
        <v>11.048158640226628</v>
      </c>
    </row>
    <row r="156" spans="1:8">
      <c r="A156" s="141"/>
      <c r="B156" s="46">
        <v>7138</v>
      </c>
      <c r="C156" s="14" t="s">
        <v>175</v>
      </c>
      <c r="D156" s="25">
        <v>45</v>
      </c>
      <c r="E156" s="25">
        <v>28</v>
      </c>
      <c r="F156" s="35">
        <v>73</v>
      </c>
      <c r="G156" s="7">
        <f t="shared" si="4"/>
        <v>61.643835616438359</v>
      </c>
      <c r="H156" s="8">
        <f t="shared" si="5"/>
        <v>38.356164383561641</v>
      </c>
    </row>
    <row r="157" spans="1:8">
      <c r="A157" s="141"/>
      <c r="B157" s="46">
        <v>7140</v>
      </c>
      <c r="C157" s="6" t="s">
        <v>176</v>
      </c>
      <c r="D157" s="25">
        <v>34</v>
      </c>
      <c r="E157" s="26">
        <v>10</v>
      </c>
      <c r="F157" s="35">
        <v>44</v>
      </c>
      <c r="G157" s="7">
        <f t="shared" si="4"/>
        <v>77.272727272727266</v>
      </c>
      <c r="H157" s="8">
        <f t="shared" si="5"/>
        <v>22.727272727272727</v>
      </c>
    </row>
    <row r="158" spans="1:8">
      <c r="A158" s="141"/>
      <c r="B158" s="46">
        <v>7141</v>
      </c>
      <c r="C158" s="6" t="s">
        <v>177</v>
      </c>
      <c r="D158" s="25">
        <v>120</v>
      </c>
      <c r="E158" s="26">
        <v>32</v>
      </c>
      <c r="F158" s="35">
        <v>152</v>
      </c>
      <c r="G158" s="7">
        <f t="shared" si="4"/>
        <v>78.94736842105263</v>
      </c>
      <c r="H158" s="8">
        <f t="shared" si="5"/>
        <v>21.05263157894737</v>
      </c>
    </row>
    <row r="159" spans="1:8">
      <c r="A159" s="141"/>
      <c r="B159" s="46">
        <v>7143</v>
      </c>
      <c r="C159" s="6" t="s">
        <v>178</v>
      </c>
      <c r="D159" s="25">
        <v>46</v>
      </c>
      <c r="E159" s="26">
        <v>7</v>
      </c>
      <c r="F159" s="35">
        <v>53</v>
      </c>
      <c r="G159" s="7">
        <f t="shared" si="4"/>
        <v>86.79245283018868</v>
      </c>
      <c r="H159" s="8">
        <f t="shared" si="5"/>
        <v>13.20754716981132</v>
      </c>
    </row>
    <row r="160" spans="1:8">
      <c r="A160" s="141"/>
      <c r="B160" s="46">
        <v>7211</v>
      </c>
      <c r="C160" s="6" t="s">
        <v>179</v>
      </c>
      <c r="D160" s="25">
        <v>386</v>
      </c>
      <c r="E160" s="26">
        <v>126</v>
      </c>
      <c r="F160" s="35">
        <v>512</v>
      </c>
      <c r="G160" s="7">
        <f t="shared" si="4"/>
        <v>75.390625</v>
      </c>
      <c r="H160" s="8">
        <f t="shared" si="5"/>
        <v>24.609375</v>
      </c>
    </row>
    <row r="161" spans="1:8">
      <c r="A161" s="141"/>
      <c r="B161" s="46">
        <v>7231</v>
      </c>
      <c r="C161" s="6" t="s">
        <v>180</v>
      </c>
      <c r="D161" s="25" t="s">
        <v>28</v>
      </c>
      <c r="E161" s="26" t="s">
        <v>28</v>
      </c>
      <c r="F161" s="35">
        <v>24</v>
      </c>
      <c r="G161" s="7" t="s">
        <v>28</v>
      </c>
      <c r="H161" s="8" t="s">
        <v>28</v>
      </c>
    </row>
    <row r="162" spans="1:8">
      <c r="A162" s="141"/>
      <c r="B162" s="46">
        <v>7232</v>
      </c>
      <c r="C162" s="14" t="s">
        <v>181</v>
      </c>
      <c r="D162" s="25" t="s">
        <v>90</v>
      </c>
      <c r="E162" s="25" t="s">
        <v>90</v>
      </c>
      <c r="F162" s="35" t="s">
        <v>90</v>
      </c>
      <c r="G162" s="7" t="s">
        <v>90</v>
      </c>
      <c r="H162" s="8" t="s">
        <v>90</v>
      </c>
    </row>
    <row r="163" spans="1:8">
      <c r="A163" s="141"/>
      <c r="B163" s="46">
        <v>7233</v>
      </c>
      <c r="C163" s="14" t="s">
        <v>182</v>
      </c>
      <c r="D163" s="25" t="s">
        <v>28</v>
      </c>
      <c r="E163" s="25" t="s">
        <v>28</v>
      </c>
      <c r="F163" s="35">
        <v>44</v>
      </c>
      <c r="G163" s="7" t="s">
        <v>28</v>
      </c>
      <c r="H163" s="8" t="s">
        <v>28</v>
      </c>
    </row>
    <row r="164" spans="1:8">
      <c r="A164" s="141"/>
      <c r="B164" s="46">
        <v>7235</v>
      </c>
      <c r="C164" s="6" t="s">
        <v>183</v>
      </c>
      <c r="D164" s="25" t="s">
        <v>28</v>
      </c>
      <c r="E164" s="26" t="s">
        <v>28</v>
      </c>
      <c r="F164" s="35">
        <v>58</v>
      </c>
      <c r="G164" s="7" t="s">
        <v>28</v>
      </c>
      <c r="H164" s="8" t="s">
        <v>28</v>
      </c>
    </row>
    <row r="165" spans="1:8">
      <c r="A165" s="141"/>
      <c r="B165" s="46">
        <v>7311</v>
      </c>
      <c r="C165" s="14" t="s">
        <v>184</v>
      </c>
      <c r="D165" s="25" t="s">
        <v>28</v>
      </c>
      <c r="E165" s="25" t="s">
        <v>28</v>
      </c>
      <c r="F165" s="35">
        <v>77</v>
      </c>
      <c r="G165" s="7" t="s">
        <v>28</v>
      </c>
      <c r="H165" s="8" t="s">
        <v>28</v>
      </c>
    </row>
    <row r="166" spans="1:8">
      <c r="A166" s="141"/>
      <c r="B166" s="46">
        <v>7312</v>
      </c>
      <c r="C166" s="6" t="s">
        <v>185</v>
      </c>
      <c r="D166" s="25">
        <v>175</v>
      </c>
      <c r="E166" s="26">
        <v>42</v>
      </c>
      <c r="F166" s="35">
        <v>217</v>
      </c>
      <c r="G166" s="7">
        <f t="shared" si="4"/>
        <v>80.645161290322577</v>
      </c>
      <c r="H166" s="8">
        <f t="shared" si="5"/>
        <v>19.35483870967742</v>
      </c>
    </row>
    <row r="167" spans="1:8">
      <c r="A167" s="141"/>
      <c r="B167" s="46">
        <v>7313</v>
      </c>
      <c r="C167" s="14" t="s">
        <v>186</v>
      </c>
      <c r="D167" s="25">
        <v>77</v>
      </c>
      <c r="E167" s="25">
        <v>19</v>
      </c>
      <c r="F167" s="35">
        <v>96</v>
      </c>
      <c r="G167" s="7">
        <f t="shared" si="4"/>
        <v>80.208333333333329</v>
      </c>
      <c r="H167" s="8">
        <f t="shared" si="5"/>
        <v>19.791666666666668</v>
      </c>
    </row>
    <row r="168" spans="1:8">
      <c r="A168" s="141"/>
      <c r="B168" s="46">
        <v>7314</v>
      </c>
      <c r="C168" s="6" t="s">
        <v>187</v>
      </c>
      <c r="D168" s="25">
        <v>542</v>
      </c>
      <c r="E168" s="26">
        <v>292</v>
      </c>
      <c r="F168" s="35">
        <v>834</v>
      </c>
      <c r="G168" s="7">
        <f t="shared" si="4"/>
        <v>64.988009592326136</v>
      </c>
      <c r="H168" s="8">
        <f t="shared" si="5"/>
        <v>35.011990407673864</v>
      </c>
    </row>
    <row r="169" spans="1:8">
      <c r="A169" s="141"/>
      <c r="B169" s="46">
        <v>7315</v>
      </c>
      <c r="C169" s="6" t="s">
        <v>188</v>
      </c>
      <c r="D169" s="25">
        <v>463</v>
      </c>
      <c r="E169" s="26">
        <v>185</v>
      </c>
      <c r="F169" s="35">
        <v>648</v>
      </c>
      <c r="G169" s="7">
        <f t="shared" si="4"/>
        <v>71.450617283950621</v>
      </c>
      <c r="H169" s="8">
        <f t="shared" si="5"/>
        <v>28.549382716049383</v>
      </c>
    </row>
    <row r="170" spans="1:8">
      <c r="A170" s="141"/>
      <c r="B170" s="46">
        <v>7316</v>
      </c>
      <c r="C170" s="6" t="s">
        <v>189</v>
      </c>
      <c r="D170" s="25">
        <v>92</v>
      </c>
      <c r="E170" s="26">
        <v>28</v>
      </c>
      <c r="F170" s="35">
        <v>120</v>
      </c>
      <c r="G170" s="7">
        <f t="shared" si="4"/>
        <v>76.666666666666671</v>
      </c>
      <c r="H170" s="8">
        <f t="shared" si="5"/>
        <v>23.333333333333332</v>
      </c>
    </row>
    <row r="171" spans="1:8">
      <c r="A171" s="141"/>
      <c r="B171" s="46">
        <v>7317</v>
      </c>
      <c r="C171" s="6" t="s">
        <v>190</v>
      </c>
      <c r="D171" s="25">
        <v>101</v>
      </c>
      <c r="E171" s="26">
        <v>26</v>
      </c>
      <c r="F171" s="35">
        <v>127</v>
      </c>
      <c r="G171" s="7">
        <f t="shared" si="4"/>
        <v>79.527559055118104</v>
      </c>
      <c r="H171" s="8">
        <f t="shared" si="5"/>
        <v>20.472440944881889</v>
      </c>
    </row>
    <row r="172" spans="1:8">
      <c r="A172" s="141"/>
      <c r="B172" s="46">
        <v>7318</v>
      </c>
      <c r="C172" s="6" t="s">
        <v>191</v>
      </c>
      <c r="D172" s="25">
        <v>323</v>
      </c>
      <c r="E172" s="26">
        <v>68</v>
      </c>
      <c r="F172" s="35">
        <v>391</v>
      </c>
      <c r="G172" s="7">
        <f t="shared" si="4"/>
        <v>82.608695652173907</v>
      </c>
      <c r="H172" s="8">
        <f t="shared" si="5"/>
        <v>17.391304347826086</v>
      </c>
    </row>
    <row r="173" spans="1:8">
      <c r="A173" s="141"/>
      <c r="B173" s="46">
        <v>7319</v>
      </c>
      <c r="C173" s="6" t="s">
        <v>192</v>
      </c>
      <c r="D173" s="25">
        <v>126</v>
      </c>
      <c r="E173" s="26">
        <v>67</v>
      </c>
      <c r="F173" s="35">
        <v>193</v>
      </c>
      <c r="G173" s="7">
        <f t="shared" si="4"/>
        <v>65.284974093264253</v>
      </c>
      <c r="H173" s="8">
        <f t="shared" si="5"/>
        <v>34.715025906735754</v>
      </c>
    </row>
    <row r="174" spans="1:8">
      <c r="A174" s="141"/>
      <c r="B174" s="46">
        <v>7320</v>
      </c>
      <c r="C174" s="6" t="s">
        <v>193</v>
      </c>
      <c r="D174" s="25">
        <v>124</v>
      </c>
      <c r="E174" s="26">
        <v>40</v>
      </c>
      <c r="F174" s="35">
        <v>164</v>
      </c>
      <c r="G174" s="7">
        <f t="shared" si="4"/>
        <v>75.609756097560975</v>
      </c>
      <c r="H174" s="8">
        <f t="shared" si="5"/>
        <v>24.390243902439025</v>
      </c>
    </row>
    <row r="175" spans="1:8">
      <c r="A175" s="141"/>
      <c r="B175" s="46">
        <v>7331</v>
      </c>
      <c r="C175" s="6" t="s">
        <v>194</v>
      </c>
      <c r="D175" s="25">
        <v>194</v>
      </c>
      <c r="E175" s="26">
        <v>12</v>
      </c>
      <c r="F175" s="35">
        <v>206</v>
      </c>
      <c r="G175" s="7">
        <f t="shared" si="4"/>
        <v>94.174757281553397</v>
      </c>
      <c r="H175" s="8">
        <f t="shared" si="5"/>
        <v>5.825242718446602</v>
      </c>
    </row>
    <row r="176" spans="1:8">
      <c r="A176" s="141"/>
      <c r="B176" s="46">
        <v>7332</v>
      </c>
      <c r="C176" s="6" t="s">
        <v>195</v>
      </c>
      <c r="D176" s="25">
        <v>279</v>
      </c>
      <c r="E176" s="26">
        <v>37</v>
      </c>
      <c r="F176" s="35">
        <v>316</v>
      </c>
      <c r="G176" s="7">
        <f t="shared" si="4"/>
        <v>88.291139240506325</v>
      </c>
      <c r="H176" s="8">
        <f t="shared" si="5"/>
        <v>11.708860759493671</v>
      </c>
    </row>
    <row r="177" spans="1:8">
      <c r="A177" s="141"/>
      <c r="B177" s="46">
        <v>7333</v>
      </c>
      <c r="C177" s="6" t="s">
        <v>196</v>
      </c>
      <c r="D177" s="25" t="s">
        <v>28</v>
      </c>
      <c r="E177" s="26" t="s">
        <v>28</v>
      </c>
      <c r="F177" s="35">
        <v>13</v>
      </c>
      <c r="G177" s="7" t="s">
        <v>28</v>
      </c>
      <c r="H177" s="8" t="s">
        <v>28</v>
      </c>
    </row>
    <row r="178" spans="1:8">
      <c r="A178" s="141"/>
      <c r="B178" s="46">
        <v>7334</v>
      </c>
      <c r="C178" s="6" t="s">
        <v>197</v>
      </c>
      <c r="D178" s="25">
        <v>503</v>
      </c>
      <c r="E178" s="26">
        <v>72</v>
      </c>
      <c r="F178" s="35">
        <v>575</v>
      </c>
      <c r="G178" s="7">
        <f t="shared" si="4"/>
        <v>87.478260869565219</v>
      </c>
      <c r="H178" s="8">
        <f t="shared" si="5"/>
        <v>12.521739130434783</v>
      </c>
    </row>
    <row r="179" spans="1:8">
      <c r="A179" s="141"/>
      <c r="B179" s="46">
        <v>7335</v>
      </c>
      <c r="C179" s="14" t="s">
        <v>198</v>
      </c>
      <c r="D179" s="25" t="s">
        <v>28</v>
      </c>
      <c r="E179" s="25" t="s">
        <v>28</v>
      </c>
      <c r="F179" s="35">
        <v>2</v>
      </c>
      <c r="G179" s="7" t="s">
        <v>28</v>
      </c>
      <c r="H179" s="8" t="s">
        <v>28</v>
      </c>
    </row>
    <row r="180" spans="1:8">
      <c r="A180" s="141"/>
      <c r="B180" s="46">
        <v>7336</v>
      </c>
      <c r="C180" s="14" t="s">
        <v>199</v>
      </c>
      <c r="D180" s="25">
        <v>33</v>
      </c>
      <c r="E180" s="25">
        <v>8</v>
      </c>
      <c r="F180" s="35">
        <v>41</v>
      </c>
      <c r="G180" s="7">
        <f t="shared" si="4"/>
        <v>80.487804878048777</v>
      </c>
      <c r="H180" s="8">
        <f t="shared" si="5"/>
        <v>19.512195121951219</v>
      </c>
    </row>
    <row r="181" spans="1:8">
      <c r="A181" s="141"/>
      <c r="B181" s="46">
        <v>7337</v>
      </c>
      <c r="C181" s="6" t="s">
        <v>200</v>
      </c>
      <c r="D181" s="25" t="s">
        <v>28</v>
      </c>
      <c r="E181" s="26" t="s">
        <v>28</v>
      </c>
      <c r="F181" s="35">
        <v>62</v>
      </c>
      <c r="G181" s="7" t="s">
        <v>28</v>
      </c>
      <c r="H181" s="8" t="s">
        <v>28</v>
      </c>
    </row>
    <row r="182" spans="1:8">
      <c r="A182" s="141"/>
      <c r="B182" s="46">
        <v>7338</v>
      </c>
      <c r="C182" s="6" t="s">
        <v>201</v>
      </c>
      <c r="D182" s="25">
        <v>380</v>
      </c>
      <c r="E182" s="26">
        <v>54</v>
      </c>
      <c r="F182" s="35">
        <v>434</v>
      </c>
      <c r="G182" s="7">
        <f t="shared" si="4"/>
        <v>87.557603686635943</v>
      </c>
      <c r="H182" s="8">
        <f t="shared" si="5"/>
        <v>12.442396313364055</v>
      </c>
    </row>
    <row r="183" spans="1:8">
      <c r="A183" s="141"/>
      <c r="B183" s="46">
        <v>7339</v>
      </c>
      <c r="C183" s="6" t="s">
        <v>202</v>
      </c>
      <c r="D183" s="25">
        <v>732</v>
      </c>
      <c r="E183" s="26">
        <v>52</v>
      </c>
      <c r="F183" s="35">
        <v>784</v>
      </c>
      <c r="G183" s="7">
        <f t="shared" si="4"/>
        <v>93.367346938775512</v>
      </c>
      <c r="H183" s="8">
        <f t="shared" si="5"/>
        <v>6.6326530612244898</v>
      </c>
    </row>
    <row r="184" spans="1:8">
      <c r="A184" s="141"/>
      <c r="B184" s="47">
        <v>7340</v>
      </c>
      <c r="C184" s="9" t="s">
        <v>203</v>
      </c>
      <c r="D184" s="28">
        <v>343</v>
      </c>
      <c r="E184" s="29">
        <v>18</v>
      </c>
      <c r="F184" s="36">
        <v>361</v>
      </c>
      <c r="G184" s="10">
        <f t="shared" si="4"/>
        <v>95.013850415512465</v>
      </c>
      <c r="H184" s="11">
        <f t="shared" si="5"/>
        <v>4.986149584487535</v>
      </c>
    </row>
    <row r="185" spans="1:8" ht="15" customHeight="1">
      <c r="A185" s="134" t="s">
        <v>204</v>
      </c>
      <c r="B185" s="56">
        <v>8111</v>
      </c>
      <c r="C185" s="57" t="s">
        <v>205</v>
      </c>
      <c r="D185" s="58">
        <v>1574</v>
      </c>
      <c r="E185" s="59">
        <v>508</v>
      </c>
      <c r="F185" s="60">
        <v>2082</v>
      </c>
      <c r="G185" s="70">
        <f t="shared" si="4"/>
        <v>75.600384245917382</v>
      </c>
      <c r="H185" s="71">
        <f t="shared" si="5"/>
        <v>24.399615754082614</v>
      </c>
    </row>
    <row r="186" spans="1:8">
      <c r="A186" s="135"/>
      <c r="B186" s="72">
        <v>8115</v>
      </c>
      <c r="C186" s="73" t="s">
        <v>206</v>
      </c>
      <c r="D186" s="74">
        <v>495</v>
      </c>
      <c r="E186" s="75">
        <v>203</v>
      </c>
      <c r="F186" s="76">
        <v>698</v>
      </c>
      <c r="G186" s="77">
        <f t="shared" si="4"/>
        <v>70.916905444126073</v>
      </c>
      <c r="H186" s="78">
        <f t="shared" si="5"/>
        <v>29.083094555873924</v>
      </c>
    </row>
    <row r="187" spans="1:8">
      <c r="A187" s="135"/>
      <c r="B187" s="72">
        <v>8116</v>
      </c>
      <c r="C187" s="73" t="s">
        <v>207</v>
      </c>
      <c r="D187" s="74">
        <v>603</v>
      </c>
      <c r="E187" s="75">
        <v>216</v>
      </c>
      <c r="F187" s="76">
        <v>819</v>
      </c>
      <c r="G187" s="77">
        <f t="shared" si="4"/>
        <v>73.626373626373621</v>
      </c>
      <c r="H187" s="78">
        <f t="shared" si="5"/>
        <v>26.373626373626372</v>
      </c>
    </row>
    <row r="188" spans="1:8">
      <c r="A188" s="135"/>
      <c r="B188" s="72">
        <v>8117</v>
      </c>
      <c r="C188" s="73" t="s">
        <v>208</v>
      </c>
      <c r="D188" s="74">
        <v>239</v>
      </c>
      <c r="E188" s="75">
        <v>72</v>
      </c>
      <c r="F188" s="76">
        <v>311</v>
      </c>
      <c r="G188" s="77">
        <f t="shared" si="4"/>
        <v>76.848874598070736</v>
      </c>
      <c r="H188" s="78">
        <f t="shared" si="5"/>
        <v>23.15112540192926</v>
      </c>
    </row>
    <row r="189" spans="1:8">
      <c r="A189" s="135"/>
      <c r="B189" s="72">
        <v>8118</v>
      </c>
      <c r="C189" s="73" t="s">
        <v>209</v>
      </c>
      <c r="D189" s="74">
        <v>734</v>
      </c>
      <c r="E189" s="75">
        <v>99</v>
      </c>
      <c r="F189" s="76">
        <v>833</v>
      </c>
      <c r="G189" s="77">
        <f t="shared" si="4"/>
        <v>88.115246098439371</v>
      </c>
      <c r="H189" s="78">
        <f t="shared" si="5"/>
        <v>11.884753901560623</v>
      </c>
    </row>
    <row r="190" spans="1:8">
      <c r="A190" s="135"/>
      <c r="B190" s="72">
        <v>8119</v>
      </c>
      <c r="C190" s="73" t="s">
        <v>210</v>
      </c>
      <c r="D190" s="74">
        <v>774</v>
      </c>
      <c r="E190" s="75">
        <v>150</v>
      </c>
      <c r="F190" s="76">
        <v>924</v>
      </c>
      <c r="G190" s="77">
        <f t="shared" si="4"/>
        <v>83.766233766233768</v>
      </c>
      <c r="H190" s="78">
        <f t="shared" si="5"/>
        <v>16.233766233766232</v>
      </c>
    </row>
    <row r="191" spans="1:8">
      <c r="A191" s="135"/>
      <c r="B191" s="72">
        <v>8121</v>
      </c>
      <c r="C191" s="73" t="s">
        <v>211</v>
      </c>
      <c r="D191" s="74">
        <v>28</v>
      </c>
      <c r="E191" s="75">
        <v>6</v>
      </c>
      <c r="F191" s="76">
        <v>34</v>
      </c>
      <c r="G191" s="77">
        <f t="shared" si="4"/>
        <v>82.352941176470594</v>
      </c>
      <c r="H191" s="78">
        <f t="shared" si="5"/>
        <v>17.647058823529413</v>
      </c>
    </row>
    <row r="192" spans="1:8">
      <c r="A192" s="135"/>
      <c r="B192" s="72">
        <v>8125</v>
      </c>
      <c r="C192" s="73" t="s">
        <v>212</v>
      </c>
      <c r="D192" s="74">
        <v>367</v>
      </c>
      <c r="E192" s="75">
        <v>97</v>
      </c>
      <c r="F192" s="76">
        <v>464</v>
      </c>
      <c r="G192" s="77">
        <f t="shared" si="4"/>
        <v>79.09482758620689</v>
      </c>
      <c r="H192" s="78">
        <f t="shared" si="5"/>
        <v>20.905172413793103</v>
      </c>
    </row>
    <row r="193" spans="1:8">
      <c r="A193" s="135"/>
      <c r="B193" s="72">
        <v>8126</v>
      </c>
      <c r="C193" s="73" t="s">
        <v>213</v>
      </c>
      <c r="D193" s="74">
        <v>28</v>
      </c>
      <c r="E193" s="75">
        <v>4</v>
      </c>
      <c r="F193" s="76">
        <v>32</v>
      </c>
      <c r="G193" s="77">
        <f t="shared" si="4"/>
        <v>87.5</v>
      </c>
      <c r="H193" s="78">
        <f t="shared" si="5"/>
        <v>12.5</v>
      </c>
    </row>
    <row r="194" spans="1:8">
      <c r="A194" s="135"/>
      <c r="B194" s="72">
        <v>8127</v>
      </c>
      <c r="C194" s="73" t="s">
        <v>214</v>
      </c>
      <c r="D194" s="74">
        <v>57</v>
      </c>
      <c r="E194" s="75">
        <v>7</v>
      </c>
      <c r="F194" s="76">
        <v>64</v>
      </c>
      <c r="G194" s="77">
        <f t="shared" si="4"/>
        <v>89.0625</v>
      </c>
      <c r="H194" s="78">
        <f t="shared" si="5"/>
        <v>10.9375</v>
      </c>
    </row>
    <row r="195" spans="1:8">
      <c r="A195" s="135"/>
      <c r="B195" s="72">
        <v>8128</v>
      </c>
      <c r="C195" s="73" t="s">
        <v>215</v>
      </c>
      <c r="D195" s="74">
        <v>126</v>
      </c>
      <c r="E195" s="75">
        <v>35</v>
      </c>
      <c r="F195" s="76">
        <v>161</v>
      </c>
      <c r="G195" s="77">
        <f t="shared" si="4"/>
        <v>78.260869565217391</v>
      </c>
      <c r="H195" s="78">
        <f t="shared" si="5"/>
        <v>21.739130434782609</v>
      </c>
    </row>
    <row r="196" spans="1:8">
      <c r="A196" s="135"/>
      <c r="B196" s="72">
        <v>8135</v>
      </c>
      <c r="C196" s="73" t="s">
        <v>216</v>
      </c>
      <c r="D196" s="74">
        <v>334</v>
      </c>
      <c r="E196" s="75">
        <v>83</v>
      </c>
      <c r="F196" s="76">
        <v>417</v>
      </c>
      <c r="G196" s="77">
        <f t="shared" si="4"/>
        <v>80.095923261390894</v>
      </c>
      <c r="H196" s="78">
        <f t="shared" si="5"/>
        <v>19.904076738609113</v>
      </c>
    </row>
    <row r="197" spans="1:8">
      <c r="A197" s="135"/>
      <c r="B197" s="72">
        <v>8136</v>
      </c>
      <c r="C197" s="73" t="s">
        <v>217</v>
      </c>
      <c r="D197" s="74">
        <v>278</v>
      </c>
      <c r="E197" s="75">
        <v>58</v>
      </c>
      <c r="F197" s="76">
        <v>336</v>
      </c>
      <c r="G197" s="77">
        <f t="shared" si="4"/>
        <v>82.738095238095241</v>
      </c>
      <c r="H197" s="78">
        <f t="shared" si="5"/>
        <v>17.261904761904763</v>
      </c>
    </row>
    <row r="198" spans="1:8">
      <c r="A198" s="135"/>
      <c r="B198" s="72">
        <v>8211</v>
      </c>
      <c r="C198" s="73" t="s">
        <v>218</v>
      </c>
      <c r="D198" s="74">
        <v>58</v>
      </c>
      <c r="E198" s="75">
        <v>7</v>
      </c>
      <c r="F198" s="76">
        <v>65</v>
      </c>
      <c r="G198" s="77">
        <f t="shared" si="4"/>
        <v>89.230769230769226</v>
      </c>
      <c r="H198" s="78">
        <f t="shared" si="5"/>
        <v>10.76923076923077</v>
      </c>
    </row>
    <row r="199" spans="1:8">
      <c r="A199" s="135"/>
      <c r="B199" s="72">
        <v>8212</v>
      </c>
      <c r="C199" s="73" t="s">
        <v>219</v>
      </c>
      <c r="D199" s="74">
        <v>1574</v>
      </c>
      <c r="E199" s="75">
        <v>311</v>
      </c>
      <c r="F199" s="76">
        <v>1885</v>
      </c>
      <c r="G199" s="77">
        <f t="shared" si="4"/>
        <v>83.50132625994695</v>
      </c>
      <c r="H199" s="78">
        <f t="shared" si="5"/>
        <v>16.49867374005305</v>
      </c>
    </row>
    <row r="200" spans="1:8">
      <c r="A200" s="135"/>
      <c r="B200" s="72">
        <v>8215</v>
      </c>
      <c r="C200" s="73" t="s">
        <v>220</v>
      </c>
      <c r="D200" s="74">
        <v>1011</v>
      </c>
      <c r="E200" s="75">
        <v>267</v>
      </c>
      <c r="F200" s="76">
        <v>1278</v>
      </c>
      <c r="G200" s="77">
        <f t="shared" ref="G200:G263" si="6">D200*100/F200</f>
        <v>79.10798122065728</v>
      </c>
      <c r="H200" s="78">
        <f t="shared" ref="H200:H263" si="7">E200*100/F200</f>
        <v>20.892018779342724</v>
      </c>
    </row>
    <row r="201" spans="1:8">
      <c r="A201" s="135"/>
      <c r="B201" s="72">
        <v>8216</v>
      </c>
      <c r="C201" s="73" t="s">
        <v>221</v>
      </c>
      <c r="D201" s="74">
        <v>373</v>
      </c>
      <c r="E201" s="75">
        <v>118</v>
      </c>
      <c r="F201" s="76">
        <v>491</v>
      </c>
      <c r="G201" s="77">
        <f t="shared" si="6"/>
        <v>75.967413441955188</v>
      </c>
      <c r="H201" s="78">
        <f t="shared" si="7"/>
        <v>24.032586558044805</v>
      </c>
    </row>
    <row r="202" spans="1:8">
      <c r="A202" s="135"/>
      <c r="B202" s="72">
        <v>8221</v>
      </c>
      <c r="C202" s="73" t="s">
        <v>222</v>
      </c>
      <c r="D202" s="74">
        <v>173</v>
      </c>
      <c r="E202" s="75">
        <v>68</v>
      </c>
      <c r="F202" s="76">
        <v>241</v>
      </c>
      <c r="G202" s="77">
        <f t="shared" si="6"/>
        <v>71.784232365145229</v>
      </c>
      <c r="H202" s="78">
        <f t="shared" si="7"/>
        <v>28.215767634854771</v>
      </c>
    </row>
    <row r="203" spans="1:8">
      <c r="A203" s="135"/>
      <c r="B203" s="72">
        <v>8222</v>
      </c>
      <c r="C203" s="73" t="s">
        <v>223</v>
      </c>
      <c r="D203" s="74">
        <v>1735</v>
      </c>
      <c r="E203" s="75">
        <v>774</v>
      </c>
      <c r="F203" s="76">
        <v>2509</v>
      </c>
      <c r="G203" s="77">
        <f t="shared" si="6"/>
        <v>69.15105619768832</v>
      </c>
      <c r="H203" s="78">
        <f t="shared" si="7"/>
        <v>30.848943802311677</v>
      </c>
    </row>
    <row r="204" spans="1:8">
      <c r="A204" s="135"/>
      <c r="B204" s="72">
        <v>8225</v>
      </c>
      <c r="C204" s="73" t="s">
        <v>224</v>
      </c>
      <c r="D204" s="74">
        <v>30</v>
      </c>
      <c r="E204" s="75">
        <v>5</v>
      </c>
      <c r="F204" s="76">
        <v>35</v>
      </c>
      <c r="G204" s="77">
        <f t="shared" si="6"/>
        <v>85.714285714285708</v>
      </c>
      <c r="H204" s="78">
        <f t="shared" si="7"/>
        <v>14.285714285714286</v>
      </c>
    </row>
    <row r="205" spans="1:8">
      <c r="A205" s="135"/>
      <c r="B205" s="72">
        <v>8226</v>
      </c>
      <c r="C205" s="73" t="s">
        <v>225</v>
      </c>
      <c r="D205" s="74">
        <v>1276</v>
      </c>
      <c r="E205" s="75">
        <v>237</v>
      </c>
      <c r="F205" s="76">
        <v>1513</v>
      </c>
      <c r="G205" s="77">
        <f t="shared" si="6"/>
        <v>84.335756774619966</v>
      </c>
      <c r="H205" s="78">
        <f t="shared" si="7"/>
        <v>15.664243225380039</v>
      </c>
    </row>
    <row r="206" spans="1:8">
      <c r="A206" s="135"/>
      <c r="B206" s="72">
        <v>8231</v>
      </c>
      <c r="C206" s="73" t="s">
        <v>226</v>
      </c>
      <c r="D206" s="74">
        <v>773</v>
      </c>
      <c r="E206" s="75">
        <v>454</v>
      </c>
      <c r="F206" s="76">
        <v>1227</v>
      </c>
      <c r="G206" s="77">
        <f t="shared" si="6"/>
        <v>62.999185004074981</v>
      </c>
      <c r="H206" s="78">
        <f t="shared" si="7"/>
        <v>37.000814995925019</v>
      </c>
    </row>
    <row r="207" spans="1:8">
      <c r="A207" s="135"/>
      <c r="B207" s="72">
        <v>8235</v>
      </c>
      <c r="C207" s="73" t="s">
        <v>227</v>
      </c>
      <c r="D207" s="74">
        <v>99</v>
      </c>
      <c r="E207" s="75">
        <v>26</v>
      </c>
      <c r="F207" s="76">
        <v>125</v>
      </c>
      <c r="G207" s="77">
        <f t="shared" si="6"/>
        <v>79.2</v>
      </c>
      <c r="H207" s="78">
        <f t="shared" si="7"/>
        <v>20.8</v>
      </c>
    </row>
    <row r="208" spans="1:8">
      <c r="A208" s="135"/>
      <c r="B208" s="72">
        <v>8236</v>
      </c>
      <c r="C208" s="73" t="s">
        <v>228</v>
      </c>
      <c r="D208" s="74">
        <v>387</v>
      </c>
      <c r="E208" s="75">
        <v>38</v>
      </c>
      <c r="F208" s="76">
        <v>425</v>
      </c>
      <c r="G208" s="77">
        <f t="shared" si="6"/>
        <v>91.058823529411768</v>
      </c>
      <c r="H208" s="78">
        <f t="shared" si="7"/>
        <v>8.9411764705882355</v>
      </c>
    </row>
    <row r="209" spans="1:8">
      <c r="A209" s="135"/>
      <c r="B209" s="72">
        <v>8237</v>
      </c>
      <c r="C209" s="73" t="s">
        <v>229</v>
      </c>
      <c r="D209" s="74">
        <v>84</v>
      </c>
      <c r="E209" s="75">
        <v>22</v>
      </c>
      <c r="F209" s="76">
        <v>106</v>
      </c>
      <c r="G209" s="77">
        <f t="shared" si="6"/>
        <v>79.245283018867923</v>
      </c>
      <c r="H209" s="78">
        <f t="shared" si="7"/>
        <v>20.754716981132077</v>
      </c>
    </row>
    <row r="210" spans="1:8">
      <c r="A210" s="135"/>
      <c r="B210" s="72">
        <v>8311</v>
      </c>
      <c r="C210" s="73" t="s">
        <v>230</v>
      </c>
      <c r="D210" s="74">
        <v>505</v>
      </c>
      <c r="E210" s="75">
        <v>179</v>
      </c>
      <c r="F210" s="76">
        <v>684</v>
      </c>
      <c r="G210" s="77">
        <f t="shared" si="6"/>
        <v>73.830409356725141</v>
      </c>
      <c r="H210" s="78">
        <f t="shared" si="7"/>
        <v>26.169590643274855</v>
      </c>
    </row>
    <row r="211" spans="1:8">
      <c r="A211" s="135"/>
      <c r="B211" s="72">
        <v>8315</v>
      </c>
      <c r="C211" s="73" t="s">
        <v>231</v>
      </c>
      <c r="D211" s="74">
        <v>483</v>
      </c>
      <c r="E211" s="75">
        <v>164</v>
      </c>
      <c r="F211" s="76">
        <v>647</v>
      </c>
      <c r="G211" s="77">
        <f t="shared" si="6"/>
        <v>74.652241112828435</v>
      </c>
      <c r="H211" s="78">
        <f t="shared" si="7"/>
        <v>25.347758887171562</v>
      </c>
    </row>
    <row r="212" spans="1:8">
      <c r="A212" s="135"/>
      <c r="B212" s="72">
        <v>8316</v>
      </c>
      <c r="C212" s="73" t="s">
        <v>232</v>
      </c>
      <c r="D212" s="74">
        <v>297</v>
      </c>
      <c r="E212" s="75">
        <v>86</v>
      </c>
      <c r="F212" s="76">
        <v>383</v>
      </c>
      <c r="G212" s="77">
        <f t="shared" si="6"/>
        <v>77.545691906005217</v>
      </c>
      <c r="H212" s="78">
        <f t="shared" si="7"/>
        <v>22.454308093994779</v>
      </c>
    </row>
    <row r="213" spans="1:8">
      <c r="A213" s="135"/>
      <c r="B213" s="72">
        <v>8317</v>
      </c>
      <c r="C213" s="73" t="s">
        <v>233</v>
      </c>
      <c r="D213" s="74">
        <v>618</v>
      </c>
      <c r="E213" s="75">
        <v>171</v>
      </c>
      <c r="F213" s="76">
        <v>789</v>
      </c>
      <c r="G213" s="77">
        <f t="shared" si="6"/>
        <v>78.326996197718628</v>
      </c>
      <c r="H213" s="78">
        <f t="shared" si="7"/>
        <v>21.673003802281368</v>
      </c>
    </row>
    <row r="214" spans="1:8">
      <c r="A214" s="135"/>
      <c r="B214" s="72">
        <v>8325</v>
      </c>
      <c r="C214" s="73" t="s">
        <v>234</v>
      </c>
      <c r="D214" s="74">
        <v>65</v>
      </c>
      <c r="E214" s="75">
        <v>29</v>
      </c>
      <c r="F214" s="76">
        <v>94</v>
      </c>
      <c r="G214" s="77">
        <f t="shared" si="6"/>
        <v>69.148936170212764</v>
      </c>
      <c r="H214" s="78">
        <f t="shared" si="7"/>
        <v>30.851063829787233</v>
      </c>
    </row>
    <row r="215" spans="1:8">
      <c r="A215" s="135"/>
      <c r="B215" s="72">
        <v>8326</v>
      </c>
      <c r="C215" s="73" t="s">
        <v>235</v>
      </c>
      <c r="D215" s="74">
        <v>146</v>
      </c>
      <c r="E215" s="75">
        <v>37</v>
      </c>
      <c r="F215" s="76">
        <v>183</v>
      </c>
      <c r="G215" s="77">
        <f t="shared" si="6"/>
        <v>79.78142076502732</v>
      </c>
      <c r="H215" s="78">
        <f t="shared" si="7"/>
        <v>20.218579234972676</v>
      </c>
    </row>
    <row r="216" spans="1:8">
      <c r="A216" s="135"/>
      <c r="B216" s="72">
        <v>8327</v>
      </c>
      <c r="C216" s="73" t="s">
        <v>236</v>
      </c>
      <c r="D216" s="74">
        <v>15</v>
      </c>
      <c r="E216" s="75">
        <v>12</v>
      </c>
      <c r="F216" s="76">
        <v>27</v>
      </c>
      <c r="G216" s="77">
        <f t="shared" si="6"/>
        <v>55.555555555555557</v>
      </c>
      <c r="H216" s="78">
        <f t="shared" si="7"/>
        <v>44.444444444444443</v>
      </c>
    </row>
    <row r="217" spans="1:8">
      <c r="A217" s="135"/>
      <c r="B217" s="72">
        <v>8335</v>
      </c>
      <c r="C217" s="73" t="s">
        <v>237</v>
      </c>
      <c r="D217" s="74">
        <v>366</v>
      </c>
      <c r="E217" s="75">
        <v>86</v>
      </c>
      <c r="F217" s="76">
        <v>452</v>
      </c>
      <c r="G217" s="77">
        <f t="shared" si="6"/>
        <v>80.973451327433622</v>
      </c>
      <c r="H217" s="78">
        <f t="shared" si="7"/>
        <v>19.026548672566371</v>
      </c>
    </row>
    <row r="218" spans="1:8">
      <c r="A218" s="135"/>
      <c r="B218" s="72">
        <v>8336</v>
      </c>
      <c r="C218" s="73" t="s">
        <v>238</v>
      </c>
      <c r="D218" s="74">
        <v>173</v>
      </c>
      <c r="E218" s="75">
        <v>32</v>
      </c>
      <c r="F218" s="76">
        <v>205</v>
      </c>
      <c r="G218" s="77">
        <f t="shared" si="6"/>
        <v>84.390243902439025</v>
      </c>
      <c r="H218" s="78">
        <f t="shared" si="7"/>
        <v>15.609756097560975</v>
      </c>
    </row>
    <row r="219" spans="1:8">
      <c r="A219" s="135"/>
      <c r="B219" s="72">
        <v>8337</v>
      </c>
      <c r="C219" s="73" t="s">
        <v>239</v>
      </c>
      <c r="D219" s="74">
        <v>229</v>
      </c>
      <c r="E219" s="75">
        <v>68</v>
      </c>
      <c r="F219" s="76">
        <v>297</v>
      </c>
      <c r="G219" s="77">
        <f t="shared" si="6"/>
        <v>77.104377104377107</v>
      </c>
      <c r="H219" s="78">
        <f t="shared" si="7"/>
        <v>22.895622895622896</v>
      </c>
    </row>
    <row r="220" spans="1:8">
      <c r="A220" s="135"/>
      <c r="B220" s="72">
        <v>8415</v>
      </c>
      <c r="C220" s="73" t="s">
        <v>240</v>
      </c>
      <c r="D220" s="74">
        <v>183</v>
      </c>
      <c r="E220" s="75">
        <v>46</v>
      </c>
      <c r="F220" s="76">
        <v>229</v>
      </c>
      <c r="G220" s="77">
        <f t="shared" si="6"/>
        <v>79.91266375545851</v>
      </c>
      <c r="H220" s="78">
        <f t="shared" si="7"/>
        <v>20.087336244541486</v>
      </c>
    </row>
    <row r="221" spans="1:8">
      <c r="A221" s="135"/>
      <c r="B221" s="72">
        <v>8416</v>
      </c>
      <c r="C221" s="73" t="s">
        <v>241</v>
      </c>
      <c r="D221" s="74">
        <v>253</v>
      </c>
      <c r="E221" s="75">
        <v>81</v>
      </c>
      <c r="F221" s="76">
        <v>334</v>
      </c>
      <c r="G221" s="77">
        <f t="shared" si="6"/>
        <v>75.748502994011972</v>
      </c>
      <c r="H221" s="78">
        <f t="shared" si="7"/>
        <v>24.251497005988025</v>
      </c>
    </row>
    <row r="222" spans="1:8">
      <c r="A222" s="135"/>
      <c r="B222" s="72">
        <v>8417</v>
      </c>
      <c r="C222" s="73" t="s">
        <v>242</v>
      </c>
      <c r="D222" s="74">
        <v>112</v>
      </c>
      <c r="E222" s="75">
        <v>29</v>
      </c>
      <c r="F222" s="76">
        <v>141</v>
      </c>
      <c r="G222" s="77">
        <f t="shared" si="6"/>
        <v>79.432624113475171</v>
      </c>
      <c r="H222" s="78">
        <f t="shared" si="7"/>
        <v>20.567375886524822</v>
      </c>
    </row>
    <row r="223" spans="1:8">
      <c r="A223" s="135"/>
      <c r="B223" s="72">
        <v>8421</v>
      </c>
      <c r="C223" s="73" t="s">
        <v>243</v>
      </c>
      <c r="D223" s="74">
        <v>92</v>
      </c>
      <c r="E223" s="75">
        <v>23</v>
      </c>
      <c r="F223" s="76">
        <v>115</v>
      </c>
      <c r="G223" s="77">
        <f t="shared" si="6"/>
        <v>80</v>
      </c>
      <c r="H223" s="78">
        <f t="shared" si="7"/>
        <v>20</v>
      </c>
    </row>
    <row r="224" spans="1:8">
      <c r="A224" s="135"/>
      <c r="B224" s="72">
        <v>8425</v>
      </c>
      <c r="C224" s="73" t="s">
        <v>244</v>
      </c>
      <c r="D224" s="74">
        <v>28</v>
      </c>
      <c r="E224" s="75">
        <v>13</v>
      </c>
      <c r="F224" s="76">
        <v>41</v>
      </c>
      <c r="G224" s="77">
        <f t="shared" si="6"/>
        <v>68.292682926829272</v>
      </c>
      <c r="H224" s="78">
        <f t="shared" si="7"/>
        <v>31.707317073170731</v>
      </c>
    </row>
    <row r="225" spans="1:8">
      <c r="A225" s="135"/>
      <c r="B225" s="72">
        <v>8426</v>
      </c>
      <c r="C225" s="73" t="s">
        <v>245</v>
      </c>
      <c r="D225" s="74">
        <v>194</v>
      </c>
      <c r="E225" s="75">
        <v>24</v>
      </c>
      <c r="F225" s="76">
        <v>218</v>
      </c>
      <c r="G225" s="77">
        <f t="shared" si="6"/>
        <v>88.9908256880734</v>
      </c>
      <c r="H225" s="78">
        <f t="shared" si="7"/>
        <v>11.009174311926605</v>
      </c>
    </row>
    <row r="226" spans="1:8">
      <c r="A226" s="135"/>
      <c r="B226" s="72">
        <v>8435</v>
      </c>
      <c r="C226" s="73" t="s">
        <v>246</v>
      </c>
      <c r="D226" s="74">
        <v>228</v>
      </c>
      <c r="E226" s="75">
        <v>46</v>
      </c>
      <c r="F226" s="76">
        <v>274</v>
      </c>
      <c r="G226" s="77">
        <f t="shared" si="6"/>
        <v>83.211678832116789</v>
      </c>
      <c r="H226" s="78">
        <f t="shared" si="7"/>
        <v>16.788321167883211</v>
      </c>
    </row>
    <row r="227" spans="1:8">
      <c r="A227" s="135"/>
      <c r="B227" s="72">
        <v>8436</v>
      </c>
      <c r="C227" s="73" t="s">
        <v>247</v>
      </c>
      <c r="D227" s="74">
        <v>509</v>
      </c>
      <c r="E227" s="75">
        <v>202</v>
      </c>
      <c r="F227" s="76">
        <v>711</v>
      </c>
      <c r="G227" s="77">
        <f t="shared" si="6"/>
        <v>71.589310829817165</v>
      </c>
      <c r="H227" s="78">
        <f t="shared" si="7"/>
        <v>28.410689170182842</v>
      </c>
    </row>
    <row r="228" spans="1:8">
      <c r="A228" s="140"/>
      <c r="B228" s="63">
        <v>8437</v>
      </c>
      <c r="C228" s="64" t="s">
        <v>248</v>
      </c>
      <c r="D228" s="65">
        <v>69</v>
      </c>
      <c r="E228" s="66">
        <v>14</v>
      </c>
      <c r="F228" s="67">
        <v>83</v>
      </c>
      <c r="G228" s="81">
        <f t="shared" si="6"/>
        <v>83.132530120481931</v>
      </c>
      <c r="H228" s="82">
        <f t="shared" si="7"/>
        <v>16.867469879518072</v>
      </c>
    </row>
    <row r="229" spans="1:8" ht="15" customHeight="1">
      <c r="A229" s="141" t="s">
        <v>249</v>
      </c>
      <c r="B229" s="55">
        <v>9161</v>
      </c>
      <c r="C229" s="13" t="s">
        <v>250</v>
      </c>
      <c r="D229" s="31">
        <v>612</v>
      </c>
      <c r="E229" s="32">
        <v>141</v>
      </c>
      <c r="F229" s="34">
        <v>753</v>
      </c>
      <c r="G229" s="83">
        <f t="shared" si="6"/>
        <v>81.274900398406373</v>
      </c>
      <c r="H229" s="84">
        <f t="shared" si="7"/>
        <v>18.725099601593627</v>
      </c>
    </row>
    <row r="230" spans="1:8">
      <c r="A230" s="141"/>
      <c r="B230" s="46">
        <v>9162</v>
      </c>
      <c r="C230" s="6" t="s">
        <v>251</v>
      </c>
      <c r="D230" s="25">
        <v>12264</v>
      </c>
      <c r="E230" s="26">
        <v>7831</v>
      </c>
      <c r="F230" s="35">
        <v>20095</v>
      </c>
      <c r="G230" s="7">
        <f t="shared" si="6"/>
        <v>61.030106991789005</v>
      </c>
      <c r="H230" s="8">
        <f t="shared" si="7"/>
        <v>38.969893008210995</v>
      </c>
    </row>
    <row r="231" spans="1:8">
      <c r="A231" s="141"/>
      <c r="B231" s="46">
        <v>9163</v>
      </c>
      <c r="C231" s="6" t="s">
        <v>252</v>
      </c>
      <c r="D231" s="25">
        <v>291</v>
      </c>
      <c r="E231" s="26">
        <v>147</v>
      </c>
      <c r="F231" s="35">
        <v>438</v>
      </c>
      <c r="G231" s="7">
        <f t="shared" si="6"/>
        <v>66.438356164383563</v>
      </c>
      <c r="H231" s="8">
        <f t="shared" si="7"/>
        <v>33.561643835616437</v>
      </c>
    </row>
    <row r="232" spans="1:8">
      <c r="A232" s="141"/>
      <c r="B232" s="46">
        <v>9171</v>
      </c>
      <c r="C232" s="6" t="s">
        <v>253</v>
      </c>
      <c r="D232" s="25">
        <v>256</v>
      </c>
      <c r="E232" s="26">
        <v>79</v>
      </c>
      <c r="F232" s="35">
        <v>335</v>
      </c>
      <c r="G232" s="7">
        <f t="shared" si="6"/>
        <v>76.417910447761187</v>
      </c>
      <c r="H232" s="8">
        <f t="shared" si="7"/>
        <v>23.582089552238806</v>
      </c>
    </row>
    <row r="233" spans="1:8">
      <c r="A233" s="141"/>
      <c r="B233" s="46">
        <v>9172</v>
      </c>
      <c r="C233" s="6" t="s">
        <v>254</v>
      </c>
      <c r="D233" s="25">
        <v>227</v>
      </c>
      <c r="E233" s="26">
        <v>43</v>
      </c>
      <c r="F233" s="35">
        <v>270</v>
      </c>
      <c r="G233" s="7">
        <f t="shared" si="6"/>
        <v>84.074074074074076</v>
      </c>
      <c r="H233" s="8">
        <f t="shared" si="7"/>
        <v>15.925925925925926</v>
      </c>
    </row>
    <row r="234" spans="1:8">
      <c r="A234" s="141"/>
      <c r="B234" s="46">
        <v>9173</v>
      </c>
      <c r="C234" s="6" t="s">
        <v>255</v>
      </c>
      <c r="D234" s="25">
        <v>387</v>
      </c>
      <c r="E234" s="26">
        <v>125</v>
      </c>
      <c r="F234" s="35">
        <v>512</v>
      </c>
      <c r="G234" s="7">
        <f t="shared" si="6"/>
        <v>75.5859375</v>
      </c>
      <c r="H234" s="8">
        <f t="shared" si="7"/>
        <v>24.4140625</v>
      </c>
    </row>
    <row r="235" spans="1:8">
      <c r="A235" s="141"/>
      <c r="B235" s="46">
        <v>9174</v>
      </c>
      <c r="C235" s="6" t="s">
        <v>256</v>
      </c>
      <c r="D235" s="25">
        <v>1467</v>
      </c>
      <c r="E235" s="26">
        <v>317</v>
      </c>
      <c r="F235" s="35">
        <v>1784</v>
      </c>
      <c r="G235" s="7">
        <f t="shared" si="6"/>
        <v>82.230941704035871</v>
      </c>
      <c r="H235" s="8">
        <f t="shared" si="7"/>
        <v>17.769058295964125</v>
      </c>
    </row>
    <row r="236" spans="1:8">
      <c r="A236" s="141"/>
      <c r="B236" s="46">
        <v>9175</v>
      </c>
      <c r="C236" s="6" t="s">
        <v>257</v>
      </c>
      <c r="D236" s="25">
        <v>1389</v>
      </c>
      <c r="E236" s="26">
        <v>236</v>
      </c>
      <c r="F236" s="35">
        <v>1625</v>
      </c>
      <c r="G236" s="7">
        <f t="shared" si="6"/>
        <v>85.476923076923072</v>
      </c>
      <c r="H236" s="8">
        <f t="shared" si="7"/>
        <v>14.523076923076923</v>
      </c>
    </row>
    <row r="237" spans="1:8">
      <c r="A237" s="141"/>
      <c r="B237" s="46">
        <v>9176</v>
      </c>
      <c r="C237" s="6" t="s">
        <v>258</v>
      </c>
      <c r="D237" s="25">
        <v>453</v>
      </c>
      <c r="E237" s="26">
        <v>58</v>
      </c>
      <c r="F237" s="35">
        <v>511</v>
      </c>
      <c r="G237" s="7">
        <f t="shared" si="6"/>
        <v>88.649706457925632</v>
      </c>
      <c r="H237" s="8">
        <f t="shared" si="7"/>
        <v>11.350293542074365</v>
      </c>
    </row>
    <row r="238" spans="1:8">
      <c r="A238" s="141"/>
      <c r="B238" s="46">
        <v>9177</v>
      </c>
      <c r="C238" s="6" t="s">
        <v>259</v>
      </c>
      <c r="D238" s="25">
        <v>437</v>
      </c>
      <c r="E238" s="26">
        <v>37</v>
      </c>
      <c r="F238" s="35">
        <v>474</v>
      </c>
      <c r="G238" s="7">
        <f t="shared" si="6"/>
        <v>92.194092827004226</v>
      </c>
      <c r="H238" s="8">
        <f t="shared" si="7"/>
        <v>7.8059071729957807</v>
      </c>
    </row>
    <row r="239" spans="1:8">
      <c r="A239" s="141"/>
      <c r="B239" s="46">
        <v>9178</v>
      </c>
      <c r="C239" s="6" t="s">
        <v>260</v>
      </c>
      <c r="D239" s="25">
        <v>1131</v>
      </c>
      <c r="E239" s="26">
        <v>317</v>
      </c>
      <c r="F239" s="35">
        <v>1448</v>
      </c>
      <c r="G239" s="7">
        <f t="shared" si="6"/>
        <v>78.107734806629836</v>
      </c>
      <c r="H239" s="8">
        <f t="shared" si="7"/>
        <v>21.892265193370164</v>
      </c>
    </row>
    <row r="240" spans="1:8">
      <c r="A240" s="141"/>
      <c r="B240" s="46">
        <v>9179</v>
      </c>
      <c r="C240" s="6" t="s">
        <v>261</v>
      </c>
      <c r="D240" s="25">
        <v>1106</v>
      </c>
      <c r="E240" s="26">
        <v>339</v>
      </c>
      <c r="F240" s="35">
        <v>1445</v>
      </c>
      <c r="G240" s="7">
        <f t="shared" si="6"/>
        <v>76.539792387543258</v>
      </c>
      <c r="H240" s="8">
        <f t="shared" si="7"/>
        <v>23.460207612456749</v>
      </c>
    </row>
    <row r="241" spans="1:8">
      <c r="A241" s="141"/>
      <c r="B241" s="46">
        <v>9180</v>
      </c>
      <c r="C241" s="6" t="s">
        <v>262</v>
      </c>
      <c r="D241" s="25">
        <v>259</v>
      </c>
      <c r="E241" s="26">
        <v>41</v>
      </c>
      <c r="F241" s="35">
        <v>300</v>
      </c>
      <c r="G241" s="7">
        <f t="shared" si="6"/>
        <v>86.333333333333329</v>
      </c>
      <c r="H241" s="8">
        <f t="shared" si="7"/>
        <v>13.666666666666666</v>
      </c>
    </row>
    <row r="242" spans="1:8">
      <c r="A242" s="141"/>
      <c r="B242" s="46">
        <v>9181</v>
      </c>
      <c r="C242" s="6" t="s">
        <v>263</v>
      </c>
      <c r="D242" s="25">
        <v>270</v>
      </c>
      <c r="E242" s="26">
        <v>19</v>
      </c>
      <c r="F242" s="35">
        <v>289</v>
      </c>
      <c r="G242" s="7">
        <f t="shared" si="6"/>
        <v>93.425605536332185</v>
      </c>
      <c r="H242" s="8">
        <f t="shared" si="7"/>
        <v>6.5743944636678204</v>
      </c>
    </row>
    <row r="243" spans="1:8">
      <c r="A243" s="141"/>
      <c r="B243" s="46">
        <v>9182</v>
      </c>
      <c r="C243" s="6" t="s">
        <v>264</v>
      </c>
      <c r="D243" s="25">
        <v>547</v>
      </c>
      <c r="E243" s="26">
        <v>75</v>
      </c>
      <c r="F243" s="35">
        <v>622</v>
      </c>
      <c r="G243" s="7">
        <f t="shared" si="6"/>
        <v>87.942122186495183</v>
      </c>
      <c r="H243" s="8">
        <f t="shared" si="7"/>
        <v>12.057877813504824</v>
      </c>
    </row>
    <row r="244" spans="1:8">
      <c r="A244" s="141"/>
      <c r="B244" s="46">
        <v>9183</v>
      </c>
      <c r="C244" s="14" t="s">
        <v>265</v>
      </c>
      <c r="D244" s="25">
        <v>571</v>
      </c>
      <c r="E244" s="25">
        <v>209</v>
      </c>
      <c r="F244" s="35">
        <v>780</v>
      </c>
      <c r="G244" s="7">
        <f t="shared" si="6"/>
        <v>73.205128205128204</v>
      </c>
      <c r="H244" s="8">
        <f t="shared" si="7"/>
        <v>26.794871794871796</v>
      </c>
    </row>
    <row r="245" spans="1:8">
      <c r="A245" s="141"/>
      <c r="B245" s="46">
        <v>9184</v>
      </c>
      <c r="C245" s="6" t="s">
        <v>266</v>
      </c>
      <c r="D245" s="25">
        <v>3718</v>
      </c>
      <c r="E245" s="26">
        <v>672</v>
      </c>
      <c r="F245" s="35">
        <v>4390</v>
      </c>
      <c r="G245" s="7">
        <f t="shared" si="6"/>
        <v>84.692482915717534</v>
      </c>
      <c r="H245" s="8">
        <f t="shared" si="7"/>
        <v>15.307517084282461</v>
      </c>
    </row>
    <row r="246" spans="1:8">
      <c r="A246" s="141"/>
      <c r="B246" s="46">
        <v>9185</v>
      </c>
      <c r="C246" s="6" t="s">
        <v>267</v>
      </c>
      <c r="D246" s="25">
        <v>242</v>
      </c>
      <c r="E246" s="26">
        <v>19</v>
      </c>
      <c r="F246" s="35">
        <v>261</v>
      </c>
      <c r="G246" s="7">
        <f t="shared" si="6"/>
        <v>92.720306513409966</v>
      </c>
      <c r="H246" s="8">
        <f t="shared" si="7"/>
        <v>7.2796934865900385</v>
      </c>
    </row>
    <row r="247" spans="1:8">
      <c r="A247" s="141"/>
      <c r="B247" s="46">
        <v>9186</v>
      </c>
      <c r="C247" s="6" t="s">
        <v>268</v>
      </c>
      <c r="D247" s="25">
        <v>256</v>
      </c>
      <c r="E247" s="26">
        <v>35</v>
      </c>
      <c r="F247" s="35">
        <v>291</v>
      </c>
      <c r="G247" s="7">
        <f t="shared" si="6"/>
        <v>87.972508591065292</v>
      </c>
      <c r="H247" s="8">
        <f t="shared" si="7"/>
        <v>12.027491408934708</v>
      </c>
    </row>
    <row r="248" spans="1:8">
      <c r="A248" s="141"/>
      <c r="B248" s="46">
        <v>9187</v>
      </c>
      <c r="C248" s="6" t="s">
        <v>269</v>
      </c>
      <c r="D248" s="25">
        <v>784</v>
      </c>
      <c r="E248" s="26">
        <v>97</v>
      </c>
      <c r="F248" s="35">
        <v>881</v>
      </c>
      <c r="G248" s="7">
        <f t="shared" si="6"/>
        <v>88.989784335981838</v>
      </c>
      <c r="H248" s="8">
        <f t="shared" si="7"/>
        <v>11.010215664018162</v>
      </c>
    </row>
    <row r="249" spans="1:8">
      <c r="A249" s="141"/>
      <c r="B249" s="46">
        <v>9188</v>
      </c>
      <c r="C249" s="6" t="s">
        <v>270</v>
      </c>
      <c r="D249" s="25">
        <v>1387</v>
      </c>
      <c r="E249" s="26">
        <v>192</v>
      </c>
      <c r="F249" s="35">
        <v>1579</v>
      </c>
      <c r="G249" s="7">
        <f t="shared" si="6"/>
        <v>87.840405319822679</v>
      </c>
      <c r="H249" s="8">
        <f t="shared" si="7"/>
        <v>12.159594680177328</v>
      </c>
    </row>
    <row r="250" spans="1:8">
      <c r="A250" s="141"/>
      <c r="B250" s="46">
        <v>9189</v>
      </c>
      <c r="C250" s="6" t="s">
        <v>271</v>
      </c>
      <c r="D250" s="25">
        <v>269</v>
      </c>
      <c r="E250" s="26">
        <v>64</v>
      </c>
      <c r="F250" s="35">
        <v>333</v>
      </c>
      <c r="G250" s="7">
        <f t="shared" si="6"/>
        <v>80.780780780780788</v>
      </c>
      <c r="H250" s="8">
        <f t="shared" si="7"/>
        <v>19.219219219219219</v>
      </c>
    </row>
    <row r="251" spans="1:8">
      <c r="A251" s="141"/>
      <c r="B251" s="46">
        <v>9190</v>
      </c>
      <c r="C251" s="6" t="s">
        <v>272</v>
      </c>
      <c r="D251" s="25">
        <v>649</v>
      </c>
      <c r="E251" s="26">
        <v>109</v>
      </c>
      <c r="F251" s="35">
        <v>758</v>
      </c>
      <c r="G251" s="7">
        <f t="shared" si="6"/>
        <v>85.620052770448552</v>
      </c>
      <c r="H251" s="8">
        <f t="shared" si="7"/>
        <v>14.379947229551451</v>
      </c>
    </row>
    <row r="252" spans="1:8">
      <c r="A252" s="141"/>
      <c r="B252" s="46">
        <v>9261</v>
      </c>
      <c r="C252" s="6" t="s">
        <v>273</v>
      </c>
      <c r="D252" s="25">
        <v>404</v>
      </c>
      <c r="E252" s="26">
        <v>165</v>
      </c>
      <c r="F252" s="35">
        <v>569</v>
      </c>
      <c r="G252" s="7">
        <f t="shared" si="6"/>
        <v>71.001757469244282</v>
      </c>
      <c r="H252" s="8">
        <f t="shared" si="7"/>
        <v>28.998242530755711</v>
      </c>
    </row>
    <row r="253" spans="1:8">
      <c r="A253" s="141"/>
      <c r="B253" s="46">
        <v>9262</v>
      </c>
      <c r="C253" s="6" t="s">
        <v>274</v>
      </c>
      <c r="D253" s="25">
        <v>317</v>
      </c>
      <c r="E253" s="26">
        <v>110</v>
      </c>
      <c r="F253" s="35">
        <v>427</v>
      </c>
      <c r="G253" s="7">
        <f t="shared" si="6"/>
        <v>74.238875878220142</v>
      </c>
      <c r="H253" s="8">
        <f t="shared" si="7"/>
        <v>25.761124121779858</v>
      </c>
    </row>
    <row r="254" spans="1:8">
      <c r="A254" s="141"/>
      <c r="B254" s="46">
        <v>9263</v>
      </c>
      <c r="C254" s="6" t="s">
        <v>275</v>
      </c>
      <c r="D254" s="25">
        <v>281</v>
      </c>
      <c r="E254" s="26">
        <v>206</v>
      </c>
      <c r="F254" s="35">
        <v>487</v>
      </c>
      <c r="G254" s="7">
        <f t="shared" si="6"/>
        <v>57.700205338809035</v>
      </c>
      <c r="H254" s="8">
        <f t="shared" si="7"/>
        <v>42.299794661190965</v>
      </c>
    </row>
    <row r="255" spans="1:8">
      <c r="A255" s="141"/>
      <c r="B255" s="46">
        <v>9271</v>
      </c>
      <c r="C255" s="14" t="s">
        <v>276</v>
      </c>
      <c r="D255" s="25">
        <v>128</v>
      </c>
      <c r="E255" s="25">
        <v>43</v>
      </c>
      <c r="F255" s="35">
        <v>171</v>
      </c>
      <c r="G255" s="7">
        <f t="shared" si="6"/>
        <v>74.853801169590639</v>
      </c>
      <c r="H255" s="8">
        <f t="shared" si="7"/>
        <v>25.146198830409357</v>
      </c>
    </row>
    <row r="256" spans="1:8">
      <c r="A256" s="141"/>
      <c r="B256" s="46">
        <v>9272</v>
      </c>
      <c r="C256" s="14" t="s">
        <v>277</v>
      </c>
      <c r="D256" s="25" t="s">
        <v>28</v>
      </c>
      <c r="E256" s="25" t="s">
        <v>28</v>
      </c>
      <c r="F256" s="35">
        <v>14</v>
      </c>
      <c r="G256" s="7" t="s">
        <v>28</v>
      </c>
      <c r="H256" s="8" t="s">
        <v>28</v>
      </c>
    </row>
    <row r="257" spans="1:8">
      <c r="A257" s="141"/>
      <c r="B257" s="46">
        <v>9273</v>
      </c>
      <c r="C257" s="6" t="s">
        <v>278</v>
      </c>
      <c r="D257" s="25">
        <v>81</v>
      </c>
      <c r="E257" s="26">
        <v>47</v>
      </c>
      <c r="F257" s="35">
        <v>128</v>
      </c>
      <c r="G257" s="7">
        <f t="shared" si="6"/>
        <v>63.28125</v>
      </c>
      <c r="H257" s="8">
        <f t="shared" si="7"/>
        <v>36.71875</v>
      </c>
    </row>
    <row r="258" spans="1:8">
      <c r="A258" s="141"/>
      <c r="B258" s="46">
        <v>9274</v>
      </c>
      <c r="C258" s="6" t="s">
        <v>279</v>
      </c>
      <c r="D258" s="25">
        <v>758</v>
      </c>
      <c r="E258" s="26">
        <v>229</v>
      </c>
      <c r="F258" s="35">
        <v>987</v>
      </c>
      <c r="G258" s="7">
        <f t="shared" si="6"/>
        <v>76.798378926038495</v>
      </c>
      <c r="H258" s="8">
        <f t="shared" si="7"/>
        <v>23.201621073961501</v>
      </c>
    </row>
    <row r="259" spans="1:8">
      <c r="A259" s="141"/>
      <c r="B259" s="46">
        <v>9275</v>
      </c>
      <c r="C259" s="6" t="s">
        <v>280</v>
      </c>
      <c r="D259" s="25">
        <v>284</v>
      </c>
      <c r="E259" s="26">
        <v>59</v>
      </c>
      <c r="F259" s="35">
        <v>343</v>
      </c>
      <c r="G259" s="7">
        <f t="shared" si="6"/>
        <v>82.798833819241977</v>
      </c>
      <c r="H259" s="8">
        <f t="shared" si="7"/>
        <v>17.201166180758019</v>
      </c>
    </row>
    <row r="260" spans="1:8">
      <c r="A260" s="141"/>
      <c r="B260" s="46">
        <v>9276</v>
      </c>
      <c r="C260" s="14" t="s">
        <v>281</v>
      </c>
      <c r="D260" s="25">
        <v>75</v>
      </c>
      <c r="E260" s="25">
        <v>19</v>
      </c>
      <c r="F260" s="35">
        <v>94</v>
      </c>
      <c r="G260" s="7">
        <f t="shared" si="6"/>
        <v>79.787234042553195</v>
      </c>
      <c r="H260" s="8">
        <f t="shared" si="7"/>
        <v>20.212765957446809</v>
      </c>
    </row>
    <row r="261" spans="1:8">
      <c r="A261" s="141"/>
      <c r="B261" s="46">
        <v>9277</v>
      </c>
      <c r="C261" s="14" t="s">
        <v>282</v>
      </c>
      <c r="D261" s="25">
        <v>285</v>
      </c>
      <c r="E261" s="25">
        <v>88</v>
      </c>
      <c r="F261" s="35">
        <v>373</v>
      </c>
      <c r="G261" s="7">
        <f t="shared" si="6"/>
        <v>76.407506702412874</v>
      </c>
      <c r="H261" s="8">
        <f t="shared" si="7"/>
        <v>23.592493297587133</v>
      </c>
    </row>
    <row r="262" spans="1:8">
      <c r="A262" s="141"/>
      <c r="B262" s="46">
        <v>9278</v>
      </c>
      <c r="C262" s="6" t="s">
        <v>283</v>
      </c>
      <c r="D262" s="25">
        <v>113</v>
      </c>
      <c r="E262" s="26">
        <v>31</v>
      </c>
      <c r="F262" s="35">
        <v>144</v>
      </c>
      <c r="G262" s="7">
        <f t="shared" si="6"/>
        <v>78.472222222222229</v>
      </c>
      <c r="H262" s="8">
        <f t="shared" si="7"/>
        <v>21.527777777777779</v>
      </c>
    </row>
    <row r="263" spans="1:8">
      <c r="A263" s="141"/>
      <c r="B263" s="46">
        <v>9279</v>
      </c>
      <c r="C263" s="14" t="s">
        <v>284</v>
      </c>
      <c r="D263" s="25">
        <v>100</v>
      </c>
      <c r="E263" s="25">
        <v>18</v>
      </c>
      <c r="F263" s="35">
        <v>118</v>
      </c>
      <c r="G263" s="7">
        <f t="shared" si="6"/>
        <v>84.745762711864401</v>
      </c>
      <c r="H263" s="8">
        <f t="shared" si="7"/>
        <v>15.254237288135593</v>
      </c>
    </row>
    <row r="264" spans="1:8">
      <c r="A264" s="141"/>
      <c r="B264" s="46">
        <v>9361</v>
      </c>
      <c r="C264" s="14" t="s">
        <v>285</v>
      </c>
      <c r="D264" s="25" t="s">
        <v>28</v>
      </c>
      <c r="E264" s="25" t="s">
        <v>28</v>
      </c>
      <c r="F264" s="35">
        <v>63</v>
      </c>
      <c r="G264" s="7" t="s">
        <v>28</v>
      </c>
      <c r="H264" s="8" t="s">
        <v>28</v>
      </c>
    </row>
    <row r="265" spans="1:8">
      <c r="A265" s="141"/>
      <c r="B265" s="46">
        <v>9362</v>
      </c>
      <c r="C265" s="6" t="s">
        <v>286</v>
      </c>
      <c r="D265" s="25">
        <v>760</v>
      </c>
      <c r="E265" s="26">
        <v>239</v>
      </c>
      <c r="F265" s="35">
        <v>999</v>
      </c>
      <c r="G265" s="7">
        <f t="shared" ref="G265:G328" si="8">D265*100/F265</f>
        <v>76.076076076076077</v>
      </c>
      <c r="H265" s="8">
        <f t="shared" ref="H265:H328" si="9">E265*100/F265</f>
        <v>23.923923923923923</v>
      </c>
    </row>
    <row r="266" spans="1:8">
      <c r="A266" s="141"/>
      <c r="B266" s="46">
        <v>9363</v>
      </c>
      <c r="C266" s="6" t="s">
        <v>287</v>
      </c>
      <c r="D266" s="25">
        <v>95</v>
      </c>
      <c r="E266" s="26">
        <v>41</v>
      </c>
      <c r="F266" s="35">
        <v>136</v>
      </c>
      <c r="G266" s="7">
        <f t="shared" si="8"/>
        <v>69.852941176470594</v>
      </c>
      <c r="H266" s="8">
        <f t="shared" si="9"/>
        <v>30.147058823529413</v>
      </c>
    </row>
    <row r="267" spans="1:8">
      <c r="A267" s="141"/>
      <c r="B267" s="46">
        <v>9371</v>
      </c>
      <c r="C267" s="14" t="s">
        <v>288</v>
      </c>
      <c r="D267" s="25">
        <v>184</v>
      </c>
      <c r="E267" s="25">
        <v>19</v>
      </c>
      <c r="F267" s="35">
        <v>203</v>
      </c>
      <c r="G267" s="7">
        <f t="shared" si="8"/>
        <v>90.64039408866995</v>
      </c>
      <c r="H267" s="8">
        <f t="shared" si="9"/>
        <v>9.3596059113300498</v>
      </c>
    </row>
    <row r="268" spans="1:8">
      <c r="A268" s="141"/>
      <c r="B268" s="46">
        <v>9372</v>
      </c>
      <c r="C268" s="14" t="s">
        <v>289</v>
      </c>
      <c r="D268" s="25" t="s">
        <v>28</v>
      </c>
      <c r="E268" s="25" t="s">
        <v>28</v>
      </c>
      <c r="F268" s="35">
        <v>83</v>
      </c>
      <c r="G268" s="7" t="s">
        <v>28</v>
      </c>
      <c r="H268" s="8" t="s">
        <v>28</v>
      </c>
    </row>
    <row r="269" spans="1:8">
      <c r="A269" s="141"/>
      <c r="B269" s="46">
        <v>9373</v>
      </c>
      <c r="C269" s="6" t="s">
        <v>290</v>
      </c>
      <c r="D269" s="25">
        <v>179</v>
      </c>
      <c r="E269" s="26">
        <v>13</v>
      </c>
      <c r="F269" s="35">
        <v>192</v>
      </c>
      <c r="G269" s="7">
        <f t="shared" si="8"/>
        <v>93.229166666666671</v>
      </c>
      <c r="H269" s="8">
        <f t="shared" si="9"/>
        <v>6.770833333333333</v>
      </c>
    </row>
    <row r="270" spans="1:8">
      <c r="A270" s="141"/>
      <c r="B270" s="46">
        <v>9374</v>
      </c>
      <c r="C270" s="6" t="s">
        <v>291</v>
      </c>
      <c r="D270" s="25">
        <v>185</v>
      </c>
      <c r="E270" s="26">
        <v>23</v>
      </c>
      <c r="F270" s="35">
        <v>208</v>
      </c>
      <c r="G270" s="7">
        <f t="shared" si="8"/>
        <v>88.942307692307693</v>
      </c>
      <c r="H270" s="8">
        <f t="shared" si="9"/>
        <v>11.057692307692308</v>
      </c>
    </row>
    <row r="271" spans="1:8">
      <c r="A271" s="141"/>
      <c r="B271" s="46">
        <v>9375</v>
      </c>
      <c r="C271" s="6" t="s">
        <v>292</v>
      </c>
      <c r="D271" s="25">
        <v>1055</v>
      </c>
      <c r="E271" s="26">
        <v>97</v>
      </c>
      <c r="F271" s="35">
        <v>1152</v>
      </c>
      <c r="G271" s="7">
        <f t="shared" si="8"/>
        <v>91.579861111111114</v>
      </c>
      <c r="H271" s="8">
        <f t="shared" si="9"/>
        <v>8.4201388888888893</v>
      </c>
    </row>
    <row r="272" spans="1:8">
      <c r="A272" s="141"/>
      <c r="B272" s="46">
        <v>9376</v>
      </c>
      <c r="C272" s="6" t="s">
        <v>293</v>
      </c>
      <c r="D272" s="25">
        <v>204</v>
      </c>
      <c r="E272" s="26">
        <v>118</v>
      </c>
      <c r="F272" s="35">
        <v>322</v>
      </c>
      <c r="G272" s="7">
        <f t="shared" si="8"/>
        <v>63.354037267080749</v>
      </c>
      <c r="H272" s="8">
        <f t="shared" si="9"/>
        <v>36.645962732919251</v>
      </c>
    </row>
    <row r="273" spans="1:8">
      <c r="A273" s="141"/>
      <c r="B273" s="46">
        <v>9377</v>
      </c>
      <c r="C273" s="14" t="s">
        <v>294</v>
      </c>
      <c r="D273" s="25">
        <v>320</v>
      </c>
      <c r="E273" s="25">
        <v>71</v>
      </c>
      <c r="F273" s="35">
        <v>391</v>
      </c>
      <c r="G273" s="7">
        <f t="shared" si="8"/>
        <v>81.84143222506394</v>
      </c>
      <c r="H273" s="8">
        <f t="shared" si="9"/>
        <v>18.15856777493606</v>
      </c>
    </row>
    <row r="274" spans="1:8">
      <c r="A274" s="141"/>
      <c r="B274" s="46">
        <v>9461</v>
      </c>
      <c r="C274" s="6" t="s">
        <v>295</v>
      </c>
      <c r="D274" s="25">
        <v>320</v>
      </c>
      <c r="E274" s="26">
        <v>92</v>
      </c>
      <c r="F274" s="35">
        <v>412</v>
      </c>
      <c r="G274" s="7">
        <f t="shared" si="8"/>
        <v>77.669902912621353</v>
      </c>
      <c r="H274" s="8">
        <f t="shared" si="9"/>
        <v>22.33009708737864</v>
      </c>
    </row>
    <row r="275" spans="1:8">
      <c r="A275" s="141"/>
      <c r="B275" s="46">
        <v>9462</v>
      </c>
      <c r="C275" s="6" t="s">
        <v>296</v>
      </c>
      <c r="D275" s="25">
        <v>531</v>
      </c>
      <c r="E275" s="26">
        <v>189</v>
      </c>
      <c r="F275" s="35">
        <v>720</v>
      </c>
      <c r="G275" s="7">
        <f t="shared" si="8"/>
        <v>73.75</v>
      </c>
      <c r="H275" s="8">
        <f t="shared" si="9"/>
        <v>26.25</v>
      </c>
    </row>
    <row r="276" spans="1:8">
      <c r="A276" s="141"/>
      <c r="B276" s="46">
        <v>9463</v>
      </c>
      <c r="C276" s="14" t="s">
        <v>297</v>
      </c>
      <c r="D276" s="25">
        <v>53</v>
      </c>
      <c r="E276" s="25">
        <v>28</v>
      </c>
      <c r="F276" s="35">
        <v>81</v>
      </c>
      <c r="G276" s="7">
        <f t="shared" si="8"/>
        <v>65.432098765432102</v>
      </c>
      <c r="H276" s="8">
        <f t="shared" si="9"/>
        <v>34.567901234567898</v>
      </c>
    </row>
    <row r="277" spans="1:8">
      <c r="A277" s="141"/>
      <c r="B277" s="46">
        <v>9464</v>
      </c>
      <c r="C277" s="6" t="s">
        <v>298</v>
      </c>
      <c r="D277" s="25">
        <v>175</v>
      </c>
      <c r="E277" s="26">
        <v>59</v>
      </c>
      <c r="F277" s="35">
        <v>234</v>
      </c>
      <c r="G277" s="7">
        <f t="shared" si="8"/>
        <v>74.786324786324784</v>
      </c>
      <c r="H277" s="8">
        <f t="shared" si="9"/>
        <v>25.213675213675213</v>
      </c>
    </row>
    <row r="278" spans="1:8">
      <c r="A278" s="141"/>
      <c r="B278" s="46">
        <v>9471</v>
      </c>
      <c r="C278" s="6" t="s">
        <v>299</v>
      </c>
      <c r="D278" s="25">
        <v>858</v>
      </c>
      <c r="E278" s="26">
        <v>89</v>
      </c>
      <c r="F278" s="35">
        <v>947</v>
      </c>
      <c r="G278" s="7">
        <f t="shared" si="8"/>
        <v>90.601900739176344</v>
      </c>
      <c r="H278" s="8">
        <f t="shared" si="9"/>
        <v>9.3980992608236544</v>
      </c>
    </row>
    <row r="279" spans="1:8">
      <c r="A279" s="141"/>
      <c r="B279" s="46">
        <v>9472</v>
      </c>
      <c r="C279" s="6" t="s">
        <v>300</v>
      </c>
      <c r="D279" s="25">
        <v>789</v>
      </c>
      <c r="E279" s="26">
        <v>51</v>
      </c>
      <c r="F279" s="35">
        <v>840</v>
      </c>
      <c r="G279" s="7">
        <f t="shared" si="8"/>
        <v>93.928571428571431</v>
      </c>
      <c r="H279" s="8">
        <f t="shared" si="9"/>
        <v>6.0714285714285712</v>
      </c>
    </row>
    <row r="280" spans="1:8">
      <c r="A280" s="141"/>
      <c r="B280" s="46">
        <v>9473</v>
      </c>
      <c r="C280" s="14" t="s">
        <v>301</v>
      </c>
      <c r="D280" s="25">
        <v>164</v>
      </c>
      <c r="E280" s="25">
        <v>7</v>
      </c>
      <c r="F280" s="35">
        <v>171</v>
      </c>
      <c r="G280" s="7">
        <f t="shared" si="8"/>
        <v>95.906432748538009</v>
      </c>
      <c r="H280" s="8">
        <f t="shared" si="9"/>
        <v>4.0935672514619883</v>
      </c>
    </row>
    <row r="281" spans="1:8">
      <c r="A281" s="141"/>
      <c r="B281" s="46">
        <v>9474</v>
      </c>
      <c r="C281" s="6" t="s">
        <v>302</v>
      </c>
      <c r="D281" s="25">
        <v>323</v>
      </c>
      <c r="E281" s="26">
        <v>32</v>
      </c>
      <c r="F281" s="35">
        <v>355</v>
      </c>
      <c r="G281" s="7">
        <f t="shared" si="8"/>
        <v>90.985915492957744</v>
      </c>
      <c r="H281" s="8">
        <f t="shared" si="9"/>
        <v>9.0140845070422539</v>
      </c>
    </row>
    <row r="282" spans="1:8">
      <c r="A282" s="141"/>
      <c r="B282" s="46">
        <v>9475</v>
      </c>
      <c r="C282" s="6" t="s">
        <v>303</v>
      </c>
      <c r="D282" s="25">
        <v>698</v>
      </c>
      <c r="E282" s="26">
        <v>103</v>
      </c>
      <c r="F282" s="35">
        <v>801</v>
      </c>
      <c r="G282" s="7">
        <f t="shared" si="8"/>
        <v>87.141073657927592</v>
      </c>
      <c r="H282" s="8">
        <f t="shared" si="9"/>
        <v>12.85892634207241</v>
      </c>
    </row>
    <row r="283" spans="1:8">
      <c r="A283" s="141"/>
      <c r="B283" s="46">
        <v>9476</v>
      </c>
      <c r="C283" s="6" t="s">
        <v>304</v>
      </c>
      <c r="D283" s="25">
        <v>254</v>
      </c>
      <c r="E283" s="26">
        <v>17</v>
      </c>
      <c r="F283" s="35">
        <v>271</v>
      </c>
      <c r="G283" s="7">
        <f t="shared" si="8"/>
        <v>93.726937269372698</v>
      </c>
      <c r="H283" s="8">
        <f t="shared" si="9"/>
        <v>6.2730627306273066</v>
      </c>
    </row>
    <row r="284" spans="1:8">
      <c r="A284" s="141"/>
      <c r="B284" s="46">
        <v>9477</v>
      </c>
      <c r="C284" s="6" t="s">
        <v>305</v>
      </c>
      <c r="D284" s="25">
        <v>814</v>
      </c>
      <c r="E284" s="26">
        <v>104</v>
      </c>
      <c r="F284" s="35">
        <v>918</v>
      </c>
      <c r="G284" s="7">
        <f t="shared" si="8"/>
        <v>88.671023965141615</v>
      </c>
      <c r="H284" s="8">
        <f t="shared" si="9"/>
        <v>11.328976034858387</v>
      </c>
    </row>
    <row r="285" spans="1:8">
      <c r="A285" s="141"/>
      <c r="B285" s="46">
        <v>9478</v>
      </c>
      <c r="C285" s="6" t="s">
        <v>306</v>
      </c>
      <c r="D285" s="25">
        <v>895</v>
      </c>
      <c r="E285" s="26">
        <v>104</v>
      </c>
      <c r="F285" s="35">
        <v>999</v>
      </c>
      <c r="G285" s="7">
        <f t="shared" si="8"/>
        <v>89.589589589589593</v>
      </c>
      <c r="H285" s="8">
        <f t="shared" si="9"/>
        <v>10.41041041041041</v>
      </c>
    </row>
    <row r="286" spans="1:8">
      <c r="A286" s="141"/>
      <c r="B286" s="46">
        <v>9479</v>
      </c>
      <c r="C286" s="14" t="s">
        <v>307</v>
      </c>
      <c r="D286" s="25">
        <v>717</v>
      </c>
      <c r="E286" s="25">
        <v>155</v>
      </c>
      <c r="F286" s="35">
        <v>872</v>
      </c>
      <c r="G286" s="7">
        <f t="shared" si="8"/>
        <v>82.224770642201833</v>
      </c>
      <c r="H286" s="8">
        <f t="shared" si="9"/>
        <v>17.775229357798164</v>
      </c>
    </row>
    <row r="287" spans="1:8">
      <c r="A287" s="141"/>
      <c r="B287" s="46">
        <v>9561</v>
      </c>
      <c r="C287" s="14" t="s">
        <v>308</v>
      </c>
      <c r="D287" s="25">
        <v>106</v>
      </c>
      <c r="E287" s="25">
        <v>10</v>
      </c>
      <c r="F287" s="35">
        <v>116</v>
      </c>
      <c r="G287" s="7">
        <f t="shared" si="8"/>
        <v>91.379310344827587</v>
      </c>
      <c r="H287" s="8">
        <f t="shared" si="9"/>
        <v>8.6206896551724146</v>
      </c>
    </row>
    <row r="288" spans="1:8">
      <c r="A288" s="141"/>
      <c r="B288" s="46">
        <v>9562</v>
      </c>
      <c r="C288" s="6" t="s">
        <v>309</v>
      </c>
      <c r="D288" s="25">
        <v>882</v>
      </c>
      <c r="E288" s="26">
        <v>389</v>
      </c>
      <c r="F288" s="35">
        <v>1271</v>
      </c>
      <c r="G288" s="7">
        <f t="shared" si="8"/>
        <v>69.394177812745866</v>
      </c>
      <c r="H288" s="8">
        <f t="shared" si="9"/>
        <v>30.60582218725413</v>
      </c>
    </row>
    <row r="289" spans="1:8">
      <c r="A289" s="141"/>
      <c r="B289" s="46">
        <v>9563</v>
      </c>
      <c r="C289" s="6" t="s">
        <v>310</v>
      </c>
      <c r="D289" s="25">
        <v>919</v>
      </c>
      <c r="E289" s="26">
        <v>283</v>
      </c>
      <c r="F289" s="35">
        <v>1202</v>
      </c>
      <c r="G289" s="7">
        <f t="shared" si="8"/>
        <v>76.455906821963396</v>
      </c>
      <c r="H289" s="8">
        <f t="shared" si="9"/>
        <v>23.544093178036604</v>
      </c>
    </row>
    <row r="290" spans="1:8">
      <c r="A290" s="141"/>
      <c r="B290" s="46">
        <v>9564</v>
      </c>
      <c r="C290" s="6" t="s">
        <v>311</v>
      </c>
      <c r="D290" s="25">
        <v>5232</v>
      </c>
      <c r="E290" s="26">
        <v>3138</v>
      </c>
      <c r="F290" s="35">
        <v>8370</v>
      </c>
      <c r="G290" s="7">
        <f t="shared" si="8"/>
        <v>62.508960573476699</v>
      </c>
      <c r="H290" s="8">
        <f t="shared" si="9"/>
        <v>37.491039426523301</v>
      </c>
    </row>
    <row r="291" spans="1:8">
      <c r="A291" s="141"/>
      <c r="B291" s="46">
        <v>9565</v>
      </c>
      <c r="C291" s="14" t="s">
        <v>312</v>
      </c>
      <c r="D291" s="25" t="s">
        <v>28</v>
      </c>
      <c r="E291" s="25" t="s">
        <v>28</v>
      </c>
      <c r="F291" s="35">
        <v>153</v>
      </c>
      <c r="G291" s="7" t="s">
        <v>28</v>
      </c>
      <c r="H291" s="8" t="s">
        <v>28</v>
      </c>
    </row>
    <row r="292" spans="1:8">
      <c r="A292" s="141"/>
      <c r="B292" s="46">
        <v>9571</v>
      </c>
      <c r="C292" s="6" t="s">
        <v>313</v>
      </c>
      <c r="D292" s="25">
        <v>568</v>
      </c>
      <c r="E292" s="26">
        <v>115</v>
      </c>
      <c r="F292" s="35">
        <v>683</v>
      </c>
      <c r="G292" s="7">
        <f t="shared" si="8"/>
        <v>83.162518301610547</v>
      </c>
      <c r="H292" s="8">
        <f t="shared" si="9"/>
        <v>16.837481698389457</v>
      </c>
    </row>
    <row r="293" spans="1:8">
      <c r="A293" s="141"/>
      <c r="B293" s="46">
        <v>9572</v>
      </c>
      <c r="C293" s="6" t="s">
        <v>314</v>
      </c>
      <c r="D293" s="25">
        <v>1396</v>
      </c>
      <c r="E293" s="26">
        <v>206</v>
      </c>
      <c r="F293" s="35">
        <v>1602</v>
      </c>
      <c r="G293" s="7">
        <f t="shared" si="8"/>
        <v>87.141073657927592</v>
      </c>
      <c r="H293" s="8">
        <f t="shared" si="9"/>
        <v>12.85892634207241</v>
      </c>
    </row>
    <row r="294" spans="1:8">
      <c r="A294" s="141"/>
      <c r="B294" s="46">
        <v>9573</v>
      </c>
      <c r="C294" s="6" t="s">
        <v>315</v>
      </c>
      <c r="D294" s="25">
        <v>1186</v>
      </c>
      <c r="E294" s="26">
        <v>90</v>
      </c>
      <c r="F294" s="35">
        <v>1276</v>
      </c>
      <c r="G294" s="7">
        <f t="shared" si="8"/>
        <v>92.946708463949847</v>
      </c>
      <c r="H294" s="8">
        <f t="shared" si="9"/>
        <v>7.0532915360501569</v>
      </c>
    </row>
    <row r="295" spans="1:8">
      <c r="A295" s="141"/>
      <c r="B295" s="46">
        <v>9574</v>
      </c>
      <c r="C295" s="6" t="s">
        <v>316</v>
      </c>
      <c r="D295" s="25">
        <v>2153</v>
      </c>
      <c r="E295" s="26">
        <v>199</v>
      </c>
      <c r="F295" s="35">
        <v>2352</v>
      </c>
      <c r="G295" s="7">
        <f t="shared" si="8"/>
        <v>91.539115646258509</v>
      </c>
      <c r="H295" s="8">
        <f t="shared" si="9"/>
        <v>8.4608843537414966</v>
      </c>
    </row>
    <row r="296" spans="1:8">
      <c r="A296" s="141"/>
      <c r="B296" s="46">
        <v>9575</v>
      </c>
      <c r="C296" s="6" t="s">
        <v>317</v>
      </c>
      <c r="D296" s="25">
        <v>475</v>
      </c>
      <c r="E296" s="26">
        <v>60</v>
      </c>
      <c r="F296" s="35">
        <v>535</v>
      </c>
      <c r="G296" s="7">
        <f t="shared" si="8"/>
        <v>88.785046728971963</v>
      </c>
      <c r="H296" s="8">
        <f t="shared" si="9"/>
        <v>11.214953271028037</v>
      </c>
    </row>
    <row r="297" spans="1:8">
      <c r="A297" s="141"/>
      <c r="B297" s="46">
        <v>9576</v>
      </c>
      <c r="C297" s="6" t="s">
        <v>318</v>
      </c>
      <c r="D297" s="25">
        <v>1360</v>
      </c>
      <c r="E297" s="26">
        <v>96</v>
      </c>
      <c r="F297" s="35">
        <v>1456</v>
      </c>
      <c r="G297" s="7">
        <f t="shared" si="8"/>
        <v>93.406593406593402</v>
      </c>
      <c r="H297" s="8">
        <f t="shared" si="9"/>
        <v>6.5934065934065931</v>
      </c>
    </row>
    <row r="298" spans="1:8">
      <c r="A298" s="141"/>
      <c r="B298" s="46">
        <v>9577</v>
      </c>
      <c r="C298" s="14" t="s">
        <v>319</v>
      </c>
      <c r="D298" s="25">
        <v>378</v>
      </c>
      <c r="E298" s="25">
        <v>62</v>
      </c>
      <c r="F298" s="35">
        <v>440</v>
      </c>
      <c r="G298" s="7">
        <f t="shared" si="8"/>
        <v>85.909090909090907</v>
      </c>
      <c r="H298" s="8">
        <f t="shared" si="9"/>
        <v>14.090909090909092</v>
      </c>
    </row>
    <row r="299" spans="1:8">
      <c r="A299" s="141"/>
      <c r="B299" s="46">
        <v>9661</v>
      </c>
      <c r="C299" s="14" t="s">
        <v>320</v>
      </c>
      <c r="D299" s="25">
        <v>275</v>
      </c>
      <c r="E299" s="25">
        <v>52</v>
      </c>
      <c r="F299" s="35">
        <v>327</v>
      </c>
      <c r="G299" s="7">
        <f t="shared" si="8"/>
        <v>84.097859327217122</v>
      </c>
      <c r="H299" s="8">
        <f t="shared" si="9"/>
        <v>15.902140672782874</v>
      </c>
    </row>
    <row r="300" spans="1:8">
      <c r="A300" s="141"/>
      <c r="B300" s="46">
        <v>9662</v>
      </c>
      <c r="C300" s="14" t="s">
        <v>321</v>
      </c>
      <c r="D300" s="25">
        <v>119</v>
      </c>
      <c r="E300" s="25">
        <v>61</v>
      </c>
      <c r="F300" s="35">
        <v>180</v>
      </c>
      <c r="G300" s="7">
        <f t="shared" si="8"/>
        <v>66.111111111111114</v>
      </c>
      <c r="H300" s="8">
        <f t="shared" si="9"/>
        <v>33.888888888888886</v>
      </c>
    </row>
    <row r="301" spans="1:8">
      <c r="A301" s="141"/>
      <c r="B301" s="46">
        <v>9663</v>
      </c>
      <c r="C301" s="6" t="s">
        <v>322</v>
      </c>
      <c r="D301" s="25">
        <v>633</v>
      </c>
      <c r="E301" s="26">
        <v>120</v>
      </c>
      <c r="F301" s="35">
        <v>753</v>
      </c>
      <c r="G301" s="7">
        <f t="shared" si="8"/>
        <v>84.063745019920319</v>
      </c>
      <c r="H301" s="8">
        <f t="shared" si="9"/>
        <v>15.936254980079681</v>
      </c>
    </row>
    <row r="302" spans="1:8">
      <c r="A302" s="141"/>
      <c r="B302" s="46">
        <v>9671</v>
      </c>
      <c r="C302" s="6" t="s">
        <v>323</v>
      </c>
      <c r="D302" s="25">
        <v>1409</v>
      </c>
      <c r="E302" s="26">
        <v>204</v>
      </c>
      <c r="F302" s="35">
        <v>1613</v>
      </c>
      <c r="G302" s="7">
        <f t="shared" si="8"/>
        <v>87.352758834469938</v>
      </c>
      <c r="H302" s="8">
        <f t="shared" si="9"/>
        <v>12.647241165530069</v>
      </c>
    </row>
    <row r="303" spans="1:8">
      <c r="A303" s="141"/>
      <c r="B303" s="46">
        <v>9672</v>
      </c>
      <c r="C303" s="6" t="s">
        <v>324</v>
      </c>
      <c r="D303" s="25">
        <v>500</v>
      </c>
      <c r="E303" s="26">
        <v>24</v>
      </c>
      <c r="F303" s="35">
        <v>524</v>
      </c>
      <c r="G303" s="7">
        <f t="shared" si="8"/>
        <v>95.419847328244273</v>
      </c>
      <c r="H303" s="8">
        <f t="shared" si="9"/>
        <v>4.5801526717557248</v>
      </c>
    </row>
    <row r="304" spans="1:8">
      <c r="A304" s="141"/>
      <c r="B304" s="46">
        <v>9673</v>
      </c>
      <c r="C304" s="6" t="s">
        <v>325</v>
      </c>
      <c r="D304" s="25">
        <v>736</v>
      </c>
      <c r="E304" s="26">
        <v>74</v>
      </c>
      <c r="F304" s="35">
        <v>810</v>
      </c>
      <c r="G304" s="7">
        <f t="shared" si="8"/>
        <v>90.864197530864203</v>
      </c>
      <c r="H304" s="8">
        <f t="shared" si="9"/>
        <v>9.1358024691358022</v>
      </c>
    </row>
    <row r="305" spans="1:8">
      <c r="A305" s="141"/>
      <c r="B305" s="46">
        <v>9674</v>
      </c>
      <c r="C305" s="14" t="s">
        <v>326</v>
      </c>
      <c r="D305" s="25">
        <v>200</v>
      </c>
      <c r="E305" s="25">
        <v>7</v>
      </c>
      <c r="F305" s="35">
        <v>207</v>
      </c>
      <c r="G305" s="7">
        <f t="shared" si="8"/>
        <v>96.618357487922708</v>
      </c>
      <c r="H305" s="8">
        <f t="shared" si="9"/>
        <v>3.3816425120772946</v>
      </c>
    </row>
    <row r="306" spans="1:8">
      <c r="A306" s="141"/>
      <c r="B306" s="46">
        <v>9675</v>
      </c>
      <c r="C306" s="14" t="s">
        <v>327</v>
      </c>
      <c r="D306" s="25">
        <v>430</v>
      </c>
      <c r="E306" s="25">
        <v>26</v>
      </c>
      <c r="F306" s="35">
        <v>456</v>
      </c>
      <c r="G306" s="7">
        <f t="shared" si="8"/>
        <v>94.298245614035082</v>
      </c>
      <c r="H306" s="8">
        <f t="shared" si="9"/>
        <v>5.7017543859649127</v>
      </c>
    </row>
    <row r="307" spans="1:8">
      <c r="A307" s="141"/>
      <c r="B307" s="46">
        <v>9676</v>
      </c>
      <c r="C307" s="6" t="s">
        <v>328</v>
      </c>
      <c r="D307" s="25">
        <v>395</v>
      </c>
      <c r="E307" s="26">
        <v>72</v>
      </c>
      <c r="F307" s="35">
        <v>467</v>
      </c>
      <c r="G307" s="7">
        <f t="shared" si="8"/>
        <v>84.582441113490361</v>
      </c>
      <c r="H307" s="8">
        <f t="shared" si="9"/>
        <v>15.417558886509635</v>
      </c>
    </row>
    <row r="308" spans="1:8">
      <c r="A308" s="141"/>
      <c r="B308" s="46">
        <v>9677</v>
      </c>
      <c r="C308" s="14" t="s">
        <v>329</v>
      </c>
      <c r="D308" s="25">
        <v>327</v>
      </c>
      <c r="E308" s="25">
        <v>38</v>
      </c>
      <c r="F308" s="35">
        <v>365</v>
      </c>
      <c r="G308" s="7">
        <f t="shared" si="8"/>
        <v>89.589041095890408</v>
      </c>
      <c r="H308" s="8">
        <f t="shared" si="9"/>
        <v>10.41095890410959</v>
      </c>
    </row>
    <row r="309" spans="1:8">
      <c r="A309" s="141"/>
      <c r="B309" s="46">
        <v>9678</v>
      </c>
      <c r="C309" s="6" t="s">
        <v>330</v>
      </c>
      <c r="D309" s="25">
        <v>675</v>
      </c>
      <c r="E309" s="26">
        <v>43</v>
      </c>
      <c r="F309" s="35">
        <v>718</v>
      </c>
      <c r="G309" s="7">
        <f t="shared" si="8"/>
        <v>94.011142061281333</v>
      </c>
      <c r="H309" s="8">
        <f t="shared" si="9"/>
        <v>5.9888579387186631</v>
      </c>
    </row>
    <row r="310" spans="1:8">
      <c r="A310" s="141"/>
      <c r="B310" s="46">
        <v>9679</v>
      </c>
      <c r="C310" s="6" t="s">
        <v>331</v>
      </c>
      <c r="D310" s="25">
        <v>909</v>
      </c>
      <c r="E310" s="26">
        <v>97</v>
      </c>
      <c r="F310" s="35">
        <v>1006</v>
      </c>
      <c r="G310" s="7">
        <f t="shared" si="8"/>
        <v>90.357852882703781</v>
      </c>
      <c r="H310" s="8">
        <f t="shared" si="9"/>
        <v>9.6421471172962221</v>
      </c>
    </row>
    <row r="311" spans="1:8">
      <c r="A311" s="141"/>
      <c r="B311" s="46">
        <v>9761</v>
      </c>
      <c r="C311" s="6" t="s">
        <v>332</v>
      </c>
      <c r="D311" s="25">
        <v>1565</v>
      </c>
      <c r="E311" s="26">
        <v>868</v>
      </c>
      <c r="F311" s="35">
        <v>2433</v>
      </c>
      <c r="G311" s="7">
        <f t="shared" si="8"/>
        <v>64.323879983559394</v>
      </c>
      <c r="H311" s="8">
        <f t="shared" si="9"/>
        <v>35.676120016440606</v>
      </c>
    </row>
    <row r="312" spans="1:8">
      <c r="A312" s="141"/>
      <c r="B312" s="46">
        <v>9762</v>
      </c>
      <c r="C312" s="14" t="s">
        <v>333</v>
      </c>
      <c r="D312" s="25">
        <v>64</v>
      </c>
      <c r="E312" s="25">
        <v>28</v>
      </c>
      <c r="F312" s="35">
        <v>92</v>
      </c>
      <c r="G312" s="7">
        <f t="shared" si="8"/>
        <v>69.565217391304344</v>
      </c>
      <c r="H312" s="8">
        <f t="shared" si="9"/>
        <v>30.434782608695652</v>
      </c>
    </row>
    <row r="313" spans="1:8">
      <c r="A313" s="141"/>
      <c r="B313" s="46">
        <v>9763</v>
      </c>
      <c r="C313" s="14" t="s">
        <v>334</v>
      </c>
      <c r="D313" s="25">
        <v>191</v>
      </c>
      <c r="E313" s="25">
        <v>61</v>
      </c>
      <c r="F313" s="35">
        <v>252</v>
      </c>
      <c r="G313" s="7">
        <f t="shared" si="8"/>
        <v>75.793650793650798</v>
      </c>
      <c r="H313" s="8">
        <f t="shared" si="9"/>
        <v>24.206349206349206</v>
      </c>
    </row>
    <row r="314" spans="1:8">
      <c r="A314" s="141"/>
      <c r="B314" s="46">
        <v>9764</v>
      </c>
      <c r="C314" s="6" t="s">
        <v>335</v>
      </c>
      <c r="D314" s="25">
        <v>144</v>
      </c>
      <c r="E314" s="26">
        <v>97</v>
      </c>
      <c r="F314" s="35">
        <v>241</v>
      </c>
      <c r="G314" s="7">
        <f t="shared" si="8"/>
        <v>59.751037344398341</v>
      </c>
      <c r="H314" s="8">
        <f t="shared" si="9"/>
        <v>40.248962655601659</v>
      </c>
    </row>
    <row r="315" spans="1:8">
      <c r="A315" s="141"/>
      <c r="B315" s="46">
        <v>9771</v>
      </c>
      <c r="C315" s="6" t="s">
        <v>336</v>
      </c>
      <c r="D315" s="25">
        <v>558</v>
      </c>
      <c r="E315" s="26">
        <v>89</v>
      </c>
      <c r="F315" s="35">
        <v>647</v>
      </c>
      <c r="G315" s="7">
        <f t="shared" si="8"/>
        <v>86.244204018547137</v>
      </c>
      <c r="H315" s="8">
        <f t="shared" si="9"/>
        <v>13.755795981452859</v>
      </c>
    </row>
    <row r="316" spans="1:8">
      <c r="A316" s="141"/>
      <c r="B316" s="46">
        <v>9772</v>
      </c>
      <c r="C316" s="6" t="s">
        <v>337</v>
      </c>
      <c r="D316" s="25">
        <v>1055</v>
      </c>
      <c r="E316" s="26">
        <v>126</v>
      </c>
      <c r="F316" s="35">
        <v>1181</v>
      </c>
      <c r="G316" s="7">
        <f t="shared" si="8"/>
        <v>89.331075359864528</v>
      </c>
      <c r="H316" s="8">
        <f t="shared" si="9"/>
        <v>10.668924640135478</v>
      </c>
    </row>
    <row r="317" spans="1:8">
      <c r="A317" s="141"/>
      <c r="B317" s="46">
        <v>9773</v>
      </c>
      <c r="C317" s="14" t="s">
        <v>338</v>
      </c>
      <c r="D317" s="25">
        <v>86</v>
      </c>
      <c r="E317" s="25">
        <v>52</v>
      </c>
      <c r="F317" s="35">
        <v>138</v>
      </c>
      <c r="G317" s="7">
        <f t="shared" si="8"/>
        <v>62.318840579710148</v>
      </c>
      <c r="H317" s="8">
        <f t="shared" si="9"/>
        <v>37.681159420289852</v>
      </c>
    </row>
    <row r="318" spans="1:8">
      <c r="A318" s="141"/>
      <c r="B318" s="46">
        <v>9774</v>
      </c>
      <c r="C318" s="6" t="s">
        <v>339</v>
      </c>
      <c r="D318" s="25">
        <v>190</v>
      </c>
      <c r="E318" s="26">
        <v>92</v>
      </c>
      <c r="F318" s="35">
        <v>282</v>
      </c>
      <c r="G318" s="7">
        <f t="shared" si="8"/>
        <v>67.37588652482269</v>
      </c>
      <c r="H318" s="8">
        <f t="shared" si="9"/>
        <v>32.624113475177303</v>
      </c>
    </row>
    <row r="319" spans="1:8">
      <c r="A319" s="141"/>
      <c r="B319" s="46">
        <v>9775</v>
      </c>
      <c r="C319" s="6" t="s">
        <v>340</v>
      </c>
      <c r="D319" s="25">
        <v>273</v>
      </c>
      <c r="E319" s="26">
        <v>56</v>
      </c>
      <c r="F319" s="35">
        <v>329</v>
      </c>
      <c r="G319" s="7">
        <f t="shared" si="8"/>
        <v>82.978723404255319</v>
      </c>
      <c r="H319" s="8">
        <f t="shared" si="9"/>
        <v>17.021276595744681</v>
      </c>
    </row>
    <row r="320" spans="1:8">
      <c r="A320" s="141"/>
      <c r="B320" s="46">
        <v>9776</v>
      </c>
      <c r="C320" s="6" t="s">
        <v>341</v>
      </c>
      <c r="D320" s="25">
        <v>259</v>
      </c>
      <c r="E320" s="26">
        <v>54</v>
      </c>
      <c r="F320" s="35">
        <v>313</v>
      </c>
      <c r="G320" s="7">
        <f t="shared" si="8"/>
        <v>82.74760383386581</v>
      </c>
      <c r="H320" s="8">
        <f t="shared" si="9"/>
        <v>17.252396166134186</v>
      </c>
    </row>
    <row r="321" spans="1:8">
      <c r="A321" s="141"/>
      <c r="B321" s="46">
        <v>9777</v>
      </c>
      <c r="C321" s="6" t="s">
        <v>342</v>
      </c>
      <c r="D321" s="25">
        <v>310</v>
      </c>
      <c r="E321" s="26">
        <v>117</v>
      </c>
      <c r="F321" s="35">
        <v>427</v>
      </c>
      <c r="G321" s="7">
        <f t="shared" si="8"/>
        <v>72.599531615925059</v>
      </c>
      <c r="H321" s="8">
        <f t="shared" si="9"/>
        <v>27.400468384074941</v>
      </c>
    </row>
    <row r="322" spans="1:8">
      <c r="A322" s="141"/>
      <c r="B322" s="46">
        <v>9778</v>
      </c>
      <c r="C322" s="6" t="s">
        <v>343</v>
      </c>
      <c r="D322" s="25">
        <v>205</v>
      </c>
      <c r="E322" s="26">
        <v>36</v>
      </c>
      <c r="F322" s="35">
        <v>241</v>
      </c>
      <c r="G322" s="7">
        <f t="shared" si="8"/>
        <v>85.062240663900411</v>
      </c>
      <c r="H322" s="8">
        <f t="shared" si="9"/>
        <v>14.937759336099585</v>
      </c>
    </row>
    <row r="323" spans="1:8">
      <c r="A323" s="141"/>
      <c r="B323" s="46">
        <v>9779</v>
      </c>
      <c r="C323" s="6" t="s">
        <v>344</v>
      </c>
      <c r="D323" s="25">
        <v>327</v>
      </c>
      <c r="E323" s="26">
        <v>55</v>
      </c>
      <c r="F323" s="35">
        <v>382</v>
      </c>
      <c r="G323" s="7">
        <f t="shared" si="8"/>
        <v>85.602094240837701</v>
      </c>
      <c r="H323" s="8">
        <f t="shared" si="9"/>
        <v>14.397905759162304</v>
      </c>
    </row>
    <row r="324" spans="1:8">
      <c r="A324" s="141"/>
      <c r="B324" s="47">
        <v>9780</v>
      </c>
      <c r="C324" s="9" t="s">
        <v>345</v>
      </c>
      <c r="D324" s="28">
        <v>365</v>
      </c>
      <c r="E324" s="29">
        <v>121</v>
      </c>
      <c r="F324" s="36">
        <v>486</v>
      </c>
      <c r="G324" s="10">
        <f t="shared" si="8"/>
        <v>75.10288065843622</v>
      </c>
      <c r="H324" s="11">
        <f t="shared" si="9"/>
        <v>24.897119341563787</v>
      </c>
    </row>
    <row r="325" spans="1:8" ht="15" customHeight="1">
      <c r="A325" s="134" t="s">
        <v>346</v>
      </c>
      <c r="B325" s="56">
        <v>10041</v>
      </c>
      <c r="C325" s="57" t="s">
        <v>347</v>
      </c>
      <c r="D325" s="58">
        <v>1032</v>
      </c>
      <c r="E325" s="59">
        <v>354</v>
      </c>
      <c r="F325" s="60">
        <v>1386</v>
      </c>
      <c r="G325" s="70">
        <f t="shared" si="8"/>
        <v>74.458874458874462</v>
      </c>
      <c r="H325" s="71">
        <f t="shared" si="9"/>
        <v>25.541125541125542</v>
      </c>
    </row>
    <row r="326" spans="1:8">
      <c r="A326" s="135"/>
      <c r="B326" s="72">
        <v>10042</v>
      </c>
      <c r="C326" s="85" t="s">
        <v>348</v>
      </c>
      <c r="D326" s="74" t="s">
        <v>28</v>
      </c>
      <c r="E326" s="74" t="s">
        <v>28</v>
      </c>
      <c r="F326" s="76">
        <v>84</v>
      </c>
      <c r="G326" s="74" t="s">
        <v>28</v>
      </c>
      <c r="H326" s="76" t="s">
        <v>28</v>
      </c>
    </row>
    <row r="327" spans="1:8">
      <c r="A327" s="135"/>
      <c r="B327" s="72">
        <v>10043</v>
      </c>
      <c r="C327" s="73" t="s">
        <v>349</v>
      </c>
      <c r="D327" s="74">
        <v>88</v>
      </c>
      <c r="E327" s="75">
        <v>58</v>
      </c>
      <c r="F327" s="76">
        <v>146</v>
      </c>
      <c r="G327" s="77">
        <f t="shared" si="8"/>
        <v>60.273972602739725</v>
      </c>
      <c r="H327" s="78">
        <f t="shared" si="9"/>
        <v>39.726027397260275</v>
      </c>
    </row>
    <row r="328" spans="1:8">
      <c r="A328" s="135"/>
      <c r="B328" s="72">
        <v>10044</v>
      </c>
      <c r="C328" s="73" t="s">
        <v>350</v>
      </c>
      <c r="D328" s="74">
        <v>249</v>
      </c>
      <c r="E328" s="75">
        <v>80</v>
      </c>
      <c r="F328" s="76">
        <v>329</v>
      </c>
      <c r="G328" s="77">
        <f t="shared" si="8"/>
        <v>75.683890577507597</v>
      </c>
      <c r="H328" s="78">
        <f t="shared" si="9"/>
        <v>24.316109422492403</v>
      </c>
    </row>
    <row r="329" spans="1:8">
      <c r="A329" s="135"/>
      <c r="B329" s="72">
        <v>10045</v>
      </c>
      <c r="C329" s="85" t="s">
        <v>351</v>
      </c>
      <c r="D329" s="74">
        <v>222</v>
      </c>
      <c r="E329" s="74">
        <v>70</v>
      </c>
      <c r="F329" s="76">
        <v>292</v>
      </c>
      <c r="G329" s="86">
        <f t="shared" ref="G329:G385" si="10">D329*100/F329</f>
        <v>76.027397260273972</v>
      </c>
      <c r="H329" s="78">
        <f t="shared" ref="H329:H385" si="11">E329*100/F329</f>
        <v>23.972602739726028</v>
      </c>
    </row>
    <row r="330" spans="1:8">
      <c r="A330" s="140"/>
      <c r="B330" s="63">
        <v>10046</v>
      </c>
      <c r="C330" s="87" t="s">
        <v>352</v>
      </c>
      <c r="D330" s="65" t="s">
        <v>28</v>
      </c>
      <c r="E330" s="65" t="s">
        <v>28</v>
      </c>
      <c r="F330" s="67">
        <v>38</v>
      </c>
      <c r="G330" s="74" t="s">
        <v>28</v>
      </c>
      <c r="H330" s="76" t="s">
        <v>28</v>
      </c>
    </row>
    <row r="331" spans="1:8" ht="14.25" customHeight="1">
      <c r="A331" s="15" t="s">
        <v>353</v>
      </c>
      <c r="B331" s="89">
        <v>11000</v>
      </c>
      <c r="C331" s="16" t="s">
        <v>354</v>
      </c>
      <c r="D331" s="37" t="s">
        <v>90</v>
      </c>
      <c r="E331" s="38" t="s">
        <v>90</v>
      </c>
      <c r="F331" s="39" t="s">
        <v>90</v>
      </c>
      <c r="G331" s="17" t="s">
        <v>90</v>
      </c>
      <c r="H331" s="18" t="s">
        <v>90</v>
      </c>
    </row>
    <row r="332" spans="1:8" ht="15" customHeight="1">
      <c r="A332" s="134" t="s">
        <v>355</v>
      </c>
      <c r="B332" s="56">
        <v>12051</v>
      </c>
      <c r="C332" s="90" t="s">
        <v>356</v>
      </c>
      <c r="D332" s="58">
        <v>1852</v>
      </c>
      <c r="E332" s="58">
        <v>133</v>
      </c>
      <c r="F332" s="60">
        <v>1985</v>
      </c>
      <c r="G332" s="91">
        <f t="shared" si="10"/>
        <v>93.299748110831231</v>
      </c>
      <c r="H332" s="71">
        <f t="shared" si="11"/>
        <v>6.7002518891687659</v>
      </c>
    </row>
    <row r="333" spans="1:8">
      <c r="A333" s="135"/>
      <c r="B333" s="72">
        <v>12052</v>
      </c>
      <c r="C333" s="85" t="s">
        <v>357</v>
      </c>
      <c r="D333" s="74">
        <v>2484</v>
      </c>
      <c r="E333" s="74">
        <v>402</v>
      </c>
      <c r="F333" s="76">
        <v>2886</v>
      </c>
      <c r="G333" s="86">
        <f t="shared" si="10"/>
        <v>86.070686070686065</v>
      </c>
      <c r="H333" s="78">
        <f t="shared" si="11"/>
        <v>13.929313929313929</v>
      </c>
    </row>
    <row r="334" spans="1:8">
      <c r="A334" s="135"/>
      <c r="B334" s="72">
        <v>12053</v>
      </c>
      <c r="C334" s="85" t="s">
        <v>358</v>
      </c>
      <c r="D334" s="74">
        <v>1332</v>
      </c>
      <c r="E334" s="74">
        <v>347</v>
      </c>
      <c r="F334" s="76">
        <v>1679</v>
      </c>
      <c r="G334" s="86">
        <f t="shared" si="10"/>
        <v>79.332936271590228</v>
      </c>
      <c r="H334" s="78">
        <f t="shared" si="11"/>
        <v>20.667063728409769</v>
      </c>
    </row>
    <row r="335" spans="1:8">
      <c r="A335" s="135"/>
      <c r="B335" s="72">
        <v>12054</v>
      </c>
      <c r="C335" s="73" t="s">
        <v>359</v>
      </c>
      <c r="D335" s="74">
        <v>6213</v>
      </c>
      <c r="E335" s="75">
        <v>674</v>
      </c>
      <c r="F335" s="76">
        <v>6887</v>
      </c>
      <c r="G335" s="77">
        <f t="shared" si="10"/>
        <v>90.213445622186725</v>
      </c>
      <c r="H335" s="78">
        <f t="shared" si="11"/>
        <v>9.7865543778132711</v>
      </c>
    </row>
    <row r="336" spans="1:8">
      <c r="A336" s="135"/>
      <c r="B336" s="72">
        <v>12060</v>
      </c>
      <c r="C336" s="73" t="s">
        <v>360</v>
      </c>
      <c r="D336" s="74">
        <v>5802</v>
      </c>
      <c r="E336" s="75">
        <v>362</v>
      </c>
      <c r="F336" s="76">
        <v>6164</v>
      </c>
      <c r="G336" s="77">
        <f t="shared" si="10"/>
        <v>94.127190136275146</v>
      </c>
      <c r="H336" s="78">
        <f t="shared" si="11"/>
        <v>5.8728098637248536</v>
      </c>
    </row>
    <row r="337" spans="1:8" ht="13.5" customHeight="1">
      <c r="A337" s="135"/>
      <c r="B337" s="72">
        <v>12061</v>
      </c>
      <c r="C337" s="73" t="s">
        <v>361</v>
      </c>
      <c r="D337" s="74">
        <v>5134</v>
      </c>
      <c r="E337" s="75">
        <v>213</v>
      </c>
      <c r="F337" s="76">
        <v>5347</v>
      </c>
      <c r="G337" s="77">
        <f t="shared" si="10"/>
        <v>96.01645782681878</v>
      </c>
      <c r="H337" s="78">
        <f t="shared" si="11"/>
        <v>3.9835421731812231</v>
      </c>
    </row>
    <row r="338" spans="1:8">
      <c r="A338" s="135"/>
      <c r="B338" s="72">
        <v>12062</v>
      </c>
      <c r="C338" s="73" t="s">
        <v>362</v>
      </c>
      <c r="D338" s="74">
        <v>2441</v>
      </c>
      <c r="E338" s="75">
        <v>93</v>
      </c>
      <c r="F338" s="76">
        <v>2534</v>
      </c>
      <c r="G338" s="77">
        <f t="shared" si="10"/>
        <v>96.329913180741912</v>
      </c>
      <c r="H338" s="78">
        <f t="shared" si="11"/>
        <v>3.6700868192580898</v>
      </c>
    </row>
    <row r="339" spans="1:8">
      <c r="A339" s="135"/>
      <c r="B339" s="72">
        <v>12063</v>
      </c>
      <c r="C339" s="73" t="s">
        <v>363</v>
      </c>
      <c r="D339" s="74">
        <v>4726</v>
      </c>
      <c r="E339" s="75">
        <v>281</v>
      </c>
      <c r="F339" s="76">
        <v>5007</v>
      </c>
      <c r="G339" s="77">
        <f t="shared" si="10"/>
        <v>94.387857000199716</v>
      </c>
      <c r="H339" s="78">
        <f t="shared" si="11"/>
        <v>5.6121429998002794</v>
      </c>
    </row>
    <row r="340" spans="1:8">
      <c r="A340" s="135"/>
      <c r="B340" s="72">
        <v>12064</v>
      </c>
      <c r="C340" s="73" t="s">
        <v>364</v>
      </c>
      <c r="D340" s="74">
        <v>5775</v>
      </c>
      <c r="E340" s="75">
        <v>240</v>
      </c>
      <c r="F340" s="76">
        <v>6015</v>
      </c>
      <c r="G340" s="77">
        <f t="shared" si="10"/>
        <v>96.009975062344139</v>
      </c>
      <c r="H340" s="78">
        <f t="shared" si="11"/>
        <v>3.9900249376558605</v>
      </c>
    </row>
    <row r="341" spans="1:8">
      <c r="A341" s="135"/>
      <c r="B341" s="72">
        <v>12065</v>
      </c>
      <c r="C341" s="73" t="s">
        <v>365</v>
      </c>
      <c r="D341" s="74">
        <v>5894</v>
      </c>
      <c r="E341" s="75">
        <v>283</v>
      </c>
      <c r="F341" s="76">
        <v>6177</v>
      </c>
      <c r="G341" s="77">
        <f t="shared" si="10"/>
        <v>95.418487939129022</v>
      </c>
      <c r="H341" s="78">
        <f t="shared" si="11"/>
        <v>4.5815120608709732</v>
      </c>
    </row>
    <row r="342" spans="1:8">
      <c r="A342" s="135"/>
      <c r="B342" s="72">
        <v>12066</v>
      </c>
      <c r="C342" s="73" t="s">
        <v>366</v>
      </c>
      <c r="D342" s="74">
        <v>2562</v>
      </c>
      <c r="E342" s="75">
        <v>122</v>
      </c>
      <c r="F342" s="76">
        <v>2684</v>
      </c>
      <c r="G342" s="77">
        <f t="shared" si="10"/>
        <v>95.454545454545453</v>
      </c>
      <c r="H342" s="78">
        <f t="shared" si="11"/>
        <v>4.5454545454545459</v>
      </c>
    </row>
    <row r="343" spans="1:8">
      <c r="A343" s="135"/>
      <c r="B343" s="72">
        <v>12067</v>
      </c>
      <c r="C343" s="73" t="s">
        <v>367</v>
      </c>
      <c r="D343" s="74">
        <v>5168</v>
      </c>
      <c r="E343" s="75">
        <v>309</v>
      </c>
      <c r="F343" s="76">
        <v>5477</v>
      </c>
      <c r="G343" s="77">
        <f t="shared" si="10"/>
        <v>94.358225305824362</v>
      </c>
      <c r="H343" s="78">
        <f t="shared" si="11"/>
        <v>5.6417746941756439</v>
      </c>
    </row>
    <row r="344" spans="1:8">
      <c r="A344" s="135"/>
      <c r="B344" s="72">
        <v>12068</v>
      </c>
      <c r="C344" s="73" t="s">
        <v>368</v>
      </c>
      <c r="D344" s="74">
        <v>2529</v>
      </c>
      <c r="E344" s="75">
        <v>176</v>
      </c>
      <c r="F344" s="76">
        <v>2705</v>
      </c>
      <c r="G344" s="77">
        <f t="shared" si="10"/>
        <v>93.493530499075788</v>
      </c>
      <c r="H344" s="78">
        <f t="shared" si="11"/>
        <v>6.5064695009242142</v>
      </c>
    </row>
    <row r="345" spans="1:8">
      <c r="A345" s="135"/>
      <c r="B345" s="72">
        <v>12069</v>
      </c>
      <c r="C345" s="73" t="s">
        <v>369</v>
      </c>
      <c r="D345" s="74">
        <v>7258</v>
      </c>
      <c r="E345" s="75">
        <v>331</v>
      </c>
      <c r="F345" s="76">
        <v>7589</v>
      </c>
      <c r="G345" s="77">
        <f t="shared" si="10"/>
        <v>95.638424034787192</v>
      </c>
      <c r="H345" s="78">
        <f t="shared" si="11"/>
        <v>4.3615759652128077</v>
      </c>
    </row>
    <row r="346" spans="1:8">
      <c r="A346" s="135"/>
      <c r="B346" s="72">
        <v>12070</v>
      </c>
      <c r="C346" s="73" t="s">
        <v>370</v>
      </c>
      <c r="D346" s="74">
        <v>1580</v>
      </c>
      <c r="E346" s="75">
        <v>155</v>
      </c>
      <c r="F346" s="76">
        <v>1735</v>
      </c>
      <c r="G346" s="77">
        <f t="shared" si="10"/>
        <v>91.066282420749275</v>
      </c>
      <c r="H346" s="78">
        <f t="shared" si="11"/>
        <v>8.93371757925072</v>
      </c>
    </row>
    <row r="347" spans="1:8">
      <c r="A347" s="135"/>
      <c r="B347" s="72">
        <v>12071</v>
      </c>
      <c r="C347" s="73" t="s">
        <v>371</v>
      </c>
      <c r="D347" s="74">
        <v>2936</v>
      </c>
      <c r="E347" s="75">
        <v>241</v>
      </c>
      <c r="F347" s="76">
        <v>3177</v>
      </c>
      <c r="G347" s="77">
        <f t="shared" si="10"/>
        <v>92.414227258419899</v>
      </c>
      <c r="H347" s="78">
        <f t="shared" si="11"/>
        <v>7.5857727415801071</v>
      </c>
    </row>
    <row r="348" spans="1:8">
      <c r="A348" s="135"/>
      <c r="B348" s="72">
        <v>12072</v>
      </c>
      <c r="C348" s="85" t="s">
        <v>372</v>
      </c>
      <c r="D348" s="74">
        <v>4530</v>
      </c>
      <c r="E348" s="74">
        <v>330</v>
      </c>
      <c r="F348" s="76">
        <v>4860</v>
      </c>
      <c r="G348" s="86">
        <f t="shared" si="10"/>
        <v>93.209876543209873</v>
      </c>
      <c r="H348" s="78">
        <f t="shared" si="11"/>
        <v>6.7901234567901234</v>
      </c>
    </row>
    <row r="349" spans="1:8">
      <c r="A349" s="140"/>
      <c r="B349" s="63">
        <v>12073</v>
      </c>
      <c r="C349" s="64" t="s">
        <v>373</v>
      </c>
      <c r="D349" s="65">
        <v>2763</v>
      </c>
      <c r="E349" s="66">
        <v>180</v>
      </c>
      <c r="F349" s="67">
        <v>2943</v>
      </c>
      <c r="G349" s="81">
        <f t="shared" si="10"/>
        <v>93.883792048929664</v>
      </c>
      <c r="H349" s="82">
        <f t="shared" si="11"/>
        <v>6.1162079510703364</v>
      </c>
    </row>
    <row r="350" spans="1:8" ht="15" customHeight="1">
      <c r="A350" s="142" t="s">
        <v>374</v>
      </c>
      <c r="B350" s="55">
        <v>13003</v>
      </c>
      <c r="C350" s="13" t="s">
        <v>375</v>
      </c>
      <c r="D350" s="31">
        <v>5332</v>
      </c>
      <c r="E350" s="32">
        <v>536</v>
      </c>
      <c r="F350" s="34">
        <v>5868</v>
      </c>
      <c r="G350" s="83">
        <f t="shared" si="10"/>
        <v>90.86571233810497</v>
      </c>
      <c r="H350" s="84">
        <f t="shared" si="11"/>
        <v>9.1342876618950246</v>
      </c>
    </row>
    <row r="351" spans="1:8">
      <c r="A351" s="143"/>
      <c r="B351" s="46">
        <v>13004</v>
      </c>
      <c r="C351" s="6" t="s">
        <v>376</v>
      </c>
      <c r="D351" s="25">
        <v>2541</v>
      </c>
      <c r="E351" s="26">
        <v>261</v>
      </c>
      <c r="F351" s="35">
        <v>2802</v>
      </c>
      <c r="G351" s="7">
        <f t="shared" si="10"/>
        <v>90.685224839400433</v>
      </c>
      <c r="H351" s="8">
        <f t="shared" si="11"/>
        <v>9.3147751605995719</v>
      </c>
    </row>
    <row r="352" spans="1:8">
      <c r="A352" s="143"/>
      <c r="B352" s="46">
        <v>13071</v>
      </c>
      <c r="C352" s="6" t="s">
        <v>377</v>
      </c>
      <c r="D352" s="25">
        <v>6204</v>
      </c>
      <c r="E352" s="26">
        <v>389</v>
      </c>
      <c r="F352" s="35">
        <v>6593</v>
      </c>
      <c r="G352" s="7">
        <f t="shared" si="10"/>
        <v>94.099802821173967</v>
      </c>
      <c r="H352" s="8">
        <f t="shared" si="11"/>
        <v>5.9001971788260272</v>
      </c>
    </row>
    <row r="353" spans="1:8">
      <c r="A353" s="143"/>
      <c r="B353" s="46">
        <v>13072</v>
      </c>
      <c r="C353" s="6" t="s">
        <v>378</v>
      </c>
      <c r="D353" s="25">
        <v>6521</v>
      </c>
      <c r="E353" s="26">
        <v>187</v>
      </c>
      <c r="F353" s="35">
        <v>6708</v>
      </c>
      <c r="G353" s="7">
        <f t="shared" si="10"/>
        <v>97.212283840190821</v>
      </c>
      <c r="H353" s="8">
        <f t="shared" si="11"/>
        <v>2.7877161598091829</v>
      </c>
    </row>
    <row r="354" spans="1:8">
      <c r="A354" s="143"/>
      <c r="B354" s="46">
        <v>13073</v>
      </c>
      <c r="C354" s="6" t="s">
        <v>379</v>
      </c>
      <c r="D354" s="25">
        <v>5598</v>
      </c>
      <c r="E354" s="26">
        <v>191</v>
      </c>
      <c r="F354" s="35">
        <v>5789</v>
      </c>
      <c r="G354" s="7">
        <f t="shared" si="10"/>
        <v>96.700639143202622</v>
      </c>
      <c r="H354" s="8">
        <f t="shared" si="11"/>
        <v>3.2993608567973745</v>
      </c>
    </row>
    <row r="355" spans="1:8">
      <c r="A355" s="143"/>
      <c r="B355" s="46">
        <v>13074</v>
      </c>
      <c r="C355" s="6" t="s">
        <v>380</v>
      </c>
      <c r="D355" s="25">
        <v>4074</v>
      </c>
      <c r="E355" s="26">
        <v>204</v>
      </c>
      <c r="F355" s="35">
        <v>4278</v>
      </c>
      <c r="G355" s="7">
        <f t="shared" si="10"/>
        <v>95.231416549789628</v>
      </c>
      <c r="H355" s="8">
        <f t="shared" si="11"/>
        <v>4.7685834502103788</v>
      </c>
    </row>
    <row r="356" spans="1:8">
      <c r="A356" s="143"/>
      <c r="B356" s="46">
        <v>13075</v>
      </c>
      <c r="C356" s="6" t="s">
        <v>381</v>
      </c>
      <c r="D356" s="25">
        <v>5647</v>
      </c>
      <c r="E356" s="26">
        <v>361</v>
      </c>
      <c r="F356" s="35">
        <v>6008</v>
      </c>
      <c r="G356" s="7">
        <f t="shared" si="10"/>
        <v>93.991344873502001</v>
      </c>
      <c r="H356" s="8">
        <f t="shared" si="11"/>
        <v>6.0086551264980024</v>
      </c>
    </row>
    <row r="357" spans="1:8">
      <c r="A357" s="144"/>
      <c r="B357" s="47">
        <v>13076</v>
      </c>
      <c r="C357" s="9" t="s">
        <v>382</v>
      </c>
      <c r="D357" s="28">
        <v>5350</v>
      </c>
      <c r="E357" s="29">
        <v>200</v>
      </c>
      <c r="F357" s="36">
        <v>5550</v>
      </c>
      <c r="G357" s="10">
        <f t="shared" si="10"/>
        <v>96.396396396396398</v>
      </c>
      <c r="H357" s="11">
        <f t="shared" si="11"/>
        <v>3.6036036036036037</v>
      </c>
    </row>
    <row r="358" spans="1:8" ht="15" customHeight="1">
      <c r="A358" s="134" t="s">
        <v>383</v>
      </c>
      <c r="B358" s="56">
        <v>14511</v>
      </c>
      <c r="C358" s="57" t="s">
        <v>384</v>
      </c>
      <c r="D358" s="58">
        <v>6711</v>
      </c>
      <c r="E358" s="59">
        <v>929</v>
      </c>
      <c r="F358" s="60">
        <v>7640</v>
      </c>
      <c r="G358" s="70">
        <f t="shared" si="10"/>
        <v>87.840314136125656</v>
      </c>
      <c r="H358" s="71">
        <f t="shared" si="11"/>
        <v>12.159685863874346</v>
      </c>
    </row>
    <row r="359" spans="1:8">
      <c r="A359" s="135"/>
      <c r="B359" s="72">
        <v>14521</v>
      </c>
      <c r="C359" s="73" t="s">
        <v>385</v>
      </c>
      <c r="D359" s="74">
        <v>9248</v>
      </c>
      <c r="E359" s="75">
        <v>387</v>
      </c>
      <c r="F359" s="76">
        <v>9635</v>
      </c>
      <c r="G359" s="77">
        <f t="shared" si="10"/>
        <v>95.983393876491959</v>
      </c>
      <c r="H359" s="78">
        <f t="shared" si="11"/>
        <v>4.0166061235080432</v>
      </c>
    </row>
    <row r="360" spans="1:8">
      <c r="A360" s="135"/>
      <c r="B360" s="72">
        <v>14522</v>
      </c>
      <c r="C360" s="73" t="s">
        <v>386</v>
      </c>
      <c r="D360" s="74">
        <v>8901</v>
      </c>
      <c r="E360" s="75">
        <v>380</v>
      </c>
      <c r="F360" s="76">
        <v>9281</v>
      </c>
      <c r="G360" s="77">
        <f t="shared" si="10"/>
        <v>95.905613619222066</v>
      </c>
      <c r="H360" s="78">
        <f t="shared" si="11"/>
        <v>4.0943863807779337</v>
      </c>
    </row>
    <row r="361" spans="1:8">
      <c r="A361" s="135"/>
      <c r="B361" s="72">
        <v>14523</v>
      </c>
      <c r="C361" s="73" t="s">
        <v>387</v>
      </c>
      <c r="D361" s="74">
        <v>5803</v>
      </c>
      <c r="E361" s="75">
        <v>435</v>
      </c>
      <c r="F361" s="76">
        <v>6238</v>
      </c>
      <c r="G361" s="77">
        <f t="shared" si="10"/>
        <v>93.026611093299138</v>
      </c>
      <c r="H361" s="78">
        <f t="shared" si="11"/>
        <v>6.9733889067008654</v>
      </c>
    </row>
    <row r="362" spans="1:8">
      <c r="A362" s="135"/>
      <c r="B362" s="72">
        <v>14524</v>
      </c>
      <c r="C362" s="73" t="s">
        <v>388</v>
      </c>
      <c r="D362" s="74">
        <v>8491</v>
      </c>
      <c r="E362" s="75">
        <v>466</v>
      </c>
      <c r="F362" s="76">
        <v>8957</v>
      </c>
      <c r="G362" s="77">
        <f t="shared" si="10"/>
        <v>94.797365189237468</v>
      </c>
      <c r="H362" s="78">
        <f t="shared" si="11"/>
        <v>5.2026348107625324</v>
      </c>
    </row>
    <row r="363" spans="1:8">
      <c r="A363" s="135"/>
      <c r="B363" s="72">
        <v>14612</v>
      </c>
      <c r="C363" s="73" t="s">
        <v>389</v>
      </c>
      <c r="D363" s="74">
        <v>18598</v>
      </c>
      <c r="E363" s="75">
        <v>1991</v>
      </c>
      <c r="F363" s="76">
        <v>20589</v>
      </c>
      <c r="G363" s="77">
        <f t="shared" si="10"/>
        <v>90.329787750740692</v>
      </c>
      <c r="H363" s="78">
        <f t="shared" si="11"/>
        <v>9.670212249259313</v>
      </c>
    </row>
    <row r="364" spans="1:8">
      <c r="A364" s="135"/>
      <c r="B364" s="72">
        <v>14625</v>
      </c>
      <c r="C364" s="73" t="s">
        <v>390</v>
      </c>
      <c r="D364" s="74">
        <v>9234</v>
      </c>
      <c r="E364" s="75">
        <v>496</v>
      </c>
      <c r="F364" s="76">
        <v>9730</v>
      </c>
      <c r="G364" s="77">
        <f t="shared" si="10"/>
        <v>94.902363823227134</v>
      </c>
      <c r="H364" s="78">
        <f t="shared" si="11"/>
        <v>5.0976361767728671</v>
      </c>
    </row>
    <row r="365" spans="1:8">
      <c r="A365" s="135"/>
      <c r="B365" s="72">
        <v>14626</v>
      </c>
      <c r="C365" s="73" t="s">
        <v>391</v>
      </c>
      <c r="D365" s="74">
        <v>6807</v>
      </c>
      <c r="E365" s="75">
        <v>473</v>
      </c>
      <c r="F365" s="76">
        <v>7280</v>
      </c>
      <c r="G365" s="77">
        <f t="shared" si="10"/>
        <v>93.502747252747255</v>
      </c>
      <c r="H365" s="78">
        <f t="shared" si="11"/>
        <v>6.4972527472527473</v>
      </c>
    </row>
    <row r="366" spans="1:8">
      <c r="A366" s="135"/>
      <c r="B366" s="72">
        <v>14627</v>
      </c>
      <c r="C366" s="73" t="s">
        <v>392</v>
      </c>
      <c r="D366" s="74">
        <v>7775</v>
      </c>
      <c r="E366" s="75">
        <v>338</v>
      </c>
      <c r="F366" s="76">
        <v>8113</v>
      </c>
      <c r="G366" s="77">
        <f t="shared" si="10"/>
        <v>95.833846912362873</v>
      </c>
      <c r="H366" s="78">
        <f t="shared" si="11"/>
        <v>4.1661530876371256</v>
      </c>
    </row>
    <row r="367" spans="1:8">
      <c r="A367" s="135"/>
      <c r="B367" s="72">
        <v>14628</v>
      </c>
      <c r="C367" s="73" t="s">
        <v>393</v>
      </c>
      <c r="D367" s="74">
        <v>8221</v>
      </c>
      <c r="E367" s="75">
        <v>311</v>
      </c>
      <c r="F367" s="76">
        <v>8532</v>
      </c>
      <c r="G367" s="77">
        <f t="shared" si="10"/>
        <v>96.354899203000471</v>
      </c>
      <c r="H367" s="78">
        <f t="shared" si="11"/>
        <v>3.645100796999531</v>
      </c>
    </row>
    <row r="368" spans="1:8">
      <c r="A368" s="135"/>
      <c r="B368" s="72">
        <v>14713</v>
      </c>
      <c r="C368" s="73" t="s">
        <v>394</v>
      </c>
      <c r="D368" s="74">
        <v>17701</v>
      </c>
      <c r="E368" s="75">
        <v>2675</v>
      </c>
      <c r="F368" s="76">
        <v>20376</v>
      </c>
      <c r="G368" s="77">
        <f t="shared" si="10"/>
        <v>86.871809972516687</v>
      </c>
      <c r="H368" s="78">
        <f t="shared" si="11"/>
        <v>13.128190027483313</v>
      </c>
    </row>
    <row r="369" spans="1:8">
      <c r="A369" s="135"/>
      <c r="B369" s="72">
        <v>14729</v>
      </c>
      <c r="C369" s="73" t="s">
        <v>395</v>
      </c>
      <c r="D369" s="74">
        <v>8542</v>
      </c>
      <c r="E369" s="75">
        <v>330</v>
      </c>
      <c r="F369" s="76">
        <v>8872</v>
      </c>
      <c r="G369" s="77">
        <f t="shared" si="10"/>
        <v>96.280432822362485</v>
      </c>
      <c r="H369" s="78">
        <f t="shared" si="11"/>
        <v>3.7195671776375114</v>
      </c>
    </row>
    <row r="370" spans="1:8">
      <c r="A370" s="140"/>
      <c r="B370" s="63">
        <v>14730</v>
      </c>
      <c r="C370" s="64" t="s">
        <v>396</v>
      </c>
      <c r="D370" s="65">
        <v>6091</v>
      </c>
      <c r="E370" s="66">
        <v>288</v>
      </c>
      <c r="F370" s="67">
        <v>6379</v>
      </c>
      <c r="G370" s="79">
        <f t="shared" si="10"/>
        <v>95.485185765794014</v>
      </c>
      <c r="H370" s="80">
        <f t="shared" si="11"/>
        <v>4.5148142342059883</v>
      </c>
    </row>
    <row r="371" spans="1:8" ht="15" customHeight="1">
      <c r="A371" s="130" t="s">
        <v>397</v>
      </c>
      <c r="B371" s="55">
        <v>15001</v>
      </c>
      <c r="C371" s="19" t="s">
        <v>398</v>
      </c>
      <c r="D371" s="31">
        <v>1706</v>
      </c>
      <c r="E371" s="31">
        <v>193</v>
      </c>
      <c r="F371" s="34">
        <v>1899</v>
      </c>
      <c r="G371" s="4">
        <f t="shared" si="10"/>
        <v>89.836756187467088</v>
      </c>
      <c r="H371" s="5">
        <f t="shared" si="11"/>
        <v>10.163243812532912</v>
      </c>
    </row>
    <row r="372" spans="1:8">
      <c r="A372" s="131"/>
      <c r="B372" s="46">
        <v>15002</v>
      </c>
      <c r="C372" s="6" t="s">
        <v>399</v>
      </c>
      <c r="D372" s="25">
        <v>5714</v>
      </c>
      <c r="E372" s="26">
        <v>837</v>
      </c>
      <c r="F372" s="35">
        <v>6551</v>
      </c>
      <c r="G372" s="7">
        <f t="shared" si="10"/>
        <v>87.223324683254461</v>
      </c>
      <c r="H372" s="8">
        <f t="shared" si="11"/>
        <v>12.776675316745536</v>
      </c>
    </row>
    <row r="373" spans="1:8">
      <c r="A373" s="131"/>
      <c r="B373" s="46">
        <v>15003</v>
      </c>
      <c r="C373" s="14" t="s">
        <v>400</v>
      </c>
      <c r="D373" s="25">
        <v>6299</v>
      </c>
      <c r="E373" s="25">
        <v>818</v>
      </c>
      <c r="F373" s="35">
        <v>7117</v>
      </c>
      <c r="G373" s="7">
        <f t="shared" si="10"/>
        <v>88.5063931431783</v>
      </c>
      <c r="H373" s="8">
        <f t="shared" si="11"/>
        <v>11.493606856821694</v>
      </c>
    </row>
    <row r="374" spans="1:8">
      <c r="A374" s="131"/>
      <c r="B374" s="46">
        <v>15081</v>
      </c>
      <c r="C374" s="6" t="s">
        <v>401</v>
      </c>
      <c r="D374" s="25">
        <v>2074</v>
      </c>
      <c r="E374" s="26">
        <v>65</v>
      </c>
      <c r="F374" s="35">
        <v>2139</v>
      </c>
      <c r="G374" s="7">
        <f t="shared" si="10"/>
        <v>96.961196820944366</v>
      </c>
      <c r="H374" s="8">
        <f t="shared" si="11"/>
        <v>3.0388031790556336</v>
      </c>
    </row>
    <row r="375" spans="1:8">
      <c r="A375" s="131"/>
      <c r="B375" s="46">
        <v>15082</v>
      </c>
      <c r="C375" s="6" t="s">
        <v>402</v>
      </c>
      <c r="D375" s="25">
        <v>3467</v>
      </c>
      <c r="E375" s="26">
        <v>127</v>
      </c>
      <c r="F375" s="35">
        <v>3594</v>
      </c>
      <c r="G375" s="7">
        <f t="shared" si="10"/>
        <v>96.466332776850308</v>
      </c>
      <c r="H375" s="8">
        <f t="shared" si="11"/>
        <v>3.5336672231496937</v>
      </c>
    </row>
    <row r="376" spans="1:8">
      <c r="A376" s="131"/>
      <c r="B376" s="46">
        <v>15083</v>
      </c>
      <c r="C376" s="14" t="s">
        <v>403</v>
      </c>
      <c r="D376" s="25">
        <v>4929</v>
      </c>
      <c r="E376" s="25">
        <v>164</v>
      </c>
      <c r="F376" s="35">
        <v>5093</v>
      </c>
      <c r="G376" s="7">
        <f t="shared" si="10"/>
        <v>96.7798939721186</v>
      </c>
      <c r="H376" s="8">
        <f t="shared" si="11"/>
        <v>3.220106027881406</v>
      </c>
    </row>
    <row r="377" spans="1:8">
      <c r="A377" s="131"/>
      <c r="B377" s="46">
        <v>15084</v>
      </c>
      <c r="C377" s="6" t="s">
        <v>404</v>
      </c>
      <c r="D377" s="25">
        <v>4235</v>
      </c>
      <c r="E377" s="26">
        <v>284</v>
      </c>
      <c r="F377" s="35">
        <v>4519</v>
      </c>
      <c r="G377" s="7">
        <f t="shared" si="10"/>
        <v>93.715423766319986</v>
      </c>
      <c r="H377" s="8">
        <f t="shared" si="11"/>
        <v>6.2845762336800179</v>
      </c>
    </row>
    <row r="378" spans="1:8">
      <c r="A378" s="131"/>
      <c r="B378" s="46">
        <v>15085</v>
      </c>
      <c r="C378" s="14" t="s">
        <v>405</v>
      </c>
      <c r="D378" s="25">
        <v>4674</v>
      </c>
      <c r="E378" s="25">
        <v>130</v>
      </c>
      <c r="F378" s="35">
        <v>4804</v>
      </c>
      <c r="G378" s="7">
        <f t="shared" si="10"/>
        <v>97.293921731890094</v>
      </c>
      <c r="H378" s="8">
        <f t="shared" si="11"/>
        <v>2.7060782681099083</v>
      </c>
    </row>
    <row r="379" spans="1:8">
      <c r="A379" s="131"/>
      <c r="B379" s="46">
        <v>15086</v>
      </c>
      <c r="C379" s="14" t="s">
        <v>406</v>
      </c>
      <c r="D379" s="25">
        <v>2421</v>
      </c>
      <c r="E379" s="25">
        <v>77</v>
      </c>
      <c r="F379" s="35">
        <v>2498</v>
      </c>
      <c r="G379" s="7">
        <f t="shared" si="10"/>
        <v>96.917534027221777</v>
      </c>
      <c r="H379" s="8">
        <f t="shared" si="11"/>
        <v>3.0824659727782224</v>
      </c>
    </row>
    <row r="380" spans="1:8">
      <c r="A380" s="131"/>
      <c r="B380" s="46">
        <v>15087</v>
      </c>
      <c r="C380" s="6" t="s">
        <v>407</v>
      </c>
      <c r="D380" s="25">
        <v>2662</v>
      </c>
      <c r="E380" s="26">
        <v>129</v>
      </c>
      <c r="F380" s="35">
        <v>2791</v>
      </c>
      <c r="G380" s="7">
        <f t="shared" si="10"/>
        <v>95.378000716589042</v>
      </c>
      <c r="H380" s="8">
        <f t="shared" si="11"/>
        <v>4.6219992834109638</v>
      </c>
    </row>
    <row r="381" spans="1:8">
      <c r="A381" s="131"/>
      <c r="B381" s="46">
        <v>15088</v>
      </c>
      <c r="C381" s="14" t="s">
        <v>408</v>
      </c>
      <c r="D381" s="25">
        <v>4789</v>
      </c>
      <c r="E381" s="25">
        <v>280</v>
      </c>
      <c r="F381" s="35">
        <v>5069</v>
      </c>
      <c r="G381" s="7">
        <f t="shared" si="10"/>
        <v>94.476228052870383</v>
      </c>
      <c r="H381" s="8">
        <f t="shared" si="11"/>
        <v>5.5237719471296112</v>
      </c>
    </row>
    <row r="382" spans="1:8">
      <c r="A382" s="131"/>
      <c r="B382" s="46">
        <v>15089</v>
      </c>
      <c r="C382" s="14" t="s">
        <v>409</v>
      </c>
      <c r="D382" s="25">
        <v>4366</v>
      </c>
      <c r="E382" s="25">
        <v>213</v>
      </c>
      <c r="F382" s="35">
        <v>4579</v>
      </c>
      <c r="G382" s="7">
        <f t="shared" si="10"/>
        <v>95.348329329547937</v>
      </c>
      <c r="H382" s="8">
        <f t="shared" si="11"/>
        <v>4.6516706704520638</v>
      </c>
    </row>
    <row r="383" spans="1:8">
      <c r="A383" s="131"/>
      <c r="B383" s="46">
        <v>15090</v>
      </c>
      <c r="C383" s="14" t="s">
        <v>410</v>
      </c>
      <c r="D383" s="25">
        <v>2362</v>
      </c>
      <c r="E383" s="25">
        <v>63</v>
      </c>
      <c r="F383" s="35">
        <v>2425</v>
      </c>
      <c r="G383" s="7">
        <f t="shared" si="10"/>
        <v>97.402061855670098</v>
      </c>
      <c r="H383" s="8">
        <f t="shared" si="11"/>
        <v>2.597938144329897</v>
      </c>
    </row>
    <row r="384" spans="1:8">
      <c r="A384" s="132"/>
      <c r="B384" s="47">
        <v>15091</v>
      </c>
      <c r="C384" s="20" t="s">
        <v>411</v>
      </c>
      <c r="D384" s="28">
        <v>2875</v>
      </c>
      <c r="E384" s="28">
        <v>124</v>
      </c>
      <c r="F384" s="36">
        <v>2999</v>
      </c>
      <c r="G384" s="10">
        <f t="shared" si="10"/>
        <v>95.865288429476493</v>
      </c>
      <c r="H384" s="11">
        <f t="shared" si="11"/>
        <v>4.1347115705235078</v>
      </c>
    </row>
    <row r="385" spans="1:8" ht="15" customHeight="1">
      <c r="A385" s="134" t="s">
        <v>412</v>
      </c>
      <c r="B385" s="56">
        <v>16051</v>
      </c>
      <c r="C385" s="90" t="s">
        <v>413</v>
      </c>
      <c r="D385" s="58" t="s">
        <v>90</v>
      </c>
      <c r="E385" s="58" t="s">
        <v>90</v>
      </c>
      <c r="F385" s="60" t="s">
        <v>90</v>
      </c>
      <c r="G385" s="58" t="s">
        <v>90</v>
      </c>
      <c r="H385" s="60" t="s">
        <v>90</v>
      </c>
    </row>
    <row r="386" spans="1:8">
      <c r="A386" s="135"/>
      <c r="B386" s="72">
        <v>16052</v>
      </c>
      <c r="C386" s="85" t="s">
        <v>414</v>
      </c>
      <c r="D386" s="74" t="s">
        <v>90</v>
      </c>
      <c r="E386" s="74" t="s">
        <v>90</v>
      </c>
      <c r="F386" s="76" t="s">
        <v>90</v>
      </c>
      <c r="G386" s="74" t="s">
        <v>90</v>
      </c>
      <c r="H386" s="76" t="s">
        <v>90</v>
      </c>
    </row>
    <row r="387" spans="1:8">
      <c r="A387" s="135"/>
      <c r="B387" s="72">
        <v>16053</v>
      </c>
      <c r="C387" s="85" t="s">
        <v>415</v>
      </c>
      <c r="D387" s="74" t="s">
        <v>28</v>
      </c>
      <c r="E387" s="74" t="s">
        <v>28</v>
      </c>
      <c r="F387" s="76">
        <v>5</v>
      </c>
      <c r="G387" s="74" t="s">
        <v>28</v>
      </c>
      <c r="H387" s="76" t="s">
        <v>28</v>
      </c>
    </row>
    <row r="388" spans="1:8">
      <c r="A388" s="135"/>
      <c r="B388" s="72">
        <v>16054</v>
      </c>
      <c r="C388" s="85" t="s">
        <v>416</v>
      </c>
      <c r="D388" s="74" t="s">
        <v>90</v>
      </c>
      <c r="E388" s="74" t="s">
        <v>90</v>
      </c>
      <c r="F388" s="76" t="s">
        <v>90</v>
      </c>
      <c r="G388" s="74" t="s">
        <v>90</v>
      </c>
      <c r="H388" s="76" t="s">
        <v>90</v>
      </c>
    </row>
    <row r="389" spans="1:8">
      <c r="A389" s="135"/>
      <c r="B389" s="72">
        <v>16055</v>
      </c>
      <c r="C389" s="85" t="s">
        <v>417</v>
      </c>
      <c r="D389" s="74" t="s">
        <v>28</v>
      </c>
      <c r="E389" s="74" t="s">
        <v>28</v>
      </c>
      <c r="F389" s="76">
        <v>10</v>
      </c>
      <c r="G389" s="74" t="s">
        <v>28</v>
      </c>
      <c r="H389" s="76" t="s">
        <v>28</v>
      </c>
    </row>
    <row r="390" spans="1:8">
      <c r="A390" s="135"/>
      <c r="B390" s="72">
        <v>16061</v>
      </c>
      <c r="C390" s="85" t="s">
        <v>418</v>
      </c>
      <c r="D390" s="74" t="s">
        <v>90</v>
      </c>
      <c r="E390" s="74" t="s">
        <v>90</v>
      </c>
      <c r="F390" s="76" t="s">
        <v>90</v>
      </c>
      <c r="G390" s="74" t="s">
        <v>90</v>
      </c>
      <c r="H390" s="76" t="s">
        <v>90</v>
      </c>
    </row>
    <row r="391" spans="1:8">
      <c r="A391" s="135"/>
      <c r="B391" s="72">
        <v>16062</v>
      </c>
      <c r="C391" s="85" t="s">
        <v>419</v>
      </c>
      <c r="D391" s="74" t="s">
        <v>28</v>
      </c>
      <c r="E391" s="74" t="s">
        <v>28</v>
      </c>
      <c r="F391" s="76">
        <v>43</v>
      </c>
      <c r="G391" s="74" t="s">
        <v>28</v>
      </c>
      <c r="H391" s="76" t="s">
        <v>28</v>
      </c>
    </row>
    <row r="392" spans="1:8">
      <c r="A392" s="135"/>
      <c r="B392" s="72">
        <v>16063</v>
      </c>
      <c r="C392" s="85" t="s">
        <v>420</v>
      </c>
      <c r="D392" s="74" t="s">
        <v>28</v>
      </c>
      <c r="E392" s="74" t="s">
        <v>28</v>
      </c>
      <c r="F392" s="76">
        <v>15</v>
      </c>
      <c r="G392" s="74" t="s">
        <v>28</v>
      </c>
      <c r="H392" s="76" t="s">
        <v>28</v>
      </c>
    </row>
    <row r="393" spans="1:8">
      <c r="A393" s="135"/>
      <c r="B393" s="72">
        <v>16064</v>
      </c>
      <c r="C393" s="85" t="s">
        <v>421</v>
      </c>
      <c r="D393" s="74" t="s">
        <v>28</v>
      </c>
      <c r="E393" s="74" t="s">
        <v>28</v>
      </c>
      <c r="F393" s="76">
        <v>18</v>
      </c>
      <c r="G393" s="74" t="s">
        <v>28</v>
      </c>
      <c r="H393" s="76" t="s">
        <v>28</v>
      </c>
    </row>
    <row r="394" spans="1:8">
      <c r="A394" s="135"/>
      <c r="B394" s="72">
        <v>16065</v>
      </c>
      <c r="C394" s="85" t="s">
        <v>422</v>
      </c>
      <c r="D394" s="74" t="s">
        <v>90</v>
      </c>
      <c r="E394" s="74" t="s">
        <v>90</v>
      </c>
      <c r="F394" s="76" t="s">
        <v>90</v>
      </c>
      <c r="G394" s="74" t="s">
        <v>90</v>
      </c>
      <c r="H394" s="76" t="s">
        <v>90</v>
      </c>
    </row>
    <row r="395" spans="1:8">
      <c r="A395" s="135"/>
      <c r="B395" s="72">
        <v>16066</v>
      </c>
      <c r="C395" s="85" t="s">
        <v>423</v>
      </c>
      <c r="D395" s="74" t="s">
        <v>28</v>
      </c>
      <c r="E395" s="74" t="s">
        <v>28</v>
      </c>
      <c r="F395" s="76">
        <v>12</v>
      </c>
      <c r="G395" s="74" t="s">
        <v>28</v>
      </c>
      <c r="H395" s="76" t="s">
        <v>28</v>
      </c>
    </row>
    <row r="396" spans="1:8">
      <c r="A396" s="135"/>
      <c r="B396" s="72">
        <v>16067</v>
      </c>
      <c r="C396" s="85" t="s">
        <v>424</v>
      </c>
      <c r="D396" s="74" t="s">
        <v>28</v>
      </c>
      <c r="E396" s="74" t="s">
        <v>28</v>
      </c>
      <c r="F396" s="76">
        <v>28</v>
      </c>
      <c r="G396" s="74" t="s">
        <v>28</v>
      </c>
      <c r="H396" s="76" t="s">
        <v>28</v>
      </c>
    </row>
    <row r="397" spans="1:8">
      <c r="A397" s="135"/>
      <c r="B397" s="72">
        <v>16068</v>
      </c>
      <c r="C397" s="85" t="s">
        <v>425</v>
      </c>
      <c r="D397" s="74" t="s">
        <v>90</v>
      </c>
      <c r="E397" s="74" t="s">
        <v>90</v>
      </c>
      <c r="F397" s="76" t="s">
        <v>90</v>
      </c>
      <c r="G397" s="74" t="s">
        <v>90</v>
      </c>
      <c r="H397" s="76" t="s">
        <v>90</v>
      </c>
    </row>
    <row r="398" spans="1:8">
      <c r="A398" s="135"/>
      <c r="B398" s="72">
        <v>16069</v>
      </c>
      <c r="C398" s="85" t="s">
        <v>426</v>
      </c>
      <c r="D398" s="74" t="s">
        <v>90</v>
      </c>
      <c r="E398" s="74" t="s">
        <v>90</v>
      </c>
      <c r="F398" s="76" t="s">
        <v>90</v>
      </c>
      <c r="G398" s="74" t="s">
        <v>90</v>
      </c>
      <c r="H398" s="76" t="s">
        <v>90</v>
      </c>
    </row>
    <row r="399" spans="1:8">
      <c r="A399" s="135"/>
      <c r="B399" s="72">
        <v>16070</v>
      </c>
      <c r="C399" s="85" t="s">
        <v>427</v>
      </c>
      <c r="D399" s="74" t="s">
        <v>28</v>
      </c>
      <c r="E399" s="74" t="s">
        <v>28</v>
      </c>
      <c r="F399" s="76">
        <v>33</v>
      </c>
      <c r="G399" s="74" t="s">
        <v>28</v>
      </c>
      <c r="H399" s="76" t="s">
        <v>28</v>
      </c>
    </row>
    <row r="400" spans="1:8">
      <c r="A400" s="135"/>
      <c r="B400" s="72">
        <v>16071</v>
      </c>
      <c r="C400" s="85" t="s">
        <v>428</v>
      </c>
      <c r="D400" s="74" t="s">
        <v>90</v>
      </c>
      <c r="E400" s="74" t="s">
        <v>90</v>
      </c>
      <c r="F400" s="76" t="s">
        <v>90</v>
      </c>
      <c r="G400" s="74" t="s">
        <v>90</v>
      </c>
      <c r="H400" s="76" t="s">
        <v>90</v>
      </c>
    </row>
    <row r="401" spans="1:9">
      <c r="A401" s="135"/>
      <c r="B401" s="72">
        <v>16072</v>
      </c>
      <c r="C401" s="85" t="s">
        <v>429</v>
      </c>
      <c r="D401" s="74" t="s">
        <v>90</v>
      </c>
      <c r="E401" s="74" t="s">
        <v>90</v>
      </c>
      <c r="F401" s="76" t="s">
        <v>90</v>
      </c>
      <c r="G401" s="74" t="s">
        <v>90</v>
      </c>
      <c r="H401" s="76" t="s">
        <v>90</v>
      </c>
    </row>
    <row r="402" spans="1:9">
      <c r="A402" s="135"/>
      <c r="B402" s="72">
        <v>16073</v>
      </c>
      <c r="C402" s="85" t="s">
        <v>430</v>
      </c>
      <c r="D402" s="74" t="s">
        <v>28</v>
      </c>
      <c r="E402" s="74" t="s">
        <v>28</v>
      </c>
      <c r="F402" s="76">
        <v>50</v>
      </c>
      <c r="G402" s="74" t="s">
        <v>28</v>
      </c>
      <c r="H402" s="76" t="s">
        <v>28</v>
      </c>
    </row>
    <row r="403" spans="1:9">
      <c r="A403" s="135"/>
      <c r="B403" s="72">
        <v>16074</v>
      </c>
      <c r="C403" s="85" t="s">
        <v>431</v>
      </c>
      <c r="D403" s="74" t="s">
        <v>90</v>
      </c>
      <c r="E403" s="74" t="s">
        <v>90</v>
      </c>
      <c r="F403" s="76" t="s">
        <v>90</v>
      </c>
      <c r="G403" s="74" t="s">
        <v>90</v>
      </c>
      <c r="H403" s="76" t="s">
        <v>90</v>
      </c>
    </row>
    <row r="404" spans="1:9">
      <c r="A404" s="135"/>
      <c r="B404" s="72">
        <v>16075</v>
      </c>
      <c r="C404" s="85" t="s">
        <v>432</v>
      </c>
      <c r="D404" s="74" t="s">
        <v>28</v>
      </c>
      <c r="E404" s="74" t="s">
        <v>28</v>
      </c>
      <c r="F404" s="76">
        <v>25</v>
      </c>
      <c r="G404" s="74" t="s">
        <v>28</v>
      </c>
      <c r="H404" s="76" t="s">
        <v>28</v>
      </c>
    </row>
    <row r="405" spans="1:9">
      <c r="A405" s="135"/>
      <c r="B405" s="72">
        <v>16076</v>
      </c>
      <c r="C405" s="85" t="s">
        <v>433</v>
      </c>
      <c r="D405" s="74" t="s">
        <v>28</v>
      </c>
      <c r="E405" s="74" t="s">
        <v>28</v>
      </c>
      <c r="F405" s="76">
        <v>130</v>
      </c>
      <c r="G405" s="74" t="s">
        <v>28</v>
      </c>
      <c r="H405" s="76" t="s">
        <v>28</v>
      </c>
    </row>
    <row r="406" spans="1:9">
      <c r="A406" s="135"/>
      <c r="B406" s="92">
        <v>16077</v>
      </c>
      <c r="C406" s="93" t="s">
        <v>434</v>
      </c>
      <c r="D406" s="65" t="s">
        <v>28</v>
      </c>
      <c r="E406" s="65" t="s">
        <v>28</v>
      </c>
      <c r="F406" s="67">
        <v>1</v>
      </c>
      <c r="G406" s="74" t="s">
        <v>28</v>
      </c>
      <c r="H406" s="76" t="s">
        <v>28</v>
      </c>
    </row>
    <row r="407" spans="1:9">
      <c r="A407" s="136" t="s">
        <v>435</v>
      </c>
      <c r="B407" s="137"/>
      <c r="C407" s="138"/>
      <c r="D407" s="40">
        <v>432954</v>
      </c>
      <c r="E407" s="41">
        <v>65412</v>
      </c>
      <c r="F407" s="42">
        <v>498366</v>
      </c>
      <c r="G407" s="94">
        <f t="shared" ref="G407" si="12">D407*100/F407</f>
        <v>86.874706540975907</v>
      </c>
      <c r="H407" s="95">
        <f t="shared" ref="H407" si="13">E407*100/F407</f>
        <v>13.125293459024091</v>
      </c>
    </row>
    <row r="408" spans="1:9" ht="14.45" customHeight="1">
      <c r="A408" s="99" t="s">
        <v>436</v>
      </c>
      <c r="B408" s="99"/>
      <c r="C408" s="99"/>
      <c r="D408" s="99"/>
      <c r="E408" s="99"/>
      <c r="F408" s="99"/>
      <c r="G408" s="99"/>
      <c r="H408" s="99"/>
      <c r="I408" s="100"/>
    </row>
    <row r="409" spans="1:9">
      <c r="A409" s="139" t="s">
        <v>437</v>
      </c>
      <c r="B409" s="139"/>
      <c r="C409" s="139"/>
      <c r="D409" s="139"/>
      <c r="E409" s="139"/>
      <c r="F409" s="139"/>
      <c r="G409" s="139"/>
      <c r="H409" s="139"/>
    </row>
    <row r="410" spans="1:9" ht="33" customHeight="1">
      <c r="A410" s="133" t="s">
        <v>438</v>
      </c>
      <c r="B410" s="133"/>
      <c r="C410" s="133"/>
      <c r="D410" s="133"/>
      <c r="E410" s="133"/>
      <c r="F410" s="133"/>
      <c r="G410" s="133"/>
      <c r="H410" s="133"/>
    </row>
    <row r="411" spans="1:9">
      <c r="A411"/>
    </row>
    <row r="412" spans="1:9">
      <c r="A412" s="96"/>
    </row>
    <row r="413" spans="1:9">
      <c r="A413" s="96"/>
    </row>
    <row r="414" spans="1:9">
      <c r="A414" s="96"/>
    </row>
    <row r="415" spans="1:9">
      <c r="A415" s="96"/>
    </row>
    <row r="416" spans="1:9">
      <c r="A416" s="96"/>
    </row>
    <row r="417" spans="1:1">
      <c r="A417" s="96"/>
    </row>
    <row r="418" spans="1:1">
      <c r="A418" s="96"/>
    </row>
    <row r="419" spans="1:1">
      <c r="A419" s="96"/>
    </row>
  </sheetData>
  <mergeCells count="25">
    <mergeCell ref="A1:H1"/>
    <mergeCell ref="A3:A6"/>
    <mergeCell ref="B3:C6"/>
    <mergeCell ref="D3:E4"/>
    <mergeCell ref="F3:F5"/>
    <mergeCell ref="G3:H4"/>
    <mergeCell ref="D6:F6"/>
    <mergeCell ref="G6:H6"/>
    <mergeCell ref="A358:A370"/>
    <mergeCell ref="A7:A21"/>
    <mergeCell ref="A23:A67"/>
    <mergeCell ref="A68:A69"/>
    <mergeCell ref="A70:A122"/>
    <mergeCell ref="A123:A148"/>
    <mergeCell ref="A149:A184"/>
    <mergeCell ref="A185:A228"/>
    <mergeCell ref="A229:A324"/>
    <mergeCell ref="A325:A330"/>
    <mergeCell ref="A332:A349"/>
    <mergeCell ref="A350:A357"/>
    <mergeCell ref="A371:A384"/>
    <mergeCell ref="A410:H410"/>
    <mergeCell ref="A385:A406"/>
    <mergeCell ref="A407:C407"/>
    <mergeCell ref="A409:H409"/>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6D3D2-A88B-4968-B8FD-02D1A26359B7}">
  <dimension ref="A1:AO421"/>
  <sheetViews>
    <sheetView topLeftCell="A388" workbookViewId="0">
      <selection activeCell="B3" sqref="B3:C6"/>
    </sheetView>
  </sheetViews>
  <sheetFormatPr defaultColWidth="33.28515625" defaultRowHeight="15"/>
  <cols>
    <col min="1" max="1" width="15.42578125" style="97" customWidth="1"/>
    <col min="2" max="2" width="14" customWidth="1"/>
    <col min="3" max="3" width="48" customWidth="1"/>
    <col min="4" max="8" width="23" customWidth="1"/>
    <col min="9" max="9" width="7.7109375" customWidth="1"/>
  </cols>
  <sheetData>
    <row r="1" spans="1:41" ht="40.5" customHeight="1">
      <c r="A1" s="147" t="s">
        <v>5</v>
      </c>
      <c r="B1" s="147"/>
      <c r="C1" s="147"/>
      <c r="D1" s="147"/>
      <c r="E1" s="147"/>
      <c r="F1" s="147"/>
      <c r="G1" s="147"/>
      <c r="H1" s="147"/>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row>
    <row r="2" spans="1:41" ht="33" customHeight="1">
      <c r="A2" s="44"/>
      <c r="B2" s="44"/>
      <c r="C2" s="44"/>
      <c r="D2" s="44"/>
      <c r="E2" s="44"/>
      <c r="F2" s="44"/>
      <c r="G2" s="44"/>
      <c r="H2" s="44"/>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row>
    <row r="3" spans="1:41" ht="15" customHeight="1">
      <c r="A3" s="148" t="s">
        <v>9</v>
      </c>
      <c r="B3" s="151" t="s">
        <v>10</v>
      </c>
      <c r="C3" s="152"/>
      <c r="D3" s="157" t="s">
        <v>11</v>
      </c>
      <c r="E3" s="158"/>
      <c r="F3" s="161" t="s">
        <v>12</v>
      </c>
      <c r="G3" s="157" t="s">
        <v>11</v>
      </c>
      <c r="H3" s="158"/>
    </row>
    <row r="4" spans="1:41" ht="33.75" customHeight="1">
      <c r="A4" s="149"/>
      <c r="B4" s="153"/>
      <c r="C4" s="154"/>
      <c r="D4" s="159"/>
      <c r="E4" s="160"/>
      <c r="F4" s="162"/>
      <c r="G4" s="159"/>
      <c r="H4" s="160"/>
    </row>
    <row r="5" spans="1:41" ht="33.75" customHeight="1">
      <c r="A5" s="149"/>
      <c r="B5" s="153"/>
      <c r="C5" s="154"/>
      <c r="D5" s="1" t="s">
        <v>13</v>
      </c>
      <c r="E5" s="2" t="s">
        <v>14</v>
      </c>
      <c r="F5" s="163"/>
      <c r="G5" s="1" t="s">
        <v>13</v>
      </c>
      <c r="H5" s="2" t="s">
        <v>14</v>
      </c>
    </row>
    <row r="6" spans="1:41" ht="15" customHeight="1">
      <c r="A6" s="150"/>
      <c r="B6" s="155"/>
      <c r="C6" s="156"/>
      <c r="D6" s="164" t="s">
        <v>15</v>
      </c>
      <c r="E6" s="165"/>
      <c r="F6" s="166"/>
      <c r="G6" s="167" t="s">
        <v>16</v>
      </c>
      <c r="H6" s="168"/>
    </row>
    <row r="7" spans="1:41" ht="15" customHeight="1">
      <c r="A7" s="141" t="s">
        <v>17</v>
      </c>
      <c r="B7" s="45">
        <v>1001</v>
      </c>
      <c r="C7" s="3" t="s">
        <v>18</v>
      </c>
      <c r="D7" s="22">
        <v>431</v>
      </c>
      <c r="E7" s="23">
        <v>71</v>
      </c>
      <c r="F7" s="24">
        <v>502</v>
      </c>
      <c r="G7" s="4">
        <f t="shared" ref="G7:G70" si="0">D7*100/F7</f>
        <v>85.856573705179287</v>
      </c>
      <c r="H7" s="5">
        <f t="shared" ref="H7:H70" si="1">E7*100/F7</f>
        <v>14.143426294820717</v>
      </c>
    </row>
    <row r="8" spans="1:41">
      <c r="A8" s="141"/>
      <c r="B8" s="46">
        <v>1002</v>
      </c>
      <c r="C8" s="6" t="s">
        <v>19</v>
      </c>
      <c r="D8" s="25">
        <v>798</v>
      </c>
      <c r="E8" s="26">
        <v>159</v>
      </c>
      <c r="F8" s="27">
        <v>957</v>
      </c>
      <c r="G8" s="7">
        <f t="shared" si="0"/>
        <v>83.385579937304072</v>
      </c>
      <c r="H8" s="8">
        <f t="shared" si="1"/>
        <v>16.614420062695924</v>
      </c>
    </row>
    <row r="9" spans="1:41">
      <c r="A9" s="141"/>
      <c r="B9" s="46">
        <v>1003</v>
      </c>
      <c r="C9" s="6" t="s">
        <v>20</v>
      </c>
      <c r="D9" s="25">
        <v>131</v>
      </c>
      <c r="E9" s="26">
        <v>26</v>
      </c>
      <c r="F9" s="27">
        <v>157</v>
      </c>
      <c r="G9" s="7">
        <f t="shared" si="0"/>
        <v>83.439490445859875</v>
      </c>
      <c r="H9" s="8">
        <f t="shared" si="1"/>
        <v>16.560509554140129</v>
      </c>
    </row>
    <row r="10" spans="1:41">
      <c r="A10" s="141"/>
      <c r="B10" s="46">
        <v>1004</v>
      </c>
      <c r="C10" s="6" t="s">
        <v>21</v>
      </c>
      <c r="D10" s="25">
        <v>222</v>
      </c>
      <c r="E10" s="26">
        <v>40</v>
      </c>
      <c r="F10" s="27">
        <v>262</v>
      </c>
      <c r="G10" s="7">
        <f t="shared" si="0"/>
        <v>84.732824427480921</v>
      </c>
      <c r="H10" s="8">
        <f t="shared" si="1"/>
        <v>15.267175572519085</v>
      </c>
    </row>
    <row r="11" spans="1:41">
      <c r="A11" s="141"/>
      <c r="B11" s="46">
        <v>1051</v>
      </c>
      <c r="C11" s="6" t="s">
        <v>22</v>
      </c>
      <c r="D11" s="25">
        <v>91</v>
      </c>
      <c r="E11" s="26">
        <v>13</v>
      </c>
      <c r="F11" s="27">
        <v>104</v>
      </c>
      <c r="G11" s="7">
        <f t="shared" si="0"/>
        <v>87.5</v>
      </c>
      <c r="H11" s="8">
        <f t="shared" si="1"/>
        <v>12.5</v>
      </c>
    </row>
    <row r="12" spans="1:41">
      <c r="A12" s="141"/>
      <c r="B12" s="46">
        <v>1053</v>
      </c>
      <c r="C12" s="6" t="s">
        <v>23</v>
      </c>
      <c r="D12" s="25">
        <v>401</v>
      </c>
      <c r="E12" s="26">
        <v>52</v>
      </c>
      <c r="F12" s="27">
        <v>453</v>
      </c>
      <c r="G12" s="7">
        <f t="shared" si="0"/>
        <v>88.520971302428251</v>
      </c>
      <c r="H12" s="8">
        <f t="shared" si="1"/>
        <v>11.479028697571744</v>
      </c>
    </row>
    <row r="13" spans="1:41">
      <c r="A13" s="141"/>
      <c r="B13" s="46">
        <v>1054</v>
      </c>
      <c r="C13" s="6" t="s">
        <v>24</v>
      </c>
      <c r="D13" s="25">
        <v>432</v>
      </c>
      <c r="E13" s="26">
        <v>111</v>
      </c>
      <c r="F13" s="27">
        <v>543</v>
      </c>
      <c r="G13" s="7">
        <f t="shared" si="0"/>
        <v>79.55801104972376</v>
      </c>
      <c r="H13" s="8">
        <f t="shared" si="1"/>
        <v>20.441988950276244</v>
      </c>
    </row>
    <row r="14" spans="1:41">
      <c r="A14" s="141"/>
      <c r="B14" s="46">
        <v>1055</v>
      </c>
      <c r="C14" s="6" t="s">
        <v>25</v>
      </c>
      <c r="D14" s="25">
        <v>224</v>
      </c>
      <c r="E14" s="26">
        <v>18</v>
      </c>
      <c r="F14" s="27">
        <v>242</v>
      </c>
      <c r="G14" s="7">
        <f t="shared" si="0"/>
        <v>92.561983471074385</v>
      </c>
      <c r="H14" s="8">
        <f t="shared" si="1"/>
        <v>7.4380165289256199</v>
      </c>
    </row>
    <row r="15" spans="1:41">
      <c r="A15" s="141"/>
      <c r="B15" s="46">
        <v>1056</v>
      </c>
      <c r="C15" s="6" t="s">
        <v>26</v>
      </c>
      <c r="D15" s="25">
        <v>630</v>
      </c>
      <c r="E15" s="26">
        <v>131</v>
      </c>
      <c r="F15" s="27">
        <v>761</v>
      </c>
      <c r="G15" s="7">
        <f t="shared" si="0"/>
        <v>82.785808147174777</v>
      </c>
      <c r="H15" s="8">
        <f t="shared" si="1"/>
        <v>17.21419185282523</v>
      </c>
    </row>
    <row r="16" spans="1:41">
      <c r="A16" s="141"/>
      <c r="B16" s="46">
        <v>1057</v>
      </c>
      <c r="C16" s="6" t="s">
        <v>27</v>
      </c>
      <c r="D16" s="25">
        <v>176</v>
      </c>
      <c r="E16" s="26">
        <v>9</v>
      </c>
      <c r="F16" s="27">
        <v>185</v>
      </c>
      <c r="G16" s="7">
        <f t="shared" si="0"/>
        <v>95.13513513513513</v>
      </c>
      <c r="H16" s="8">
        <f t="shared" si="1"/>
        <v>4.8648648648648649</v>
      </c>
    </row>
    <row r="17" spans="1:8">
      <c r="A17" s="141"/>
      <c r="B17" s="46">
        <v>1058</v>
      </c>
      <c r="C17" s="6" t="s">
        <v>29</v>
      </c>
      <c r="D17" s="25">
        <v>311</v>
      </c>
      <c r="E17" s="26">
        <v>18</v>
      </c>
      <c r="F17" s="27">
        <v>329</v>
      </c>
      <c r="G17" s="7">
        <f t="shared" si="0"/>
        <v>94.528875379939208</v>
      </c>
      <c r="H17" s="8">
        <f t="shared" si="1"/>
        <v>5.4711246200607899</v>
      </c>
    </row>
    <row r="18" spans="1:8">
      <c r="A18" s="141"/>
      <c r="B18" s="46">
        <v>1059</v>
      </c>
      <c r="C18" s="6" t="s">
        <v>30</v>
      </c>
      <c r="D18" s="25">
        <v>328</v>
      </c>
      <c r="E18" s="26">
        <v>50</v>
      </c>
      <c r="F18" s="27">
        <v>378</v>
      </c>
      <c r="G18" s="7">
        <f t="shared" si="0"/>
        <v>86.772486772486772</v>
      </c>
      <c r="H18" s="8">
        <f t="shared" si="1"/>
        <v>13.227513227513228</v>
      </c>
    </row>
    <row r="19" spans="1:8">
      <c r="A19" s="141"/>
      <c r="B19" s="46">
        <v>1060</v>
      </c>
      <c r="C19" s="6" t="s">
        <v>31</v>
      </c>
      <c r="D19" s="25">
        <v>2750</v>
      </c>
      <c r="E19" s="26">
        <v>455</v>
      </c>
      <c r="F19" s="27">
        <v>3205</v>
      </c>
      <c r="G19" s="7">
        <f t="shared" si="0"/>
        <v>85.803432137285498</v>
      </c>
      <c r="H19" s="8">
        <f t="shared" si="1"/>
        <v>14.196567862714508</v>
      </c>
    </row>
    <row r="20" spans="1:8">
      <c r="A20" s="141"/>
      <c r="B20" s="46">
        <v>1061</v>
      </c>
      <c r="C20" s="6" t="s">
        <v>32</v>
      </c>
      <c r="D20" s="25">
        <v>141</v>
      </c>
      <c r="E20" s="26">
        <v>45</v>
      </c>
      <c r="F20" s="27">
        <v>186</v>
      </c>
      <c r="G20" s="7">
        <f t="shared" si="0"/>
        <v>75.806451612903231</v>
      </c>
      <c r="H20" s="8">
        <f t="shared" si="1"/>
        <v>24.193548387096776</v>
      </c>
    </row>
    <row r="21" spans="1:8">
      <c r="A21" s="141"/>
      <c r="B21" s="47">
        <v>1062</v>
      </c>
      <c r="C21" s="9" t="s">
        <v>33</v>
      </c>
      <c r="D21" s="28">
        <v>1102</v>
      </c>
      <c r="E21" s="29">
        <v>76</v>
      </c>
      <c r="F21" s="30">
        <v>1178</v>
      </c>
      <c r="G21" s="10">
        <f t="shared" si="0"/>
        <v>93.548387096774192</v>
      </c>
      <c r="H21" s="11">
        <f t="shared" si="1"/>
        <v>6.4516129032258061</v>
      </c>
    </row>
    <row r="22" spans="1:8" ht="14.85" customHeight="1">
      <c r="A22" s="12" t="s">
        <v>34</v>
      </c>
      <c r="B22" s="48">
        <v>2000</v>
      </c>
      <c r="C22" s="49" t="s">
        <v>35</v>
      </c>
      <c r="D22" s="50">
        <v>1350</v>
      </c>
      <c r="E22" s="51">
        <v>164</v>
      </c>
      <c r="F22" s="52">
        <v>1514</v>
      </c>
      <c r="G22" s="53">
        <f t="shared" si="0"/>
        <v>89.167767503302514</v>
      </c>
      <c r="H22" s="54">
        <f t="shared" si="1"/>
        <v>10.83223249669749</v>
      </c>
    </row>
    <row r="23" spans="1:8" ht="15" customHeight="1">
      <c r="A23" s="141" t="s">
        <v>36</v>
      </c>
      <c r="B23" s="55">
        <v>3101</v>
      </c>
      <c r="C23" s="13" t="s">
        <v>37</v>
      </c>
      <c r="D23" s="31">
        <v>2409</v>
      </c>
      <c r="E23" s="32">
        <v>409</v>
      </c>
      <c r="F23" s="33">
        <v>2818</v>
      </c>
      <c r="G23" s="4">
        <f t="shared" si="0"/>
        <v>85.486160397444991</v>
      </c>
      <c r="H23" s="5">
        <f t="shared" si="1"/>
        <v>14.513839602555004</v>
      </c>
    </row>
    <row r="24" spans="1:8">
      <c r="A24" s="141"/>
      <c r="B24" s="46">
        <v>3102</v>
      </c>
      <c r="C24" s="6" t="s">
        <v>38</v>
      </c>
      <c r="D24" s="25">
        <v>306</v>
      </c>
      <c r="E24" s="26">
        <v>53</v>
      </c>
      <c r="F24" s="27">
        <v>359</v>
      </c>
      <c r="G24" s="7">
        <f t="shared" si="0"/>
        <v>85.236768802228411</v>
      </c>
      <c r="H24" s="8">
        <f t="shared" si="1"/>
        <v>14.763231197771587</v>
      </c>
    </row>
    <row r="25" spans="1:8">
      <c r="A25" s="141"/>
      <c r="B25" s="46">
        <v>3103</v>
      </c>
      <c r="C25" s="6" t="s">
        <v>39</v>
      </c>
      <c r="D25" s="25">
        <v>3</v>
      </c>
      <c r="E25" s="26">
        <v>3</v>
      </c>
      <c r="F25" s="27">
        <v>6</v>
      </c>
      <c r="G25" s="7">
        <f t="shared" si="0"/>
        <v>50</v>
      </c>
      <c r="H25" s="8">
        <f t="shared" si="1"/>
        <v>50</v>
      </c>
    </row>
    <row r="26" spans="1:8">
      <c r="A26" s="141"/>
      <c r="B26" s="46">
        <v>3151</v>
      </c>
      <c r="C26" s="6" t="s">
        <v>40</v>
      </c>
      <c r="D26" s="25">
        <v>505</v>
      </c>
      <c r="E26" s="26">
        <v>32</v>
      </c>
      <c r="F26" s="27">
        <v>537</v>
      </c>
      <c r="G26" s="7">
        <f t="shared" si="0"/>
        <v>94.040968342644319</v>
      </c>
      <c r="H26" s="8">
        <f t="shared" si="1"/>
        <v>5.9590316573556796</v>
      </c>
    </row>
    <row r="27" spans="1:8">
      <c r="A27" s="141"/>
      <c r="B27" s="46">
        <v>3153</v>
      </c>
      <c r="C27" s="6" t="s">
        <v>41</v>
      </c>
      <c r="D27" s="25">
        <v>365</v>
      </c>
      <c r="E27" s="26">
        <v>21</v>
      </c>
      <c r="F27" s="27">
        <v>386</v>
      </c>
      <c r="G27" s="7">
        <f t="shared" si="0"/>
        <v>94.559585492227981</v>
      </c>
      <c r="H27" s="8">
        <f t="shared" si="1"/>
        <v>5.4404145077720205</v>
      </c>
    </row>
    <row r="28" spans="1:8">
      <c r="A28" s="141"/>
      <c r="B28" s="46">
        <v>3154</v>
      </c>
      <c r="C28" s="6" t="s">
        <v>42</v>
      </c>
      <c r="D28" s="25">
        <v>174</v>
      </c>
      <c r="E28" s="26">
        <v>14</v>
      </c>
      <c r="F28" s="27">
        <v>188</v>
      </c>
      <c r="G28" s="7">
        <f t="shared" si="0"/>
        <v>92.553191489361708</v>
      </c>
      <c r="H28" s="8">
        <f t="shared" si="1"/>
        <v>7.4468085106382977</v>
      </c>
    </row>
    <row r="29" spans="1:8">
      <c r="A29" s="141"/>
      <c r="B29" s="46">
        <v>3155</v>
      </c>
      <c r="C29" s="6" t="s">
        <v>43</v>
      </c>
      <c r="D29" s="25">
        <v>224</v>
      </c>
      <c r="E29" s="26">
        <v>20</v>
      </c>
      <c r="F29" s="27">
        <v>244</v>
      </c>
      <c r="G29" s="7">
        <f t="shared" si="0"/>
        <v>91.803278688524586</v>
      </c>
      <c r="H29" s="8">
        <f t="shared" si="1"/>
        <v>8.1967213114754092</v>
      </c>
    </row>
    <row r="30" spans="1:8">
      <c r="A30" s="141"/>
      <c r="B30" s="46">
        <v>3157</v>
      </c>
      <c r="C30" s="6" t="s">
        <v>44</v>
      </c>
      <c r="D30" s="25">
        <v>388</v>
      </c>
      <c r="E30" s="26">
        <v>5</v>
      </c>
      <c r="F30" s="27">
        <v>393</v>
      </c>
      <c r="G30" s="7">
        <f t="shared" si="0"/>
        <v>98.727735368956743</v>
      </c>
      <c r="H30" s="8">
        <f t="shared" si="1"/>
        <v>1.272264631043257</v>
      </c>
    </row>
    <row r="31" spans="1:8">
      <c r="A31" s="141"/>
      <c r="B31" s="46">
        <v>3158</v>
      </c>
      <c r="C31" s="6" t="s">
        <v>45</v>
      </c>
      <c r="D31" s="25">
        <v>491</v>
      </c>
      <c r="E31" s="26">
        <v>47</v>
      </c>
      <c r="F31" s="27">
        <v>538</v>
      </c>
      <c r="G31" s="7">
        <f t="shared" si="0"/>
        <v>91.263940520446099</v>
      </c>
      <c r="H31" s="8">
        <f t="shared" si="1"/>
        <v>8.7360594795539033</v>
      </c>
    </row>
    <row r="32" spans="1:8">
      <c r="A32" s="141"/>
      <c r="B32" s="46">
        <v>3159</v>
      </c>
      <c r="C32" s="6" t="s">
        <v>46</v>
      </c>
      <c r="D32" s="25">
        <v>1010</v>
      </c>
      <c r="E32" s="26">
        <v>192</v>
      </c>
      <c r="F32" s="27">
        <v>1202</v>
      </c>
      <c r="G32" s="7">
        <f t="shared" si="0"/>
        <v>84.026622296173045</v>
      </c>
      <c r="H32" s="8">
        <f t="shared" si="1"/>
        <v>15.973377703826955</v>
      </c>
    </row>
    <row r="33" spans="1:8">
      <c r="A33" s="141"/>
      <c r="B33" s="46">
        <v>3241</v>
      </c>
      <c r="C33" s="6" t="s">
        <v>47</v>
      </c>
      <c r="D33" s="25">
        <v>6146</v>
      </c>
      <c r="E33" s="26">
        <v>1578</v>
      </c>
      <c r="F33" s="27">
        <v>7724</v>
      </c>
      <c r="G33" s="7">
        <f t="shared" si="0"/>
        <v>79.570170895908859</v>
      </c>
      <c r="H33" s="8">
        <f t="shared" si="1"/>
        <v>20.429829104091144</v>
      </c>
    </row>
    <row r="34" spans="1:8">
      <c r="A34" s="141"/>
      <c r="B34" s="46">
        <v>3251</v>
      </c>
      <c r="C34" s="6" t="s">
        <v>48</v>
      </c>
      <c r="D34" s="25">
        <v>778</v>
      </c>
      <c r="E34" s="26">
        <v>102</v>
      </c>
      <c r="F34" s="27">
        <v>880</v>
      </c>
      <c r="G34" s="7">
        <f t="shared" si="0"/>
        <v>88.409090909090907</v>
      </c>
      <c r="H34" s="8">
        <f t="shared" si="1"/>
        <v>11.590909090909092</v>
      </c>
    </row>
    <row r="35" spans="1:8">
      <c r="A35" s="141"/>
      <c r="B35" s="46">
        <v>3252</v>
      </c>
      <c r="C35" s="6" t="s">
        <v>49</v>
      </c>
      <c r="D35" s="25">
        <v>540</v>
      </c>
      <c r="E35" s="26">
        <v>119</v>
      </c>
      <c r="F35" s="27">
        <v>659</v>
      </c>
      <c r="G35" s="7">
        <f t="shared" si="0"/>
        <v>81.942336874051591</v>
      </c>
      <c r="H35" s="8">
        <f t="shared" si="1"/>
        <v>18.057663125948405</v>
      </c>
    </row>
    <row r="36" spans="1:8">
      <c r="A36" s="141"/>
      <c r="B36" s="46">
        <v>3254</v>
      </c>
      <c r="C36" s="6" t="s">
        <v>50</v>
      </c>
      <c r="D36" s="25">
        <v>1148</v>
      </c>
      <c r="E36" s="26">
        <v>273</v>
      </c>
      <c r="F36" s="27">
        <v>1421</v>
      </c>
      <c r="G36" s="7">
        <f t="shared" si="0"/>
        <v>80.78817733990148</v>
      </c>
      <c r="H36" s="8">
        <f t="shared" si="1"/>
        <v>19.211822660098523</v>
      </c>
    </row>
    <row r="37" spans="1:8">
      <c r="A37" s="141"/>
      <c r="B37" s="46">
        <v>3255</v>
      </c>
      <c r="C37" s="6" t="s">
        <v>51</v>
      </c>
      <c r="D37" s="25">
        <v>210</v>
      </c>
      <c r="E37" s="26">
        <v>36</v>
      </c>
      <c r="F37" s="27">
        <v>246</v>
      </c>
      <c r="G37" s="7">
        <f t="shared" si="0"/>
        <v>85.365853658536579</v>
      </c>
      <c r="H37" s="8">
        <f t="shared" si="1"/>
        <v>14.634146341463415</v>
      </c>
    </row>
    <row r="38" spans="1:8">
      <c r="A38" s="141"/>
      <c r="B38" s="46">
        <v>3256</v>
      </c>
      <c r="C38" s="6" t="s">
        <v>52</v>
      </c>
      <c r="D38" s="25" t="s">
        <v>28</v>
      </c>
      <c r="E38" s="26" t="s">
        <v>28</v>
      </c>
      <c r="F38" s="27">
        <v>76</v>
      </c>
      <c r="G38" s="7" t="s">
        <v>28</v>
      </c>
      <c r="H38" s="8" t="s">
        <v>28</v>
      </c>
    </row>
    <row r="39" spans="1:8">
      <c r="A39" s="141"/>
      <c r="B39" s="46">
        <v>3257</v>
      </c>
      <c r="C39" s="6" t="s">
        <v>53</v>
      </c>
      <c r="D39" s="25">
        <v>474</v>
      </c>
      <c r="E39" s="26">
        <v>56</v>
      </c>
      <c r="F39" s="27">
        <v>530</v>
      </c>
      <c r="G39" s="7">
        <f t="shared" si="0"/>
        <v>89.433962264150949</v>
      </c>
      <c r="H39" s="8">
        <f t="shared" si="1"/>
        <v>10.566037735849056</v>
      </c>
    </row>
    <row r="40" spans="1:8">
      <c r="A40" s="141"/>
      <c r="B40" s="46">
        <v>3351</v>
      </c>
      <c r="C40" s="6" t="s">
        <v>54</v>
      </c>
      <c r="D40" s="25">
        <v>242</v>
      </c>
      <c r="E40" s="26">
        <v>31</v>
      </c>
      <c r="F40" s="27">
        <v>273</v>
      </c>
      <c r="G40" s="7">
        <f t="shared" si="0"/>
        <v>88.644688644688642</v>
      </c>
      <c r="H40" s="8">
        <f t="shared" si="1"/>
        <v>11.355311355311356</v>
      </c>
    </row>
    <row r="41" spans="1:8">
      <c r="A41" s="141"/>
      <c r="B41" s="46">
        <v>3352</v>
      </c>
      <c r="C41" s="6" t="s">
        <v>55</v>
      </c>
      <c r="D41" s="25">
        <v>809</v>
      </c>
      <c r="E41" s="26">
        <v>255</v>
      </c>
      <c r="F41" s="27">
        <v>1064</v>
      </c>
      <c r="G41" s="7">
        <f t="shared" si="0"/>
        <v>76.03383458646617</v>
      </c>
      <c r="H41" s="8">
        <f t="shared" si="1"/>
        <v>23.966165413533833</v>
      </c>
    </row>
    <row r="42" spans="1:8">
      <c r="A42" s="141"/>
      <c r="B42" s="46">
        <v>3353</v>
      </c>
      <c r="C42" s="6" t="s">
        <v>56</v>
      </c>
      <c r="D42" s="25">
        <v>2042</v>
      </c>
      <c r="E42" s="26">
        <v>148</v>
      </c>
      <c r="F42" s="27">
        <v>2190</v>
      </c>
      <c r="G42" s="7">
        <f t="shared" si="0"/>
        <v>93.242009132420094</v>
      </c>
      <c r="H42" s="8">
        <f t="shared" si="1"/>
        <v>6.7579908675799087</v>
      </c>
    </row>
    <row r="43" spans="1:8">
      <c r="A43" s="141"/>
      <c r="B43" s="46">
        <v>3354</v>
      </c>
      <c r="C43" s="6" t="s">
        <v>57</v>
      </c>
      <c r="D43" s="25">
        <v>147</v>
      </c>
      <c r="E43" s="26">
        <v>48</v>
      </c>
      <c r="F43" s="27">
        <v>195</v>
      </c>
      <c r="G43" s="7">
        <f t="shared" si="0"/>
        <v>75.384615384615387</v>
      </c>
      <c r="H43" s="8">
        <f t="shared" si="1"/>
        <v>24.615384615384617</v>
      </c>
    </row>
    <row r="44" spans="1:8">
      <c r="A44" s="141"/>
      <c r="B44" s="46">
        <v>3355</v>
      </c>
      <c r="C44" s="6" t="s">
        <v>58</v>
      </c>
      <c r="D44" s="25">
        <v>699</v>
      </c>
      <c r="E44" s="26">
        <v>125</v>
      </c>
      <c r="F44" s="27">
        <v>824</v>
      </c>
      <c r="G44" s="7">
        <f t="shared" si="0"/>
        <v>84.830097087378647</v>
      </c>
      <c r="H44" s="8">
        <f t="shared" si="1"/>
        <v>15.169902912621358</v>
      </c>
    </row>
    <row r="45" spans="1:8">
      <c r="A45" s="141"/>
      <c r="B45" s="46">
        <v>3356</v>
      </c>
      <c r="C45" s="6" t="s">
        <v>59</v>
      </c>
      <c r="D45" s="25">
        <v>295</v>
      </c>
      <c r="E45" s="26">
        <v>10</v>
      </c>
      <c r="F45" s="27">
        <v>305</v>
      </c>
      <c r="G45" s="7">
        <f t="shared" si="0"/>
        <v>96.721311475409834</v>
      </c>
      <c r="H45" s="8">
        <f t="shared" si="1"/>
        <v>3.278688524590164</v>
      </c>
    </row>
    <row r="46" spans="1:8">
      <c r="A46" s="141"/>
      <c r="B46" s="46">
        <v>3357</v>
      </c>
      <c r="C46" s="6" t="s">
        <v>60</v>
      </c>
      <c r="D46" s="25">
        <v>193</v>
      </c>
      <c r="E46" s="26">
        <v>22</v>
      </c>
      <c r="F46" s="27">
        <v>215</v>
      </c>
      <c r="G46" s="7">
        <f t="shared" si="0"/>
        <v>89.767441860465112</v>
      </c>
      <c r="H46" s="8">
        <f t="shared" si="1"/>
        <v>10.232558139534884</v>
      </c>
    </row>
    <row r="47" spans="1:8">
      <c r="A47" s="141"/>
      <c r="B47" s="46">
        <v>3358</v>
      </c>
      <c r="C47" s="6" t="s">
        <v>61</v>
      </c>
      <c r="D47" s="25">
        <v>284</v>
      </c>
      <c r="E47" s="26">
        <v>46</v>
      </c>
      <c r="F47" s="27">
        <v>330</v>
      </c>
      <c r="G47" s="7">
        <f t="shared" si="0"/>
        <v>86.060606060606062</v>
      </c>
      <c r="H47" s="8">
        <f t="shared" si="1"/>
        <v>13.939393939393939</v>
      </c>
    </row>
    <row r="48" spans="1:8">
      <c r="A48" s="141"/>
      <c r="B48" s="46">
        <v>3359</v>
      </c>
      <c r="C48" s="6" t="s">
        <v>62</v>
      </c>
      <c r="D48" s="25">
        <v>740</v>
      </c>
      <c r="E48" s="26">
        <v>78</v>
      </c>
      <c r="F48" s="27">
        <v>818</v>
      </c>
      <c r="G48" s="7">
        <f t="shared" si="0"/>
        <v>90.464547677261621</v>
      </c>
      <c r="H48" s="8">
        <f t="shared" si="1"/>
        <v>9.5354523227383865</v>
      </c>
    </row>
    <row r="49" spans="1:8">
      <c r="A49" s="141"/>
      <c r="B49" s="46">
        <v>3360</v>
      </c>
      <c r="C49" s="6" t="s">
        <v>63</v>
      </c>
      <c r="D49" s="25" t="s">
        <v>28</v>
      </c>
      <c r="E49" s="26" t="s">
        <v>28</v>
      </c>
      <c r="F49" s="27">
        <v>206</v>
      </c>
      <c r="G49" s="7" t="s">
        <v>28</v>
      </c>
      <c r="H49" s="8" t="s">
        <v>28</v>
      </c>
    </row>
    <row r="50" spans="1:8">
      <c r="A50" s="141"/>
      <c r="B50" s="46">
        <v>3361</v>
      </c>
      <c r="C50" s="6" t="s">
        <v>64</v>
      </c>
      <c r="D50" s="25">
        <v>575</v>
      </c>
      <c r="E50" s="26">
        <v>62</v>
      </c>
      <c r="F50" s="27">
        <v>637</v>
      </c>
      <c r="G50" s="7">
        <f t="shared" si="0"/>
        <v>90.266875981161689</v>
      </c>
      <c r="H50" s="8">
        <f t="shared" si="1"/>
        <v>9.7331240188383052</v>
      </c>
    </row>
    <row r="51" spans="1:8">
      <c r="A51" s="141"/>
      <c r="B51" s="46">
        <v>3401</v>
      </c>
      <c r="C51" s="6" t="s">
        <v>65</v>
      </c>
      <c r="D51" s="25">
        <v>135</v>
      </c>
      <c r="E51" s="26">
        <v>52</v>
      </c>
      <c r="F51" s="27">
        <v>187</v>
      </c>
      <c r="G51" s="7">
        <f t="shared" si="0"/>
        <v>72.192513368983953</v>
      </c>
      <c r="H51" s="8">
        <f t="shared" si="1"/>
        <v>27.807486631016044</v>
      </c>
    </row>
    <row r="52" spans="1:8">
      <c r="A52" s="141"/>
      <c r="B52" s="46">
        <v>3402</v>
      </c>
      <c r="C52" s="6" t="s">
        <v>66</v>
      </c>
      <c r="D52" s="25">
        <v>121</v>
      </c>
      <c r="E52" s="26">
        <v>60</v>
      </c>
      <c r="F52" s="27">
        <v>181</v>
      </c>
      <c r="G52" s="7">
        <f t="shared" si="0"/>
        <v>66.850828729281773</v>
      </c>
      <c r="H52" s="8">
        <f t="shared" si="1"/>
        <v>33.149171270718234</v>
      </c>
    </row>
    <row r="53" spans="1:8">
      <c r="A53" s="141"/>
      <c r="B53" s="46">
        <v>3403</v>
      </c>
      <c r="C53" s="6" t="s">
        <v>67</v>
      </c>
      <c r="D53" s="25">
        <v>879</v>
      </c>
      <c r="E53" s="26">
        <v>170</v>
      </c>
      <c r="F53" s="27">
        <v>1049</v>
      </c>
      <c r="G53" s="7">
        <f t="shared" si="0"/>
        <v>83.79408960915157</v>
      </c>
      <c r="H53" s="8">
        <f t="shared" si="1"/>
        <v>16.205910390848427</v>
      </c>
    </row>
    <row r="54" spans="1:8">
      <c r="A54" s="141"/>
      <c r="B54" s="46">
        <v>3404</v>
      </c>
      <c r="C54" s="6" t="s">
        <v>68</v>
      </c>
      <c r="D54" s="25">
        <v>1136</v>
      </c>
      <c r="E54" s="26">
        <v>317</v>
      </c>
      <c r="F54" s="27">
        <v>1453</v>
      </c>
      <c r="G54" s="7">
        <f t="shared" si="0"/>
        <v>78.183069511355811</v>
      </c>
      <c r="H54" s="8">
        <f t="shared" si="1"/>
        <v>21.816930488644186</v>
      </c>
    </row>
    <row r="55" spans="1:8">
      <c r="A55" s="141"/>
      <c r="B55" s="46">
        <v>3405</v>
      </c>
      <c r="C55" s="6" t="s">
        <v>69</v>
      </c>
      <c r="D55" s="25">
        <v>131</v>
      </c>
      <c r="E55" s="26">
        <v>41</v>
      </c>
      <c r="F55" s="27">
        <v>172</v>
      </c>
      <c r="G55" s="7">
        <f t="shared" si="0"/>
        <v>76.162790697674424</v>
      </c>
      <c r="H55" s="8">
        <f t="shared" si="1"/>
        <v>23.837209302325583</v>
      </c>
    </row>
    <row r="56" spans="1:8">
      <c r="A56" s="141"/>
      <c r="B56" s="46">
        <v>3451</v>
      </c>
      <c r="C56" s="6" t="s">
        <v>70</v>
      </c>
      <c r="D56" s="25">
        <v>246</v>
      </c>
      <c r="E56" s="26">
        <v>16</v>
      </c>
      <c r="F56" s="27">
        <v>262</v>
      </c>
      <c r="G56" s="7">
        <f t="shared" si="0"/>
        <v>93.89312977099236</v>
      </c>
      <c r="H56" s="8">
        <f t="shared" si="1"/>
        <v>6.106870229007634</v>
      </c>
    </row>
    <row r="57" spans="1:8">
      <c r="A57" s="141"/>
      <c r="B57" s="46">
        <v>3452</v>
      </c>
      <c r="C57" s="6" t="s">
        <v>71</v>
      </c>
      <c r="D57" s="25">
        <v>190</v>
      </c>
      <c r="E57" s="26">
        <v>85</v>
      </c>
      <c r="F57" s="27">
        <v>275</v>
      </c>
      <c r="G57" s="7">
        <f t="shared" si="0"/>
        <v>69.090909090909093</v>
      </c>
      <c r="H57" s="8">
        <f t="shared" si="1"/>
        <v>30.90909090909091</v>
      </c>
    </row>
    <row r="58" spans="1:8">
      <c r="A58" s="141"/>
      <c r="B58" s="46">
        <v>3453</v>
      </c>
      <c r="C58" s="6" t="s">
        <v>72</v>
      </c>
      <c r="D58" s="25" t="s">
        <v>28</v>
      </c>
      <c r="E58" s="26" t="s">
        <v>28</v>
      </c>
      <c r="F58" s="27">
        <v>22</v>
      </c>
      <c r="G58" s="7" t="s">
        <v>28</v>
      </c>
      <c r="H58" s="8" t="s">
        <v>28</v>
      </c>
    </row>
    <row r="59" spans="1:8">
      <c r="A59" s="141"/>
      <c r="B59" s="46">
        <v>3454</v>
      </c>
      <c r="C59" s="6" t="s">
        <v>73</v>
      </c>
      <c r="D59" s="25">
        <v>239</v>
      </c>
      <c r="E59" s="26">
        <v>43</v>
      </c>
      <c r="F59" s="27">
        <v>282</v>
      </c>
      <c r="G59" s="7">
        <f t="shared" si="0"/>
        <v>84.751773049645394</v>
      </c>
      <c r="H59" s="8">
        <f t="shared" si="1"/>
        <v>15.24822695035461</v>
      </c>
    </row>
    <row r="60" spans="1:8">
      <c r="A60" s="141"/>
      <c r="B60" s="46">
        <v>3455</v>
      </c>
      <c r="C60" s="6" t="s">
        <v>74</v>
      </c>
      <c r="D60" s="25" t="s">
        <v>28</v>
      </c>
      <c r="E60" s="26" t="s">
        <v>28</v>
      </c>
      <c r="F60" s="27">
        <v>93</v>
      </c>
      <c r="G60" s="7" t="s">
        <v>28</v>
      </c>
      <c r="H60" s="8" t="s">
        <v>28</v>
      </c>
    </row>
    <row r="61" spans="1:8">
      <c r="A61" s="141"/>
      <c r="B61" s="46">
        <v>3456</v>
      </c>
      <c r="C61" s="6" t="s">
        <v>75</v>
      </c>
      <c r="D61" s="25">
        <v>88</v>
      </c>
      <c r="E61" s="26">
        <v>39</v>
      </c>
      <c r="F61" s="27">
        <v>127</v>
      </c>
      <c r="G61" s="7">
        <f t="shared" ref="G61:G62" si="2">D61*100/F61</f>
        <v>69.29133858267717</v>
      </c>
      <c r="H61" s="8">
        <f t="shared" ref="H61:H62" si="3">E61*100/F61</f>
        <v>30.708661417322833</v>
      </c>
    </row>
    <row r="62" spans="1:8">
      <c r="A62" s="141"/>
      <c r="B62" s="46">
        <v>3457</v>
      </c>
      <c r="C62" s="6" t="s">
        <v>76</v>
      </c>
      <c r="D62" s="25">
        <v>40</v>
      </c>
      <c r="E62" s="26">
        <v>14</v>
      </c>
      <c r="F62" s="27">
        <v>54</v>
      </c>
      <c r="G62" s="7">
        <f t="shared" si="2"/>
        <v>74.074074074074076</v>
      </c>
      <c r="H62" s="8">
        <f t="shared" si="3"/>
        <v>25.925925925925927</v>
      </c>
    </row>
    <row r="63" spans="1:8">
      <c r="A63" s="141"/>
      <c r="B63" s="46">
        <v>3458</v>
      </c>
      <c r="C63" s="6" t="s">
        <v>77</v>
      </c>
      <c r="D63" s="25">
        <v>375</v>
      </c>
      <c r="E63" s="26">
        <v>44</v>
      </c>
      <c r="F63" s="27">
        <v>419</v>
      </c>
      <c r="G63" s="7">
        <f t="shared" si="0"/>
        <v>89.498806682577566</v>
      </c>
      <c r="H63" s="8">
        <f t="shared" si="1"/>
        <v>10.501193317422434</v>
      </c>
    </row>
    <row r="64" spans="1:8">
      <c r="A64" s="141"/>
      <c r="B64" s="46">
        <v>3459</v>
      </c>
      <c r="C64" s="6" t="s">
        <v>78</v>
      </c>
      <c r="D64" s="25">
        <v>292</v>
      </c>
      <c r="E64" s="26">
        <v>81</v>
      </c>
      <c r="F64" s="27">
        <v>373</v>
      </c>
      <c r="G64" s="7">
        <f t="shared" si="0"/>
        <v>78.284182305630026</v>
      </c>
      <c r="H64" s="8">
        <f t="shared" si="1"/>
        <v>21.715817694369974</v>
      </c>
    </row>
    <row r="65" spans="1:8">
      <c r="A65" s="141"/>
      <c r="B65" s="46">
        <v>3460</v>
      </c>
      <c r="C65" s="6" t="s">
        <v>79</v>
      </c>
      <c r="D65" s="25">
        <v>18</v>
      </c>
      <c r="E65" s="26">
        <v>69</v>
      </c>
      <c r="F65" s="27">
        <v>87</v>
      </c>
      <c r="G65" s="7">
        <f t="shared" si="0"/>
        <v>20.689655172413794</v>
      </c>
      <c r="H65" s="8">
        <f t="shared" si="1"/>
        <v>79.310344827586206</v>
      </c>
    </row>
    <row r="66" spans="1:8">
      <c r="A66" s="141"/>
      <c r="B66" s="46">
        <v>3461</v>
      </c>
      <c r="C66" s="6" t="s">
        <v>80</v>
      </c>
      <c r="D66" s="25">
        <v>279</v>
      </c>
      <c r="E66" s="26">
        <v>22</v>
      </c>
      <c r="F66" s="27">
        <v>301</v>
      </c>
      <c r="G66" s="7">
        <f t="shared" si="0"/>
        <v>92.691029900332225</v>
      </c>
      <c r="H66" s="8">
        <f t="shared" si="1"/>
        <v>7.308970099667774</v>
      </c>
    </row>
    <row r="67" spans="1:8">
      <c r="A67" s="141"/>
      <c r="B67" s="47">
        <v>3462</v>
      </c>
      <c r="C67" s="9" t="s">
        <v>81</v>
      </c>
      <c r="D67" s="28" t="s">
        <v>28</v>
      </c>
      <c r="E67" s="29" t="s">
        <v>28</v>
      </c>
      <c r="F67" s="30">
        <v>17</v>
      </c>
      <c r="G67" s="10" t="s">
        <v>28</v>
      </c>
      <c r="H67" s="11" t="s">
        <v>28</v>
      </c>
    </row>
    <row r="68" spans="1:8">
      <c r="A68" s="145" t="s">
        <v>82</v>
      </c>
      <c r="B68" s="56">
        <v>4011</v>
      </c>
      <c r="C68" s="57" t="s">
        <v>83</v>
      </c>
      <c r="D68" s="58">
        <v>1564</v>
      </c>
      <c r="E68" s="59">
        <v>803</v>
      </c>
      <c r="F68" s="60">
        <v>2367</v>
      </c>
      <c r="G68" s="61">
        <f t="shared" si="0"/>
        <v>66.075200675961128</v>
      </c>
      <c r="H68" s="62">
        <f t="shared" si="1"/>
        <v>33.924799324038865</v>
      </c>
    </row>
    <row r="69" spans="1:8">
      <c r="A69" s="146"/>
      <c r="B69" s="63">
        <v>4012</v>
      </c>
      <c r="C69" s="64" t="s">
        <v>84</v>
      </c>
      <c r="D69" s="65">
        <v>435</v>
      </c>
      <c r="E69" s="66">
        <v>104</v>
      </c>
      <c r="F69" s="67">
        <v>539</v>
      </c>
      <c r="G69" s="88">
        <f t="shared" si="0"/>
        <v>80.705009276437849</v>
      </c>
      <c r="H69" s="103">
        <f t="shared" si="1"/>
        <v>19.294990723562151</v>
      </c>
    </row>
    <row r="70" spans="1:8" ht="15" customHeight="1">
      <c r="A70" s="141" t="s">
        <v>85</v>
      </c>
      <c r="B70" s="55">
        <v>5111</v>
      </c>
      <c r="C70" s="13" t="s">
        <v>86</v>
      </c>
      <c r="D70" s="31">
        <v>10</v>
      </c>
      <c r="E70" s="32">
        <v>38</v>
      </c>
      <c r="F70" s="34">
        <v>48</v>
      </c>
      <c r="G70" s="83">
        <f t="shared" si="0"/>
        <v>20.833333333333332</v>
      </c>
      <c r="H70" s="84">
        <f t="shared" si="1"/>
        <v>79.166666666666671</v>
      </c>
    </row>
    <row r="71" spans="1:8">
      <c r="A71" s="141"/>
      <c r="B71" s="46">
        <v>5112</v>
      </c>
      <c r="C71" s="6" t="s">
        <v>87</v>
      </c>
      <c r="D71" s="25" t="s">
        <v>28</v>
      </c>
      <c r="E71" s="26" t="s">
        <v>28</v>
      </c>
      <c r="F71" s="35">
        <v>45</v>
      </c>
      <c r="G71" s="7" t="s">
        <v>28</v>
      </c>
      <c r="H71" s="8" t="s">
        <v>28</v>
      </c>
    </row>
    <row r="72" spans="1:8">
      <c r="A72" s="141"/>
      <c r="B72" s="46">
        <v>5113</v>
      </c>
      <c r="C72" s="6" t="s">
        <v>88</v>
      </c>
      <c r="D72" s="25">
        <v>54</v>
      </c>
      <c r="E72" s="26">
        <v>34</v>
      </c>
      <c r="F72" s="35">
        <v>88</v>
      </c>
      <c r="G72" s="7">
        <f t="shared" ref="G72:G134" si="4">D72*100/F72</f>
        <v>61.363636363636367</v>
      </c>
      <c r="H72" s="8">
        <f t="shared" ref="H72:H134" si="5">E72*100/F72</f>
        <v>38.636363636363633</v>
      </c>
    </row>
    <row r="73" spans="1:8">
      <c r="A73" s="141"/>
      <c r="B73" s="46">
        <v>5114</v>
      </c>
      <c r="C73" s="6" t="s">
        <v>89</v>
      </c>
      <c r="D73" s="25" t="s">
        <v>28</v>
      </c>
      <c r="E73" s="26" t="s">
        <v>28</v>
      </c>
      <c r="F73" s="35">
        <v>1</v>
      </c>
      <c r="G73" s="7" t="s">
        <v>28</v>
      </c>
      <c r="H73" s="8" t="s">
        <v>28</v>
      </c>
    </row>
    <row r="74" spans="1:8">
      <c r="A74" s="141"/>
      <c r="B74" s="46">
        <v>5116</v>
      </c>
      <c r="C74" s="6" t="s">
        <v>91</v>
      </c>
      <c r="D74" s="25" t="s">
        <v>28</v>
      </c>
      <c r="E74" s="26" t="s">
        <v>28</v>
      </c>
      <c r="F74" s="35">
        <v>7</v>
      </c>
      <c r="G74" s="7" t="s">
        <v>28</v>
      </c>
      <c r="H74" s="8" t="s">
        <v>28</v>
      </c>
    </row>
    <row r="75" spans="1:8">
      <c r="A75" s="141"/>
      <c r="B75" s="46">
        <v>5117</v>
      </c>
      <c r="C75" s="6" t="s">
        <v>92</v>
      </c>
      <c r="D75" s="25">
        <v>76</v>
      </c>
      <c r="E75" s="26">
        <v>33</v>
      </c>
      <c r="F75" s="35">
        <v>109</v>
      </c>
      <c r="G75" s="7">
        <f t="shared" si="4"/>
        <v>69.724770642201833</v>
      </c>
      <c r="H75" s="8">
        <f t="shared" si="5"/>
        <v>30.275229357798164</v>
      </c>
    </row>
    <row r="76" spans="1:8">
      <c r="A76" s="141"/>
      <c r="B76" s="46">
        <v>5119</v>
      </c>
      <c r="C76" s="6" t="s">
        <v>93</v>
      </c>
      <c r="D76" s="25" t="s">
        <v>90</v>
      </c>
      <c r="E76" s="26" t="s">
        <v>90</v>
      </c>
      <c r="F76" s="35" t="s">
        <v>90</v>
      </c>
      <c r="G76" s="7" t="s">
        <v>90</v>
      </c>
      <c r="H76" s="8" t="s">
        <v>90</v>
      </c>
    </row>
    <row r="77" spans="1:8">
      <c r="A77" s="141"/>
      <c r="B77" s="46">
        <v>5120</v>
      </c>
      <c r="C77" s="6" t="s">
        <v>94</v>
      </c>
      <c r="D77" s="25" t="s">
        <v>28</v>
      </c>
      <c r="E77" s="26" t="s">
        <v>28</v>
      </c>
      <c r="F77" s="35">
        <v>1</v>
      </c>
      <c r="G77" s="7" t="s">
        <v>28</v>
      </c>
      <c r="H77" s="8" t="s">
        <v>28</v>
      </c>
    </row>
    <row r="78" spans="1:8">
      <c r="A78" s="141"/>
      <c r="B78" s="46">
        <v>5122</v>
      </c>
      <c r="C78" s="6" t="s">
        <v>95</v>
      </c>
      <c r="D78" s="25" t="s">
        <v>28</v>
      </c>
      <c r="E78" s="26" t="s">
        <v>28</v>
      </c>
      <c r="F78" s="35">
        <v>4</v>
      </c>
      <c r="G78" s="7" t="s">
        <v>28</v>
      </c>
      <c r="H78" s="8" t="s">
        <v>28</v>
      </c>
    </row>
    <row r="79" spans="1:8">
      <c r="A79" s="141"/>
      <c r="B79" s="46">
        <v>5124</v>
      </c>
      <c r="C79" s="6" t="s">
        <v>96</v>
      </c>
      <c r="D79" s="25">
        <v>297</v>
      </c>
      <c r="E79" s="26">
        <v>21</v>
      </c>
      <c r="F79" s="35">
        <v>318</v>
      </c>
      <c r="G79" s="7">
        <f t="shared" si="4"/>
        <v>93.396226415094333</v>
      </c>
      <c r="H79" s="8">
        <f t="shared" si="5"/>
        <v>6.6037735849056602</v>
      </c>
    </row>
    <row r="80" spans="1:8">
      <c r="A80" s="141"/>
      <c r="B80" s="46">
        <v>5154</v>
      </c>
      <c r="C80" s="6" t="s">
        <v>97</v>
      </c>
      <c r="D80" s="25" t="s">
        <v>28</v>
      </c>
      <c r="E80" s="26" t="s">
        <v>28</v>
      </c>
      <c r="F80" s="35">
        <v>8</v>
      </c>
      <c r="G80" s="7" t="s">
        <v>28</v>
      </c>
      <c r="H80" s="8" t="s">
        <v>28</v>
      </c>
    </row>
    <row r="81" spans="1:8">
      <c r="A81" s="141"/>
      <c r="B81" s="46">
        <v>5158</v>
      </c>
      <c r="C81" s="6" t="s">
        <v>98</v>
      </c>
      <c r="D81" s="25">
        <v>156</v>
      </c>
      <c r="E81" s="26">
        <v>19</v>
      </c>
      <c r="F81" s="35">
        <v>175</v>
      </c>
      <c r="G81" s="7">
        <f t="shared" ref="G81:G82" si="6">D81*100/F81</f>
        <v>89.142857142857139</v>
      </c>
      <c r="H81" s="8">
        <f t="shared" ref="H81:H82" si="7">E81*100/F81</f>
        <v>10.857142857142858</v>
      </c>
    </row>
    <row r="82" spans="1:8">
      <c r="A82" s="141"/>
      <c r="B82" s="46">
        <v>5162</v>
      </c>
      <c r="C82" s="6" t="s">
        <v>99</v>
      </c>
      <c r="D82" s="25">
        <v>31</v>
      </c>
      <c r="E82" s="26">
        <v>19</v>
      </c>
      <c r="F82" s="35">
        <v>50</v>
      </c>
      <c r="G82" s="7">
        <f t="shared" si="6"/>
        <v>62</v>
      </c>
      <c r="H82" s="8">
        <f t="shared" si="7"/>
        <v>38</v>
      </c>
    </row>
    <row r="83" spans="1:8">
      <c r="A83" s="141"/>
      <c r="B83" s="46">
        <v>5166</v>
      </c>
      <c r="C83" s="6" t="s">
        <v>100</v>
      </c>
      <c r="D83" s="25" t="s">
        <v>28</v>
      </c>
      <c r="E83" s="26" t="s">
        <v>28</v>
      </c>
      <c r="F83" s="35">
        <v>2</v>
      </c>
      <c r="G83" s="7" t="s">
        <v>28</v>
      </c>
      <c r="H83" s="8" t="s">
        <v>28</v>
      </c>
    </row>
    <row r="84" spans="1:8">
      <c r="A84" s="141"/>
      <c r="B84" s="46">
        <v>5170</v>
      </c>
      <c r="C84" s="6" t="s">
        <v>101</v>
      </c>
      <c r="D84" s="25" t="s">
        <v>28</v>
      </c>
      <c r="E84" s="26" t="s">
        <v>28</v>
      </c>
      <c r="F84" s="35">
        <v>23</v>
      </c>
      <c r="G84" s="7" t="s">
        <v>28</v>
      </c>
      <c r="H84" s="8" t="s">
        <v>28</v>
      </c>
    </row>
    <row r="85" spans="1:8">
      <c r="A85" s="141"/>
      <c r="B85" s="46">
        <v>5314</v>
      </c>
      <c r="C85" s="6" t="s">
        <v>102</v>
      </c>
      <c r="D85" s="25" t="s">
        <v>28</v>
      </c>
      <c r="E85" s="26" t="s">
        <v>28</v>
      </c>
      <c r="F85" s="35">
        <v>28</v>
      </c>
      <c r="G85" s="7" t="s">
        <v>28</v>
      </c>
      <c r="H85" s="8" t="s">
        <v>28</v>
      </c>
    </row>
    <row r="86" spans="1:8">
      <c r="A86" s="141"/>
      <c r="B86" s="46">
        <v>5315</v>
      </c>
      <c r="C86" s="6" t="s">
        <v>103</v>
      </c>
      <c r="D86" s="25">
        <v>30</v>
      </c>
      <c r="E86" s="26">
        <v>14</v>
      </c>
      <c r="F86" s="35">
        <v>44</v>
      </c>
      <c r="G86" s="7">
        <f t="shared" ref="G86" si="8">D86*100/F86</f>
        <v>68.181818181818187</v>
      </c>
      <c r="H86" s="8">
        <f t="shared" ref="H86" si="9">E86*100/F86</f>
        <v>31.818181818181817</v>
      </c>
    </row>
    <row r="87" spans="1:8">
      <c r="A87" s="141"/>
      <c r="B87" s="46">
        <v>5316</v>
      </c>
      <c r="C87" s="6" t="s">
        <v>104</v>
      </c>
      <c r="D87" s="25" t="s">
        <v>28</v>
      </c>
      <c r="E87" s="26" t="s">
        <v>28</v>
      </c>
      <c r="F87" s="35">
        <v>15</v>
      </c>
      <c r="G87" s="7" t="s">
        <v>28</v>
      </c>
      <c r="H87" s="8" t="s">
        <v>28</v>
      </c>
    </row>
    <row r="88" spans="1:8">
      <c r="A88" s="141"/>
      <c r="B88" s="46">
        <v>5334</v>
      </c>
      <c r="C88" s="14" t="s">
        <v>105</v>
      </c>
      <c r="D88" s="25">
        <v>22</v>
      </c>
      <c r="E88" s="25">
        <v>16</v>
      </c>
      <c r="F88" s="35">
        <v>38</v>
      </c>
      <c r="G88" s="7">
        <f t="shared" ref="G88:G90" si="10">D88*100/F88</f>
        <v>57.89473684210526</v>
      </c>
      <c r="H88" s="8">
        <f t="shared" ref="H88:H90" si="11">E88*100/F88</f>
        <v>42.10526315789474</v>
      </c>
    </row>
    <row r="89" spans="1:8">
      <c r="A89" s="141"/>
      <c r="B89" s="46">
        <v>5358</v>
      </c>
      <c r="C89" s="6" t="s">
        <v>106</v>
      </c>
      <c r="D89" s="25">
        <v>49</v>
      </c>
      <c r="E89" s="26">
        <v>29</v>
      </c>
      <c r="F89" s="35">
        <v>78</v>
      </c>
      <c r="G89" s="7">
        <f t="shared" si="10"/>
        <v>62.820512820512818</v>
      </c>
      <c r="H89" s="8">
        <f t="shared" si="11"/>
        <v>37.179487179487182</v>
      </c>
    </row>
    <row r="90" spans="1:8">
      <c r="A90" s="141"/>
      <c r="B90" s="46">
        <v>5362</v>
      </c>
      <c r="C90" s="6" t="s">
        <v>107</v>
      </c>
      <c r="D90" s="25">
        <v>36</v>
      </c>
      <c r="E90" s="26">
        <v>16</v>
      </c>
      <c r="F90" s="35">
        <v>52</v>
      </c>
      <c r="G90" s="7">
        <f t="shared" si="10"/>
        <v>69.230769230769226</v>
      </c>
      <c r="H90" s="8">
        <f t="shared" si="11"/>
        <v>30.76923076923077</v>
      </c>
    </row>
    <row r="91" spans="1:8">
      <c r="A91" s="141"/>
      <c r="B91" s="46">
        <v>5366</v>
      </c>
      <c r="C91" s="6" t="s">
        <v>108</v>
      </c>
      <c r="D91" s="25" t="s">
        <v>90</v>
      </c>
      <c r="E91" s="26" t="s">
        <v>90</v>
      </c>
      <c r="F91" s="35" t="s">
        <v>90</v>
      </c>
      <c r="G91" s="7" t="s">
        <v>90</v>
      </c>
      <c r="H91" s="8" t="s">
        <v>90</v>
      </c>
    </row>
    <row r="92" spans="1:8">
      <c r="A92" s="141"/>
      <c r="B92" s="46">
        <v>5370</v>
      </c>
      <c r="C92" s="6" t="s">
        <v>109</v>
      </c>
      <c r="D92" s="25">
        <v>4</v>
      </c>
      <c r="E92" s="26">
        <v>4</v>
      </c>
      <c r="F92" s="35">
        <v>8</v>
      </c>
      <c r="G92" s="7">
        <f t="shared" ref="G92" si="12">D92*100/F92</f>
        <v>50</v>
      </c>
      <c r="H92" s="8">
        <f t="shared" ref="H92" si="13">E92*100/F92</f>
        <v>50</v>
      </c>
    </row>
    <row r="93" spans="1:8">
      <c r="A93" s="141"/>
      <c r="B93" s="46">
        <v>5374</v>
      </c>
      <c r="C93" s="6" t="s">
        <v>110</v>
      </c>
      <c r="D93" s="25" t="s">
        <v>28</v>
      </c>
      <c r="E93" s="26" t="s">
        <v>28</v>
      </c>
      <c r="F93" s="35">
        <v>4</v>
      </c>
      <c r="G93" s="7" t="s">
        <v>28</v>
      </c>
      <c r="H93" s="8" t="s">
        <v>28</v>
      </c>
    </row>
    <row r="94" spans="1:8">
      <c r="A94" s="141"/>
      <c r="B94" s="46">
        <v>5378</v>
      </c>
      <c r="C94" s="6" t="s">
        <v>111</v>
      </c>
      <c r="D94" s="25">
        <v>129</v>
      </c>
      <c r="E94" s="26">
        <v>18</v>
      </c>
      <c r="F94" s="35">
        <v>147</v>
      </c>
      <c r="G94" s="7">
        <f t="shared" ref="G94" si="14">D94*100/F94</f>
        <v>87.755102040816325</v>
      </c>
      <c r="H94" s="8">
        <f t="shared" ref="H94" si="15">E94*100/F94</f>
        <v>12.244897959183673</v>
      </c>
    </row>
    <row r="95" spans="1:8">
      <c r="A95" s="141"/>
      <c r="B95" s="46">
        <v>5382</v>
      </c>
      <c r="C95" s="6" t="s">
        <v>112</v>
      </c>
      <c r="D95" s="25">
        <v>94</v>
      </c>
      <c r="E95" s="26">
        <v>15</v>
      </c>
      <c r="F95" s="35">
        <v>109</v>
      </c>
      <c r="G95" s="7">
        <f t="shared" si="4"/>
        <v>86.238532110091739</v>
      </c>
      <c r="H95" s="8">
        <f t="shared" si="5"/>
        <v>13.761467889908257</v>
      </c>
    </row>
    <row r="96" spans="1:8">
      <c r="A96" s="141"/>
      <c r="B96" s="46">
        <v>5512</v>
      </c>
      <c r="C96" s="6" t="s">
        <v>113</v>
      </c>
      <c r="D96" s="25" t="s">
        <v>28</v>
      </c>
      <c r="E96" s="26" t="s">
        <v>28</v>
      </c>
      <c r="F96" s="35">
        <v>20</v>
      </c>
      <c r="G96" s="7" t="s">
        <v>28</v>
      </c>
      <c r="H96" s="8" t="s">
        <v>28</v>
      </c>
    </row>
    <row r="97" spans="1:8">
      <c r="A97" s="141"/>
      <c r="B97" s="46">
        <v>5513</v>
      </c>
      <c r="C97" s="6" t="s">
        <v>114</v>
      </c>
      <c r="D97" s="25" t="s">
        <v>28</v>
      </c>
      <c r="E97" s="26" t="s">
        <v>28</v>
      </c>
      <c r="F97" s="35">
        <v>1</v>
      </c>
      <c r="G97" s="7" t="s">
        <v>28</v>
      </c>
      <c r="H97" s="8" t="s">
        <v>28</v>
      </c>
    </row>
    <row r="98" spans="1:8">
      <c r="A98" s="141"/>
      <c r="B98" s="46">
        <v>5515</v>
      </c>
      <c r="C98" s="6" t="s">
        <v>115</v>
      </c>
      <c r="D98" s="25" t="s">
        <v>28</v>
      </c>
      <c r="E98" s="26" t="s">
        <v>28</v>
      </c>
      <c r="F98" s="35">
        <v>25</v>
      </c>
      <c r="G98" s="7" t="s">
        <v>28</v>
      </c>
      <c r="H98" s="8" t="s">
        <v>28</v>
      </c>
    </row>
    <row r="99" spans="1:8">
      <c r="A99" s="141"/>
      <c r="B99" s="46">
        <v>5554</v>
      </c>
      <c r="C99" s="6" t="s">
        <v>116</v>
      </c>
      <c r="D99" s="25">
        <v>21</v>
      </c>
      <c r="E99" s="26">
        <v>18</v>
      </c>
      <c r="F99" s="35">
        <v>39</v>
      </c>
      <c r="G99" s="7">
        <f t="shared" ref="G99:G100" si="16">D99*100/F99</f>
        <v>53.846153846153847</v>
      </c>
      <c r="H99" s="8">
        <f t="shared" ref="H99:H101" si="17">E99*100/F99</f>
        <v>46.153846153846153</v>
      </c>
    </row>
    <row r="100" spans="1:8">
      <c r="A100" s="141"/>
      <c r="B100" s="46">
        <v>5558</v>
      </c>
      <c r="C100" s="6" t="s">
        <v>117</v>
      </c>
      <c r="D100" s="25">
        <v>123</v>
      </c>
      <c r="E100" s="26">
        <v>24</v>
      </c>
      <c r="F100" s="35">
        <v>147</v>
      </c>
      <c r="G100" s="7">
        <f t="shared" si="16"/>
        <v>83.673469387755105</v>
      </c>
      <c r="H100" s="8">
        <f t="shared" si="17"/>
        <v>16.326530612244898</v>
      </c>
    </row>
    <row r="101" spans="1:8">
      <c r="A101" s="141"/>
      <c r="B101" s="46">
        <v>5562</v>
      </c>
      <c r="C101" s="6" t="s">
        <v>118</v>
      </c>
      <c r="D101" s="25">
        <v>13</v>
      </c>
      <c r="E101" s="26">
        <v>22</v>
      </c>
      <c r="F101" s="35">
        <v>35</v>
      </c>
      <c r="G101" s="7">
        <f>D101*100/F101</f>
        <v>37.142857142857146</v>
      </c>
      <c r="H101" s="8">
        <f t="shared" si="17"/>
        <v>62.857142857142854</v>
      </c>
    </row>
    <row r="102" spans="1:8">
      <c r="A102" s="141"/>
      <c r="B102" s="46">
        <v>5566</v>
      </c>
      <c r="C102" s="6" t="s">
        <v>119</v>
      </c>
      <c r="D102" s="25" t="s">
        <v>28</v>
      </c>
      <c r="E102" s="26" t="s">
        <v>28</v>
      </c>
      <c r="F102" s="35">
        <v>7</v>
      </c>
      <c r="G102" s="7" t="s">
        <v>28</v>
      </c>
      <c r="H102" s="8" t="s">
        <v>28</v>
      </c>
    </row>
    <row r="103" spans="1:8">
      <c r="A103" s="141"/>
      <c r="B103" s="46">
        <v>5570</v>
      </c>
      <c r="C103" s="6" t="s">
        <v>120</v>
      </c>
      <c r="D103" s="25">
        <v>15</v>
      </c>
      <c r="E103" s="26">
        <v>4</v>
      </c>
      <c r="F103" s="35">
        <v>19</v>
      </c>
      <c r="G103" s="7">
        <f>D103*100/F103</f>
        <v>78.94736842105263</v>
      </c>
      <c r="H103" s="8">
        <f t="shared" ref="H103:H104" si="18">E103*100/F103</f>
        <v>21.05263157894737</v>
      </c>
    </row>
    <row r="104" spans="1:8">
      <c r="A104" s="141"/>
      <c r="B104" s="46">
        <v>5711</v>
      </c>
      <c r="C104" s="6" t="s">
        <v>121</v>
      </c>
      <c r="D104" s="25">
        <v>7</v>
      </c>
      <c r="E104" s="26">
        <v>6</v>
      </c>
      <c r="F104" s="35">
        <v>13</v>
      </c>
      <c r="G104" s="7">
        <f>D104*100/F104</f>
        <v>53.846153846153847</v>
      </c>
      <c r="H104" s="8">
        <f t="shared" si="18"/>
        <v>46.153846153846153</v>
      </c>
    </row>
    <row r="105" spans="1:8">
      <c r="A105" s="141"/>
      <c r="B105" s="46">
        <v>5754</v>
      </c>
      <c r="C105" s="6" t="s">
        <v>122</v>
      </c>
      <c r="D105" s="25" t="s">
        <v>28</v>
      </c>
      <c r="E105" s="26" t="s">
        <v>28</v>
      </c>
      <c r="F105" s="35">
        <v>28</v>
      </c>
      <c r="G105" s="7" t="s">
        <v>28</v>
      </c>
      <c r="H105" s="8" t="s">
        <v>28</v>
      </c>
    </row>
    <row r="106" spans="1:8">
      <c r="A106" s="141"/>
      <c r="B106" s="46">
        <v>5758</v>
      </c>
      <c r="C106" s="14" t="s">
        <v>123</v>
      </c>
      <c r="D106" s="25">
        <v>7</v>
      </c>
      <c r="E106" s="25">
        <v>13</v>
      </c>
      <c r="F106" s="35">
        <v>20</v>
      </c>
      <c r="G106" s="7">
        <f t="shared" ref="G106" si="19">D106*100/F106</f>
        <v>35</v>
      </c>
      <c r="H106" s="8">
        <f t="shared" ref="H106" si="20">E106*100/F106</f>
        <v>65</v>
      </c>
    </row>
    <row r="107" spans="1:8">
      <c r="A107" s="141"/>
      <c r="B107" s="46">
        <v>5762</v>
      </c>
      <c r="C107" s="6" t="s">
        <v>124</v>
      </c>
      <c r="D107" s="25" t="s">
        <v>28</v>
      </c>
      <c r="E107" s="26" t="s">
        <v>28</v>
      </c>
      <c r="F107" s="35">
        <v>5</v>
      </c>
      <c r="G107" s="7" t="s">
        <v>28</v>
      </c>
      <c r="H107" s="8" t="s">
        <v>28</v>
      </c>
    </row>
    <row r="108" spans="1:8">
      <c r="A108" s="141"/>
      <c r="B108" s="46">
        <v>5766</v>
      </c>
      <c r="C108" s="6" t="s">
        <v>125</v>
      </c>
      <c r="D108" s="25">
        <v>86</v>
      </c>
      <c r="E108" s="26">
        <v>18</v>
      </c>
      <c r="F108" s="35">
        <v>104</v>
      </c>
      <c r="G108" s="7">
        <f t="shared" si="4"/>
        <v>82.692307692307693</v>
      </c>
      <c r="H108" s="8">
        <f t="shared" si="5"/>
        <v>17.307692307692307</v>
      </c>
    </row>
    <row r="109" spans="1:8">
      <c r="A109" s="141"/>
      <c r="B109" s="46">
        <v>5770</v>
      </c>
      <c r="C109" s="6" t="s">
        <v>126</v>
      </c>
      <c r="D109" s="25">
        <v>32</v>
      </c>
      <c r="E109" s="26">
        <v>12</v>
      </c>
      <c r="F109" s="35">
        <v>44</v>
      </c>
      <c r="G109" s="7">
        <f t="shared" si="4"/>
        <v>72.727272727272734</v>
      </c>
      <c r="H109" s="8">
        <f t="shared" si="5"/>
        <v>27.272727272727273</v>
      </c>
    </row>
    <row r="110" spans="1:8">
      <c r="A110" s="141"/>
      <c r="B110" s="46">
        <v>5774</v>
      </c>
      <c r="C110" s="6" t="s">
        <v>127</v>
      </c>
      <c r="D110" s="25" t="s">
        <v>28</v>
      </c>
      <c r="E110" s="26" t="s">
        <v>28</v>
      </c>
      <c r="F110" s="35">
        <v>32</v>
      </c>
      <c r="G110" s="7" t="s">
        <v>28</v>
      </c>
      <c r="H110" s="8" t="s">
        <v>28</v>
      </c>
    </row>
    <row r="111" spans="1:8">
      <c r="A111" s="141"/>
      <c r="B111" s="46">
        <v>5911</v>
      </c>
      <c r="C111" s="6" t="s">
        <v>128</v>
      </c>
      <c r="D111" s="25">
        <v>102</v>
      </c>
      <c r="E111" s="26">
        <v>47</v>
      </c>
      <c r="F111" s="35">
        <v>149</v>
      </c>
      <c r="G111" s="7">
        <f t="shared" si="4"/>
        <v>68.456375838926178</v>
      </c>
      <c r="H111" s="8">
        <f t="shared" si="5"/>
        <v>31.543624161073826</v>
      </c>
    </row>
    <row r="112" spans="1:8">
      <c r="A112" s="141"/>
      <c r="B112" s="46">
        <v>5913</v>
      </c>
      <c r="C112" s="6" t="s">
        <v>129</v>
      </c>
      <c r="D112" s="25" t="s">
        <v>28</v>
      </c>
      <c r="E112" s="26" t="s">
        <v>28</v>
      </c>
      <c r="F112" s="35">
        <v>1</v>
      </c>
      <c r="G112" s="7" t="s">
        <v>28</v>
      </c>
      <c r="H112" s="8" t="s">
        <v>28</v>
      </c>
    </row>
    <row r="113" spans="1:8">
      <c r="A113" s="141"/>
      <c r="B113" s="46">
        <v>5914</v>
      </c>
      <c r="C113" s="6" t="s">
        <v>130</v>
      </c>
      <c r="D113" s="25">
        <v>11</v>
      </c>
      <c r="E113" s="26">
        <v>24</v>
      </c>
      <c r="F113" s="35">
        <v>35</v>
      </c>
      <c r="G113" s="7">
        <f t="shared" ref="G113:G114" si="21">D113*100/F113</f>
        <v>31.428571428571427</v>
      </c>
      <c r="H113" s="8">
        <f t="shared" ref="H113:H114" si="22">E113*100/F113</f>
        <v>68.571428571428569</v>
      </c>
    </row>
    <row r="114" spans="1:8">
      <c r="A114" s="141"/>
      <c r="B114" s="46">
        <v>5915</v>
      </c>
      <c r="C114" s="6" t="s">
        <v>131</v>
      </c>
      <c r="D114" s="25">
        <v>40</v>
      </c>
      <c r="E114" s="26">
        <v>31</v>
      </c>
      <c r="F114" s="35">
        <v>71</v>
      </c>
      <c r="G114" s="7">
        <f t="shared" si="21"/>
        <v>56.338028169014088</v>
      </c>
      <c r="H114" s="8">
        <f t="shared" si="22"/>
        <v>43.661971830985912</v>
      </c>
    </row>
    <row r="115" spans="1:8">
      <c r="A115" s="141"/>
      <c r="B115" s="46">
        <v>5916</v>
      </c>
      <c r="C115" s="6" t="s">
        <v>132</v>
      </c>
      <c r="D115" s="25" t="s">
        <v>90</v>
      </c>
      <c r="E115" s="26" t="s">
        <v>90</v>
      </c>
      <c r="F115" s="35" t="s">
        <v>90</v>
      </c>
      <c r="G115" s="7" t="s">
        <v>90</v>
      </c>
      <c r="H115" s="8" t="s">
        <v>90</v>
      </c>
    </row>
    <row r="116" spans="1:8">
      <c r="A116" s="141"/>
      <c r="B116" s="46">
        <v>5954</v>
      </c>
      <c r="C116" s="6" t="s">
        <v>133</v>
      </c>
      <c r="D116" s="25">
        <v>28</v>
      </c>
      <c r="E116" s="26">
        <v>11</v>
      </c>
      <c r="F116" s="35">
        <v>39</v>
      </c>
      <c r="G116" s="7">
        <f t="shared" ref="G116" si="23">D116*100/F116</f>
        <v>71.794871794871796</v>
      </c>
      <c r="H116" s="8">
        <f t="shared" ref="H116" si="24">E116*100/F116</f>
        <v>28.205128205128204</v>
      </c>
    </row>
    <row r="117" spans="1:8">
      <c r="A117" s="141"/>
      <c r="B117" s="46">
        <v>5958</v>
      </c>
      <c r="C117" s="6" t="s">
        <v>134</v>
      </c>
      <c r="D117" s="25">
        <v>24</v>
      </c>
      <c r="E117" s="26">
        <v>33</v>
      </c>
      <c r="F117" s="35">
        <v>57</v>
      </c>
      <c r="G117" s="7">
        <f t="shared" si="4"/>
        <v>42.10526315789474</v>
      </c>
      <c r="H117" s="8">
        <f t="shared" si="5"/>
        <v>57.89473684210526</v>
      </c>
    </row>
    <row r="118" spans="1:8">
      <c r="A118" s="141"/>
      <c r="B118" s="46">
        <v>5962</v>
      </c>
      <c r="C118" s="6" t="s">
        <v>135</v>
      </c>
      <c r="D118" s="25" t="s">
        <v>28</v>
      </c>
      <c r="E118" s="26" t="s">
        <v>28</v>
      </c>
      <c r="F118" s="35">
        <v>43</v>
      </c>
      <c r="G118" s="7" t="s">
        <v>28</v>
      </c>
      <c r="H118" s="8" t="s">
        <v>28</v>
      </c>
    </row>
    <row r="119" spans="1:8">
      <c r="A119" s="141"/>
      <c r="B119" s="46">
        <v>5966</v>
      </c>
      <c r="C119" s="6" t="s">
        <v>136</v>
      </c>
      <c r="D119" s="25" t="s">
        <v>28</v>
      </c>
      <c r="E119" s="26" t="s">
        <v>28</v>
      </c>
      <c r="F119" s="35">
        <v>33</v>
      </c>
      <c r="G119" s="7" t="s">
        <v>28</v>
      </c>
      <c r="H119" s="8" t="s">
        <v>28</v>
      </c>
    </row>
    <row r="120" spans="1:8">
      <c r="A120" s="141"/>
      <c r="B120" s="46">
        <v>5970</v>
      </c>
      <c r="C120" s="6" t="s">
        <v>137</v>
      </c>
      <c r="D120" s="25">
        <v>35</v>
      </c>
      <c r="E120" s="26">
        <v>6</v>
      </c>
      <c r="F120" s="35">
        <v>41</v>
      </c>
      <c r="G120" s="7">
        <f t="shared" ref="G120" si="25">D120*100/F120</f>
        <v>85.365853658536579</v>
      </c>
      <c r="H120" s="8">
        <f t="shared" ref="H120" si="26">E120*100/F120</f>
        <v>14.634146341463415</v>
      </c>
    </row>
    <row r="121" spans="1:8">
      <c r="A121" s="141"/>
      <c r="B121" s="46">
        <v>5974</v>
      </c>
      <c r="C121" s="6" t="s">
        <v>138</v>
      </c>
      <c r="D121" s="25">
        <v>37</v>
      </c>
      <c r="E121" s="26">
        <v>15</v>
      </c>
      <c r="F121" s="35">
        <v>52</v>
      </c>
      <c r="G121" s="7">
        <f t="shared" si="4"/>
        <v>71.15384615384616</v>
      </c>
      <c r="H121" s="8">
        <f t="shared" si="5"/>
        <v>28.846153846153847</v>
      </c>
    </row>
    <row r="122" spans="1:8">
      <c r="A122" s="141"/>
      <c r="B122" s="47">
        <v>5978</v>
      </c>
      <c r="C122" s="9" t="s">
        <v>139</v>
      </c>
      <c r="D122" s="28">
        <v>37</v>
      </c>
      <c r="E122" s="29">
        <v>21</v>
      </c>
      <c r="F122" s="36">
        <v>58</v>
      </c>
      <c r="G122" s="10">
        <f t="shared" si="4"/>
        <v>63.793103448275865</v>
      </c>
      <c r="H122" s="11">
        <f t="shared" si="5"/>
        <v>36.206896551724135</v>
      </c>
    </row>
    <row r="123" spans="1:8" ht="15" customHeight="1">
      <c r="A123" s="134" t="s">
        <v>140</v>
      </c>
      <c r="B123" s="56">
        <v>6411</v>
      </c>
      <c r="C123" s="57" t="s">
        <v>141</v>
      </c>
      <c r="D123" s="58">
        <v>732</v>
      </c>
      <c r="E123" s="59">
        <v>296</v>
      </c>
      <c r="F123" s="60">
        <v>1028</v>
      </c>
      <c r="G123" s="70">
        <f t="shared" si="4"/>
        <v>71.206225680933855</v>
      </c>
      <c r="H123" s="71">
        <f t="shared" si="5"/>
        <v>28.793774319066149</v>
      </c>
    </row>
    <row r="124" spans="1:8">
      <c r="A124" s="135"/>
      <c r="B124" s="72">
        <v>6412</v>
      </c>
      <c r="C124" s="73" t="s">
        <v>142</v>
      </c>
      <c r="D124" s="74">
        <v>4063</v>
      </c>
      <c r="E124" s="75">
        <v>4758</v>
      </c>
      <c r="F124" s="76">
        <v>8821</v>
      </c>
      <c r="G124" s="77">
        <f t="shared" si="4"/>
        <v>46.060537354041493</v>
      </c>
      <c r="H124" s="78">
        <f t="shared" si="5"/>
        <v>53.939462645958507</v>
      </c>
    </row>
    <row r="125" spans="1:8">
      <c r="A125" s="135"/>
      <c r="B125" s="72">
        <v>6413</v>
      </c>
      <c r="C125" s="73" t="s">
        <v>143</v>
      </c>
      <c r="D125" s="74">
        <v>505</v>
      </c>
      <c r="E125" s="75">
        <v>471</v>
      </c>
      <c r="F125" s="76">
        <v>976</v>
      </c>
      <c r="G125" s="77">
        <f t="shared" si="4"/>
        <v>51.741803278688522</v>
      </c>
      <c r="H125" s="78">
        <f t="shared" si="5"/>
        <v>48.258196721311478</v>
      </c>
    </row>
    <row r="126" spans="1:8">
      <c r="A126" s="135"/>
      <c r="B126" s="72">
        <v>6414</v>
      </c>
      <c r="C126" s="73" t="s">
        <v>144</v>
      </c>
      <c r="D126" s="74">
        <v>423</v>
      </c>
      <c r="E126" s="75">
        <v>283</v>
      </c>
      <c r="F126" s="76">
        <v>706</v>
      </c>
      <c r="G126" s="77">
        <f t="shared" si="4"/>
        <v>59.915014164305951</v>
      </c>
      <c r="H126" s="78">
        <f t="shared" si="5"/>
        <v>40.084985835694049</v>
      </c>
    </row>
    <row r="127" spans="1:8">
      <c r="A127" s="135"/>
      <c r="B127" s="72">
        <v>6431</v>
      </c>
      <c r="C127" s="73" t="s">
        <v>145</v>
      </c>
      <c r="D127" s="74">
        <v>137</v>
      </c>
      <c r="E127" s="75">
        <v>77</v>
      </c>
      <c r="F127" s="76">
        <v>214</v>
      </c>
      <c r="G127" s="77">
        <f t="shared" si="4"/>
        <v>64.018691588785046</v>
      </c>
      <c r="H127" s="78">
        <f t="shared" si="5"/>
        <v>35.981308411214954</v>
      </c>
    </row>
    <row r="128" spans="1:8">
      <c r="A128" s="135"/>
      <c r="B128" s="72">
        <v>6432</v>
      </c>
      <c r="C128" s="73" t="s">
        <v>146</v>
      </c>
      <c r="D128" s="74">
        <v>135</v>
      </c>
      <c r="E128" s="75">
        <v>36</v>
      </c>
      <c r="F128" s="76">
        <v>171</v>
      </c>
      <c r="G128" s="77">
        <f t="shared" si="4"/>
        <v>78.94736842105263</v>
      </c>
      <c r="H128" s="78">
        <f t="shared" si="5"/>
        <v>21.05263157894737</v>
      </c>
    </row>
    <row r="129" spans="1:8">
      <c r="A129" s="135"/>
      <c r="B129" s="72">
        <v>6433</v>
      </c>
      <c r="C129" s="73" t="s">
        <v>147</v>
      </c>
      <c r="D129" s="74">
        <v>378</v>
      </c>
      <c r="E129" s="75">
        <v>113</v>
      </c>
      <c r="F129" s="76">
        <v>491</v>
      </c>
      <c r="G129" s="77">
        <f t="shared" si="4"/>
        <v>76.985743380855396</v>
      </c>
      <c r="H129" s="78">
        <f t="shared" si="5"/>
        <v>23.014256619144604</v>
      </c>
    </row>
    <row r="130" spans="1:8">
      <c r="A130" s="135"/>
      <c r="B130" s="72">
        <v>6434</v>
      </c>
      <c r="C130" s="73" t="s">
        <v>148</v>
      </c>
      <c r="D130" s="74">
        <v>1079</v>
      </c>
      <c r="E130" s="75">
        <v>363</v>
      </c>
      <c r="F130" s="76">
        <v>1442</v>
      </c>
      <c r="G130" s="77">
        <f t="shared" si="4"/>
        <v>74.826629680998607</v>
      </c>
      <c r="H130" s="78">
        <f t="shared" si="5"/>
        <v>25.173370319001386</v>
      </c>
    </row>
    <row r="131" spans="1:8">
      <c r="A131" s="135"/>
      <c r="B131" s="72">
        <v>6435</v>
      </c>
      <c r="C131" s="73" t="s">
        <v>149</v>
      </c>
      <c r="D131" s="74">
        <v>1258</v>
      </c>
      <c r="E131" s="75">
        <v>388</v>
      </c>
      <c r="F131" s="76">
        <v>1646</v>
      </c>
      <c r="G131" s="77">
        <f t="shared" si="4"/>
        <v>76.427703523693808</v>
      </c>
      <c r="H131" s="78">
        <f t="shared" si="5"/>
        <v>23.572296476306196</v>
      </c>
    </row>
    <row r="132" spans="1:8">
      <c r="A132" s="135"/>
      <c r="B132" s="72">
        <v>6436</v>
      </c>
      <c r="C132" s="73" t="s">
        <v>150</v>
      </c>
      <c r="D132" s="74">
        <v>1224</v>
      </c>
      <c r="E132" s="75">
        <v>447</v>
      </c>
      <c r="F132" s="76">
        <v>1671</v>
      </c>
      <c r="G132" s="77">
        <f t="shared" si="4"/>
        <v>73.249551166965887</v>
      </c>
      <c r="H132" s="78">
        <f t="shared" si="5"/>
        <v>26.75044883303411</v>
      </c>
    </row>
    <row r="133" spans="1:8">
      <c r="A133" s="135"/>
      <c r="B133" s="72">
        <v>6437</v>
      </c>
      <c r="C133" s="73" t="s">
        <v>151</v>
      </c>
      <c r="D133" s="74" t="s">
        <v>28</v>
      </c>
      <c r="E133" s="75" t="s">
        <v>28</v>
      </c>
      <c r="F133" s="76">
        <v>16</v>
      </c>
      <c r="G133" s="77" t="s">
        <v>28</v>
      </c>
      <c r="H133" s="78" t="s">
        <v>28</v>
      </c>
    </row>
    <row r="134" spans="1:8">
      <c r="A134" s="135"/>
      <c r="B134" s="72">
        <v>6438</v>
      </c>
      <c r="C134" s="73" t="s">
        <v>152</v>
      </c>
      <c r="D134" s="74">
        <v>447</v>
      </c>
      <c r="E134" s="75">
        <v>110</v>
      </c>
      <c r="F134" s="76">
        <v>557</v>
      </c>
      <c r="G134" s="77">
        <f t="shared" si="4"/>
        <v>80.25134649910234</v>
      </c>
      <c r="H134" s="78">
        <f t="shared" si="5"/>
        <v>19.748653500897667</v>
      </c>
    </row>
    <row r="135" spans="1:8">
      <c r="A135" s="135"/>
      <c r="B135" s="72">
        <v>6439</v>
      </c>
      <c r="C135" s="73" t="s">
        <v>153</v>
      </c>
      <c r="D135" s="74" t="s">
        <v>28</v>
      </c>
      <c r="E135" s="75" t="s">
        <v>28</v>
      </c>
      <c r="F135" s="76">
        <v>64</v>
      </c>
      <c r="G135" s="77" t="s">
        <v>28</v>
      </c>
      <c r="H135" s="78" t="s">
        <v>28</v>
      </c>
    </row>
    <row r="136" spans="1:8">
      <c r="A136" s="135"/>
      <c r="B136" s="72">
        <v>6440</v>
      </c>
      <c r="C136" s="73" t="s">
        <v>154</v>
      </c>
      <c r="D136" s="74">
        <v>131</v>
      </c>
      <c r="E136" s="75">
        <v>52</v>
      </c>
      <c r="F136" s="76">
        <v>183</v>
      </c>
      <c r="G136" s="77">
        <f t="shared" ref="G136:G199" si="27">D136*100/F136</f>
        <v>71.584699453551906</v>
      </c>
      <c r="H136" s="78">
        <f t="shared" ref="H136:H199" si="28">E136*100/F136</f>
        <v>28.415300546448087</v>
      </c>
    </row>
    <row r="137" spans="1:8">
      <c r="A137" s="135"/>
      <c r="B137" s="72">
        <v>6531</v>
      </c>
      <c r="C137" s="73" t="s">
        <v>155</v>
      </c>
      <c r="D137" s="74">
        <v>65</v>
      </c>
      <c r="E137" s="75">
        <v>13</v>
      </c>
      <c r="F137" s="76">
        <v>78</v>
      </c>
      <c r="G137" s="77">
        <f t="shared" si="27"/>
        <v>83.333333333333329</v>
      </c>
      <c r="H137" s="78">
        <f t="shared" si="28"/>
        <v>16.666666666666668</v>
      </c>
    </row>
    <row r="138" spans="1:8">
      <c r="A138" s="135"/>
      <c r="B138" s="72">
        <v>6532</v>
      </c>
      <c r="C138" s="73" t="s">
        <v>156</v>
      </c>
      <c r="D138" s="74">
        <v>136</v>
      </c>
      <c r="E138" s="75">
        <v>17</v>
      </c>
      <c r="F138" s="76">
        <v>153</v>
      </c>
      <c r="G138" s="77">
        <f t="shared" si="27"/>
        <v>88.888888888888886</v>
      </c>
      <c r="H138" s="78">
        <f t="shared" si="28"/>
        <v>11.111111111111111</v>
      </c>
    </row>
    <row r="139" spans="1:8">
      <c r="A139" s="135"/>
      <c r="B139" s="72">
        <v>6533</v>
      </c>
      <c r="C139" s="73" t="s">
        <v>157</v>
      </c>
      <c r="D139" s="74" t="s">
        <v>28</v>
      </c>
      <c r="E139" s="75" t="s">
        <v>28</v>
      </c>
      <c r="F139" s="76">
        <v>19</v>
      </c>
      <c r="G139" s="77" t="s">
        <v>28</v>
      </c>
      <c r="H139" s="78" t="s">
        <v>28</v>
      </c>
    </row>
    <row r="140" spans="1:8">
      <c r="A140" s="135"/>
      <c r="B140" s="72">
        <v>6534</v>
      </c>
      <c r="C140" s="73" t="s">
        <v>158</v>
      </c>
      <c r="D140" s="74">
        <v>335</v>
      </c>
      <c r="E140" s="75">
        <v>145</v>
      </c>
      <c r="F140" s="76">
        <v>480</v>
      </c>
      <c r="G140" s="77">
        <f t="shared" si="27"/>
        <v>69.791666666666671</v>
      </c>
      <c r="H140" s="78">
        <f t="shared" si="28"/>
        <v>30.208333333333332</v>
      </c>
    </row>
    <row r="141" spans="1:8">
      <c r="A141" s="135"/>
      <c r="B141" s="72">
        <v>6535</v>
      </c>
      <c r="C141" s="73" t="s">
        <v>159</v>
      </c>
      <c r="D141" s="74" t="s">
        <v>28</v>
      </c>
      <c r="E141" s="75" t="s">
        <v>28</v>
      </c>
      <c r="F141" s="76">
        <v>13</v>
      </c>
      <c r="G141" s="77" t="s">
        <v>28</v>
      </c>
      <c r="H141" s="78" t="s">
        <v>90</v>
      </c>
    </row>
    <row r="142" spans="1:8">
      <c r="A142" s="135"/>
      <c r="B142" s="72">
        <v>6611</v>
      </c>
      <c r="C142" s="73" t="s">
        <v>160</v>
      </c>
      <c r="D142" s="74">
        <v>1716</v>
      </c>
      <c r="E142" s="75">
        <v>939</v>
      </c>
      <c r="F142" s="76">
        <v>2655</v>
      </c>
      <c r="G142" s="77">
        <f t="shared" si="27"/>
        <v>64.632768361581924</v>
      </c>
      <c r="H142" s="78">
        <f t="shared" si="28"/>
        <v>35.367231638418076</v>
      </c>
    </row>
    <row r="143" spans="1:8">
      <c r="A143" s="135"/>
      <c r="B143" s="72">
        <v>6631</v>
      </c>
      <c r="C143" s="73" t="s">
        <v>161</v>
      </c>
      <c r="D143" s="74">
        <v>126</v>
      </c>
      <c r="E143" s="75">
        <v>20</v>
      </c>
      <c r="F143" s="76">
        <v>146</v>
      </c>
      <c r="G143" s="77">
        <f t="shared" si="27"/>
        <v>86.301369863013704</v>
      </c>
      <c r="H143" s="78">
        <f t="shared" si="28"/>
        <v>13.698630136986301</v>
      </c>
    </row>
    <row r="144" spans="1:8">
      <c r="A144" s="135"/>
      <c r="B144" s="72">
        <v>6632</v>
      </c>
      <c r="C144" s="73" t="s">
        <v>162</v>
      </c>
      <c r="D144" s="74" t="s">
        <v>28</v>
      </c>
      <c r="E144" s="75" t="s">
        <v>28</v>
      </c>
      <c r="F144" s="76">
        <v>10</v>
      </c>
      <c r="G144" s="77" t="s">
        <v>28</v>
      </c>
      <c r="H144" s="78" t="s">
        <v>28</v>
      </c>
    </row>
    <row r="145" spans="1:8">
      <c r="A145" s="135"/>
      <c r="B145" s="72">
        <v>6633</v>
      </c>
      <c r="C145" s="73" t="s">
        <v>163</v>
      </c>
      <c r="D145" s="74">
        <v>202</v>
      </c>
      <c r="E145" s="75">
        <v>38</v>
      </c>
      <c r="F145" s="76">
        <v>240</v>
      </c>
      <c r="G145" s="77">
        <f t="shared" si="27"/>
        <v>84.166666666666671</v>
      </c>
      <c r="H145" s="78">
        <f t="shared" si="28"/>
        <v>15.833333333333334</v>
      </c>
    </row>
    <row r="146" spans="1:8">
      <c r="A146" s="135"/>
      <c r="B146" s="72">
        <v>6634</v>
      </c>
      <c r="C146" s="73" t="s">
        <v>164</v>
      </c>
      <c r="D146" s="74">
        <v>81</v>
      </c>
      <c r="E146" s="75">
        <v>32</v>
      </c>
      <c r="F146" s="76">
        <v>113</v>
      </c>
      <c r="G146" s="77">
        <f t="shared" si="27"/>
        <v>71.681415929203538</v>
      </c>
      <c r="H146" s="78">
        <f t="shared" si="28"/>
        <v>28.318584070796462</v>
      </c>
    </row>
    <row r="147" spans="1:8">
      <c r="A147" s="135"/>
      <c r="B147" s="72">
        <v>6635</v>
      </c>
      <c r="C147" s="73" t="s">
        <v>165</v>
      </c>
      <c r="D147" s="74">
        <v>25</v>
      </c>
      <c r="E147" s="75">
        <v>5</v>
      </c>
      <c r="F147" s="76">
        <v>30</v>
      </c>
      <c r="G147" s="77">
        <f t="shared" si="27"/>
        <v>83.333333333333329</v>
      </c>
      <c r="H147" s="78">
        <f t="shared" si="28"/>
        <v>16.666666666666668</v>
      </c>
    </row>
    <row r="148" spans="1:8">
      <c r="A148" s="140"/>
      <c r="B148" s="63">
        <v>6636</v>
      </c>
      <c r="C148" s="64" t="s">
        <v>166</v>
      </c>
      <c r="D148" s="65">
        <v>59</v>
      </c>
      <c r="E148" s="66">
        <v>21</v>
      </c>
      <c r="F148" s="67">
        <v>80</v>
      </c>
      <c r="G148" s="77">
        <f t="shared" si="27"/>
        <v>73.75</v>
      </c>
      <c r="H148" s="78">
        <f t="shared" si="28"/>
        <v>26.25</v>
      </c>
    </row>
    <row r="149" spans="1:8" ht="15" customHeight="1">
      <c r="A149" s="141" t="s">
        <v>167</v>
      </c>
      <c r="B149" s="55">
        <v>7111</v>
      </c>
      <c r="C149" s="13" t="s">
        <v>168</v>
      </c>
      <c r="D149" s="31">
        <v>256</v>
      </c>
      <c r="E149" s="32">
        <v>54</v>
      </c>
      <c r="F149" s="34">
        <v>310</v>
      </c>
      <c r="G149" s="4">
        <f t="shared" si="27"/>
        <v>82.58064516129032</v>
      </c>
      <c r="H149" s="5">
        <f t="shared" si="28"/>
        <v>17.419354838709676</v>
      </c>
    </row>
    <row r="150" spans="1:8">
      <c r="A150" s="141"/>
      <c r="B150" s="46">
        <v>7131</v>
      </c>
      <c r="C150" s="14" t="s">
        <v>169</v>
      </c>
      <c r="D150" s="25" t="s">
        <v>28</v>
      </c>
      <c r="E150" s="25" t="s">
        <v>28</v>
      </c>
      <c r="F150" s="35">
        <v>18</v>
      </c>
      <c r="G150" s="7" t="s">
        <v>28</v>
      </c>
      <c r="H150" s="8" t="s">
        <v>28</v>
      </c>
    </row>
    <row r="151" spans="1:8">
      <c r="A151" s="141"/>
      <c r="B151" s="46">
        <v>7132</v>
      </c>
      <c r="C151" s="6" t="s">
        <v>170</v>
      </c>
      <c r="D151" s="25" t="s">
        <v>28</v>
      </c>
      <c r="E151" s="26" t="s">
        <v>28</v>
      </c>
      <c r="F151" s="35">
        <v>20</v>
      </c>
      <c r="G151" s="7" t="s">
        <v>28</v>
      </c>
      <c r="H151" s="8" t="s">
        <v>28</v>
      </c>
    </row>
    <row r="152" spans="1:8">
      <c r="A152" s="141"/>
      <c r="B152" s="46">
        <v>7133</v>
      </c>
      <c r="C152" s="6" t="s">
        <v>171</v>
      </c>
      <c r="D152" s="25">
        <v>179</v>
      </c>
      <c r="E152" s="26">
        <v>19</v>
      </c>
      <c r="F152" s="35">
        <v>198</v>
      </c>
      <c r="G152" s="7">
        <f t="shared" si="27"/>
        <v>90.404040404040401</v>
      </c>
      <c r="H152" s="8">
        <f t="shared" si="28"/>
        <v>9.5959595959595951</v>
      </c>
    </row>
    <row r="153" spans="1:8">
      <c r="A153" s="141"/>
      <c r="B153" s="46">
        <v>7134</v>
      </c>
      <c r="C153" s="14" t="s">
        <v>172</v>
      </c>
      <c r="D153" s="25">
        <v>14</v>
      </c>
      <c r="E153" s="25">
        <v>8</v>
      </c>
      <c r="F153" s="35">
        <v>22</v>
      </c>
      <c r="G153" s="7">
        <f t="shared" si="27"/>
        <v>63.636363636363633</v>
      </c>
      <c r="H153" s="8">
        <f t="shared" si="28"/>
        <v>36.363636363636367</v>
      </c>
    </row>
    <row r="154" spans="1:8">
      <c r="A154" s="141"/>
      <c r="B154" s="46">
        <v>7135</v>
      </c>
      <c r="C154" s="6" t="s">
        <v>173</v>
      </c>
      <c r="D154" s="25" t="s">
        <v>28</v>
      </c>
      <c r="E154" s="26" t="s">
        <v>28</v>
      </c>
      <c r="F154" s="35">
        <v>3</v>
      </c>
      <c r="G154" s="7" t="s">
        <v>28</v>
      </c>
      <c r="H154" s="8" t="s">
        <v>28</v>
      </c>
    </row>
    <row r="155" spans="1:8">
      <c r="A155" s="141"/>
      <c r="B155" s="46">
        <v>7137</v>
      </c>
      <c r="C155" s="6" t="s">
        <v>174</v>
      </c>
      <c r="D155" s="25">
        <v>315</v>
      </c>
      <c r="E155" s="26">
        <v>56</v>
      </c>
      <c r="F155" s="35">
        <v>371</v>
      </c>
      <c r="G155" s="7">
        <f t="shared" si="27"/>
        <v>84.905660377358487</v>
      </c>
      <c r="H155" s="8">
        <f t="shared" si="28"/>
        <v>15.09433962264151</v>
      </c>
    </row>
    <row r="156" spans="1:8">
      <c r="A156" s="141"/>
      <c r="B156" s="46">
        <v>7138</v>
      </c>
      <c r="C156" s="14" t="s">
        <v>175</v>
      </c>
      <c r="D156" s="25">
        <v>45</v>
      </c>
      <c r="E156" s="25">
        <v>24</v>
      </c>
      <c r="F156" s="35">
        <v>69</v>
      </c>
      <c r="G156" s="7">
        <f t="shared" si="27"/>
        <v>65.217391304347828</v>
      </c>
      <c r="H156" s="8">
        <f t="shared" si="28"/>
        <v>34.782608695652172</v>
      </c>
    </row>
    <row r="157" spans="1:8">
      <c r="A157" s="141"/>
      <c r="B157" s="46">
        <v>7140</v>
      </c>
      <c r="C157" s="6" t="s">
        <v>176</v>
      </c>
      <c r="D157" s="25">
        <v>31</v>
      </c>
      <c r="E157" s="26">
        <v>7</v>
      </c>
      <c r="F157" s="35">
        <v>38</v>
      </c>
      <c r="G157" s="7">
        <f t="shared" si="27"/>
        <v>81.578947368421055</v>
      </c>
      <c r="H157" s="8">
        <f t="shared" si="28"/>
        <v>18.421052631578949</v>
      </c>
    </row>
    <row r="158" spans="1:8">
      <c r="A158" s="141"/>
      <c r="B158" s="46">
        <v>7141</v>
      </c>
      <c r="C158" s="6" t="s">
        <v>177</v>
      </c>
      <c r="D158" s="25">
        <v>102</v>
      </c>
      <c r="E158" s="26">
        <v>13</v>
      </c>
      <c r="F158" s="35">
        <v>115</v>
      </c>
      <c r="G158" s="7">
        <f t="shared" si="27"/>
        <v>88.695652173913047</v>
      </c>
      <c r="H158" s="8">
        <f t="shared" si="28"/>
        <v>11.304347826086957</v>
      </c>
    </row>
    <row r="159" spans="1:8">
      <c r="A159" s="141"/>
      <c r="B159" s="46">
        <v>7143</v>
      </c>
      <c r="C159" s="6" t="s">
        <v>178</v>
      </c>
      <c r="D159" s="25">
        <v>53</v>
      </c>
      <c r="E159" s="26">
        <v>7</v>
      </c>
      <c r="F159" s="35">
        <v>60</v>
      </c>
      <c r="G159" s="7">
        <f t="shared" si="27"/>
        <v>88.333333333333329</v>
      </c>
      <c r="H159" s="8">
        <f t="shared" si="28"/>
        <v>11.666666666666666</v>
      </c>
    </row>
    <row r="160" spans="1:8">
      <c r="A160" s="141"/>
      <c r="B160" s="46">
        <v>7211</v>
      </c>
      <c r="C160" s="6" t="s">
        <v>179</v>
      </c>
      <c r="D160" s="25">
        <v>366</v>
      </c>
      <c r="E160" s="26">
        <v>132</v>
      </c>
      <c r="F160" s="35">
        <v>498</v>
      </c>
      <c r="G160" s="7">
        <f t="shared" si="27"/>
        <v>73.493975903614455</v>
      </c>
      <c r="H160" s="8">
        <f t="shared" si="28"/>
        <v>26.506024096385541</v>
      </c>
    </row>
    <row r="161" spans="1:8">
      <c r="A161" s="141"/>
      <c r="B161" s="46">
        <v>7231</v>
      </c>
      <c r="C161" s="6" t="s">
        <v>180</v>
      </c>
      <c r="D161" s="25" t="s">
        <v>28</v>
      </c>
      <c r="E161" s="26" t="s">
        <v>28</v>
      </c>
      <c r="F161" s="35">
        <v>8</v>
      </c>
      <c r="G161" s="7" t="s">
        <v>28</v>
      </c>
      <c r="H161" s="8" t="s">
        <v>28</v>
      </c>
    </row>
    <row r="162" spans="1:8">
      <c r="A162" s="141"/>
      <c r="B162" s="46">
        <v>7232</v>
      </c>
      <c r="C162" s="14" t="s">
        <v>181</v>
      </c>
      <c r="D162" s="25" t="s">
        <v>28</v>
      </c>
      <c r="E162" s="25" t="s">
        <v>28</v>
      </c>
      <c r="F162" s="35">
        <v>23</v>
      </c>
      <c r="G162" s="7" t="s">
        <v>28</v>
      </c>
      <c r="H162" s="8" t="s">
        <v>28</v>
      </c>
    </row>
    <row r="163" spans="1:8">
      <c r="A163" s="141"/>
      <c r="B163" s="46">
        <v>7233</v>
      </c>
      <c r="C163" s="14" t="s">
        <v>182</v>
      </c>
      <c r="D163" s="25" t="s">
        <v>28</v>
      </c>
      <c r="E163" s="25" t="s">
        <v>28</v>
      </c>
      <c r="F163" s="35">
        <v>9</v>
      </c>
      <c r="G163" s="7" t="s">
        <v>28</v>
      </c>
      <c r="H163" s="8" t="s">
        <v>28</v>
      </c>
    </row>
    <row r="164" spans="1:8">
      <c r="A164" s="141"/>
      <c r="B164" s="46">
        <v>7235</v>
      </c>
      <c r="C164" s="6" t="s">
        <v>183</v>
      </c>
      <c r="D164" s="25" t="s">
        <v>28</v>
      </c>
      <c r="E164" s="26" t="s">
        <v>28</v>
      </c>
      <c r="F164" s="35">
        <v>61</v>
      </c>
      <c r="G164" s="7" t="s">
        <v>28</v>
      </c>
      <c r="H164" s="8" t="s">
        <v>28</v>
      </c>
    </row>
    <row r="165" spans="1:8">
      <c r="A165" s="141"/>
      <c r="B165" s="46">
        <v>7311</v>
      </c>
      <c r="C165" s="14" t="s">
        <v>184</v>
      </c>
      <c r="D165" s="25" t="s">
        <v>28</v>
      </c>
      <c r="E165" s="25" t="s">
        <v>28</v>
      </c>
      <c r="F165" s="35">
        <v>76</v>
      </c>
      <c r="G165" s="7" t="s">
        <v>28</v>
      </c>
      <c r="H165" s="8" t="s">
        <v>28</v>
      </c>
    </row>
    <row r="166" spans="1:8">
      <c r="A166" s="141"/>
      <c r="B166" s="46">
        <v>7312</v>
      </c>
      <c r="C166" s="6" t="s">
        <v>185</v>
      </c>
      <c r="D166" s="25">
        <v>207</v>
      </c>
      <c r="E166" s="26">
        <v>44</v>
      </c>
      <c r="F166" s="35">
        <v>251</v>
      </c>
      <c r="G166" s="7">
        <f t="shared" si="27"/>
        <v>82.470119521912352</v>
      </c>
      <c r="H166" s="8">
        <f t="shared" si="28"/>
        <v>17.529880478087648</v>
      </c>
    </row>
    <row r="167" spans="1:8">
      <c r="A167" s="141"/>
      <c r="B167" s="46">
        <v>7313</v>
      </c>
      <c r="C167" s="14" t="s">
        <v>186</v>
      </c>
      <c r="D167" s="25">
        <v>74</v>
      </c>
      <c r="E167" s="25">
        <v>28</v>
      </c>
      <c r="F167" s="35">
        <v>102</v>
      </c>
      <c r="G167" s="7">
        <f t="shared" si="27"/>
        <v>72.549019607843135</v>
      </c>
      <c r="H167" s="8">
        <f t="shared" si="28"/>
        <v>27.450980392156861</v>
      </c>
    </row>
    <row r="168" spans="1:8">
      <c r="A168" s="141"/>
      <c r="B168" s="46">
        <v>7314</v>
      </c>
      <c r="C168" s="6" t="s">
        <v>187</v>
      </c>
      <c r="D168" s="25">
        <v>541</v>
      </c>
      <c r="E168" s="26">
        <v>285</v>
      </c>
      <c r="F168" s="35">
        <v>826</v>
      </c>
      <c r="G168" s="7">
        <f t="shared" si="27"/>
        <v>65.496368038740925</v>
      </c>
      <c r="H168" s="8">
        <f t="shared" si="28"/>
        <v>34.503631961259082</v>
      </c>
    </row>
    <row r="169" spans="1:8">
      <c r="A169" s="141"/>
      <c r="B169" s="46">
        <v>7315</v>
      </c>
      <c r="C169" s="6" t="s">
        <v>188</v>
      </c>
      <c r="D169" s="25">
        <v>489</v>
      </c>
      <c r="E169" s="26">
        <v>183</v>
      </c>
      <c r="F169" s="35">
        <v>672</v>
      </c>
      <c r="G169" s="7">
        <f t="shared" si="27"/>
        <v>72.767857142857139</v>
      </c>
      <c r="H169" s="8">
        <f t="shared" si="28"/>
        <v>27.232142857142858</v>
      </c>
    </row>
    <row r="170" spans="1:8">
      <c r="A170" s="141"/>
      <c r="B170" s="46">
        <v>7316</v>
      </c>
      <c r="C170" s="6" t="s">
        <v>189</v>
      </c>
      <c r="D170" s="25">
        <v>92</v>
      </c>
      <c r="E170" s="26">
        <v>31</v>
      </c>
      <c r="F170" s="35">
        <v>123</v>
      </c>
      <c r="G170" s="7">
        <f t="shared" si="27"/>
        <v>74.796747967479675</v>
      </c>
      <c r="H170" s="8">
        <f t="shared" si="28"/>
        <v>25.203252032520325</v>
      </c>
    </row>
    <row r="171" spans="1:8">
      <c r="A171" s="141"/>
      <c r="B171" s="46">
        <v>7317</v>
      </c>
      <c r="C171" s="6" t="s">
        <v>190</v>
      </c>
      <c r="D171" s="25">
        <v>82</v>
      </c>
      <c r="E171" s="26">
        <v>29</v>
      </c>
      <c r="F171" s="35">
        <v>111</v>
      </c>
      <c r="G171" s="7">
        <f t="shared" si="27"/>
        <v>73.873873873873876</v>
      </c>
      <c r="H171" s="8">
        <f t="shared" si="28"/>
        <v>26.126126126126128</v>
      </c>
    </row>
    <row r="172" spans="1:8">
      <c r="A172" s="141"/>
      <c r="B172" s="46">
        <v>7318</v>
      </c>
      <c r="C172" s="6" t="s">
        <v>191</v>
      </c>
      <c r="D172" s="25">
        <v>287</v>
      </c>
      <c r="E172" s="26">
        <v>54</v>
      </c>
      <c r="F172" s="35">
        <v>341</v>
      </c>
      <c r="G172" s="7">
        <f t="shared" si="27"/>
        <v>84.1642228739003</v>
      </c>
      <c r="H172" s="8">
        <f t="shared" si="28"/>
        <v>15.835777126099707</v>
      </c>
    </row>
    <row r="173" spans="1:8">
      <c r="A173" s="141"/>
      <c r="B173" s="46">
        <v>7319</v>
      </c>
      <c r="C173" s="6" t="s">
        <v>192</v>
      </c>
      <c r="D173" s="25">
        <v>116</v>
      </c>
      <c r="E173" s="26">
        <v>64</v>
      </c>
      <c r="F173" s="35">
        <v>180</v>
      </c>
      <c r="G173" s="7">
        <f t="shared" si="27"/>
        <v>64.444444444444443</v>
      </c>
      <c r="H173" s="8">
        <f t="shared" si="28"/>
        <v>35.555555555555557</v>
      </c>
    </row>
    <row r="174" spans="1:8">
      <c r="A174" s="141"/>
      <c r="B174" s="46">
        <v>7320</v>
      </c>
      <c r="C174" s="6" t="s">
        <v>193</v>
      </c>
      <c r="D174" s="25">
        <v>144</v>
      </c>
      <c r="E174" s="26">
        <v>32</v>
      </c>
      <c r="F174" s="35">
        <v>176</v>
      </c>
      <c r="G174" s="7">
        <f t="shared" si="27"/>
        <v>81.818181818181813</v>
      </c>
      <c r="H174" s="8">
        <f t="shared" si="28"/>
        <v>18.181818181818183</v>
      </c>
    </row>
    <row r="175" spans="1:8">
      <c r="A175" s="141"/>
      <c r="B175" s="46">
        <v>7331</v>
      </c>
      <c r="C175" s="6" t="s">
        <v>194</v>
      </c>
      <c r="D175" s="25">
        <v>187</v>
      </c>
      <c r="E175" s="26">
        <v>12</v>
      </c>
      <c r="F175" s="35">
        <v>199</v>
      </c>
      <c r="G175" s="7">
        <f t="shared" si="27"/>
        <v>93.969849246231149</v>
      </c>
      <c r="H175" s="8">
        <f t="shared" si="28"/>
        <v>6.0301507537688446</v>
      </c>
    </row>
    <row r="176" spans="1:8">
      <c r="A176" s="141"/>
      <c r="B176" s="46">
        <v>7332</v>
      </c>
      <c r="C176" s="6" t="s">
        <v>195</v>
      </c>
      <c r="D176" s="25">
        <v>307</v>
      </c>
      <c r="E176" s="26">
        <v>48</v>
      </c>
      <c r="F176" s="35">
        <v>355</v>
      </c>
      <c r="G176" s="7">
        <f t="shared" si="27"/>
        <v>86.478873239436624</v>
      </c>
      <c r="H176" s="8">
        <f t="shared" si="28"/>
        <v>13.52112676056338</v>
      </c>
    </row>
    <row r="177" spans="1:8">
      <c r="A177" s="141"/>
      <c r="B177" s="46">
        <v>7333</v>
      </c>
      <c r="C177" s="6" t="s">
        <v>196</v>
      </c>
      <c r="D177" s="25" t="s">
        <v>90</v>
      </c>
      <c r="E177" s="26" t="s">
        <v>90</v>
      </c>
      <c r="F177" s="35" t="s">
        <v>90</v>
      </c>
      <c r="G177" s="7" t="s">
        <v>90</v>
      </c>
      <c r="H177" s="8" t="s">
        <v>90</v>
      </c>
    </row>
    <row r="178" spans="1:8">
      <c r="A178" s="141"/>
      <c r="B178" s="46">
        <v>7334</v>
      </c>
      <c r="C178" s="6" t="s">
        <v>197</v>
      </c>
      <c r="D178" s="25">
        <v>494</v>
      </c>
      <c r="E178" s="26">
        <v>56</v>
      </c>
      <c r="F178" s="35">
        <v>550</v>
      </c>
      <c r="G178" s="7">
        <f t="shared" ref="G178" si="29">D178*100/F178</f>
        <v>89.818181818181813</v>
      </c>
      <c r="H178" s="8">
        <f t="shared" ref="H178" si="30">E178*100/F178</f>
        <v>10.181818181818182</v>
      </c>
    </row>
    <row r="179" spans="1:8">
      <c r="A179" s="141"/>
      <c r="B179" s="46">
        <v>7335</v>
      </c>
      <c r="C179" s="14" t="s">
        <v>198</v>
      </c>
      <c r="D179" s="25" t="s">
        <v>90</v>
      </c>
      <c r="E179" s="25" t="s">
        <v>90</v>
      </c>
      <c r="F179" s="35" t="s">
        <v>90</v>
      </c>
      <c r="G179" s="7" t="s">
        <v>90</v>
      </c>
      <c r="H179" s="8" t="s">
        <v>90</v>
      </c>
    </row>
    <row r="180" spans="1:8">
      <c r="A180" s="141"/>
      <c r="B180" s="46">
        <v>7336</v>
      </c>
      <c r="C180" s="14" t="s">
        <v>199</v>
      </c>
      <c r="D180" s="25" t="s">
        <v>28</v>
      </c>
      <c r="E180" s="25" t="s">
        <v>28</v>
      </c>
      <c r="F180" s="35">
        <v>23</v>
      </c>
      <c r="G180" s="7" t="s">
        <v>28</v>
      </c>
      <c r="H180" s="8" t="s">
        <v>28</v>
      </c>
    </row>
    <row r="181" spans="1:8">
      <c r="A181" s="141"/>
      <c r="B181" s="46">
        <v>7337</v>
      </c>
      <c r="C181" s="6" t="s">
        <v>200</v>
      </c>
      <c r="D181" s="25" t="s">
        <v>28</v>
      </c>
      <c r="E181" s="26" t="s">
        <v>28</v>
      </c>
      <c r="F181" s="35">
        <v>58</v>
      </c>
      <c r="G181" s="7" t="s">
        <v>28</v>
      </c>
      <c r="H181" s="8" t="s">
        <v>28</v>
      </c>
    </row>
    <row r="182" spans="1:8">
      <c r="A182" s="141"/>
      <c r="B182" s="46">
        <v>7338</v>
      </c>
      <c r="C182" s="6" t="s">
        <v>201</v>
      </c>
      <c r="D182" s="25">
        <v>344</v>
      </c>
      <c r="E182" s="26">
        <v>36</v>
      </c>
      <c r="F182" s="35">
        <v>380</v>
      </c>
      <c r="G182" s="7">
        <f t="shared" si="27"/>
        <v>90.526315789473685</v>
      </c>
      <c r="H182" s="8">
        <f t="shared" si="28"/>
        <v>9.473684210526315</v>
      </c>
    </row>
    <row r="183" spans="1:8">
      <c r="A183" s="141"/>
      <c r="B183" s="46">
        <v>7339</v>
      </c>
      <c r="C183" s="6" t="s">
        <v>202</v>
      </c>
      <c r="D183" s="25">
        <v>687</v>
      </c>
      <c r="E183" s="26">
        <v>60</v>
      </c>
      <c r="F183" s="35">
        <v>747</v>
      </c>
      <c r="G183" s="7">
        <f t="shared" si="27"/>
        <v>91.967871485943775</v>
      </c>
      <c r="H183" s="8">
        <f t="shared" si="28"/>
        <v>8.0321285140562253</v>
      </c>
    </row>
    <row r="184" spans="1:8">
      <c r="A184" s="141"/>
      <c r="B184" s="47">
        <v>7340</v>
      </c>
      <c r="C184" s="9" t="s">
        <v>203</v>
      </c>
      <c r="D184" s="28">
        <v>318</v>
      </c>
      <c r="E184" s="29">
        <v>16</v>
      </c>
      <c r="F184" s="36">
        <v>334</v>
      </c>
      <c r="G184" s="10">
        <f t="shared" si="27"/>
        <v>95.209580838323348</v>
      </c>
      <c r="H184" s="11">
        <f t="shared" si="28"/>
        <v>4.7904191616766463</v>
      </c>
    </row>
    <row r="185" spans="1:8" ht="15" customHeight="1">
      <c r="A185" s="134" t="s">
        <v>204</v>
      </c>
      <c r="B185" s="56">
        <v>8111</v>
      </c>
      <c r="C185" s="57" t="s">
        <v>205</v>
      </c>
      <c r="D185" s="58">
        <v>1542</v>
      </c>
      <c r="E185" s="59">
        <v>523</v>
      </c>
      <c r="F185" s="60">
        <v>2065</v>
      </c>
      <c r="G185" s="70">
        <f t="shared" si="27"/>
        <v>74.673123486682812</v>
      </c>
      <c r="H185" s="71">
        <f t="shared" si="28"/>
        <v>25.326876513317192</v>
      </c>
    </row>
    <row r="186" spans="1:8">
      <c r="A186" s="135"/>
      <c r="B186" s="72">
        <v>8115</v>
      </c>
      <c r="C186" s="73" t="s">
        <v>206</v>
      </c>
      <c r="D186" s="74">
        <v>604</v>
      </c>
      <c r="E186" s="75">
        <v>188</v>
      </c>
      <c r="F186" s="76">
        <v>792</v>
      </c>
      <c r="G186" s="77">
        <f t="shared" si="27"/>
        <v>76.262626262626256</v>
      </c>
      <c r="H186" s="78">
        <f t="shared" si="28"/>
        <v>23.737373737373737</v>
      </c>
    </row>
    <row r="187" spans="1:8">
      <c r="A187" s="135"/>
      <c r="B187" s="72">
        <v>8116</v>
      </c>
      <c r="C187" s="73" t="s">
        <v>207</v>
      </c>
      <c r="D187" s="74">
        <v>638</v>
      </c>
      <c r="E187" s="75">
        <v>194</v>
      </c>
      <c r="F187" s="76">
        <v>832</v>
      </c>
      <c r="G187" s="77">
        <f t="shared" si="27"/>
        <v>76.682692307692307</v>
      </c>
      <c r="H187" s="78">
        <f t="shared" si="28"/>
        <v>23.317307692307693</v>
      </c>
    </row>
    <row r="188" spans="1:8">
      <c r="A188" s="135"/>
      <c r="B188" s="72">
        <v>8117</v>
      </c>
      <c r="C188" s="73" t="s">
        <v>208</v>
      </c>
      <c r="D188" s="74">
        <v>191</v>
      </c>
      <c r="E188" s="75">
        <v>54</v>
      </c>
      <c r="F188" s="76">
        <v>245</v>
      </c>
      <c r="G188" s="77">
        <f t="shared" si="27"/>
        <v>77.959183673469383</v>
      </c>
      <c r="H188" s="78">
        <f t="shared" si="28"/>
        <v>22.040816326530614</v>
      </c>
    </row>
    <row r="189" spans="1:8">
      <c r="A189" s="135"/>
      <c r="B189" s="72">
        <v>8118</v>
      </c>
      <c r="C189" s="73" t="s">
        <v>209</v>
      </c>
      <c r="D189" s="74">
        <v>887</v>
      </c>
      <c r="E189" s="75">
        <v>110</v>
      </c>
      <c r="F189" s="76">
        <v>997</v>
      </c>
      <c r="G189" s="77">
        <f t="shared" si="27"/>
        <v>88.966900702106315</v>
      </c>
      <c r="H189" s="78">
        <f t="shared" si="28"/>
        <v>11.033099297893681</v>
      </c>
    </row>
    <row r="190" spans="1:8">
      <c r="A190" s="135"/>
      <c r="B190" s="72">
        <v>8119</v>
      </c>
      <c r="C190" s="73" t="s">
        <v>210</v>
      </c>
      <c r="D190" s="74">
        <v>724</v>
      </c>
      <c r="E190" s="75">
        <v>135</v>
      </c>
      <c r="F190" s="76">
        <v>859</v>
      </c>
      <c r="G190" s="77">
        <f t="shared" si="27"/>
        <v>84.284051222351565</v>
      </c>
      <c r="H190" s="78">
        <f t="shared" si="28"/>
        <v>15.715948777648428</v>
      </c>
    </row>
    <row r="191" spans="1:8">
      <c r="A191" s="135"/>
      <c r="B191" s="72">
        <v>8121</v>
      </c>
      <c r="C191" s="73" t="s">
        <v>211</v>
      </c>
      <c r="D191" s="74">
        <v>25</v>
      </c>
      <c r="E191" s="75">
        <v>4</v>
      </c>
      <c r="F191" s="76">
        <v>29</v>
      </c>
      <c r="G191" s="77">
        <f t="shared" si="27"/>
        <v>86.206896551724142</v>
      </c>
      <c r="H191" s="78">
        <f t="shared" si="28"/>
        <v>13.793103448275861</v>
      </c>
    </row>
    <row r="192" spans="1:8">
      <c r="A192" s="135"/>
      <c r="B192" s="72">
        <v>8125</v>
      </c>
      <c r="C192" s="73" t="s">
        <v>212</v>
      </c>
      <c r="D192" s="74">
        <v>366</v>
      </c>
      <c r="E192" s="75">
        <v>76</v>
      </c>
      <c r="F192" s="76">
        <v>442</v>
      </c>
      <c r="G192" s="77">
        <f t="shared" si="27"/>
        <v>82.805429864253398</v>
      </c>
      <c r="H192" s="78">
        <f t="shared" si="28"/>
        <v>17.194570135746606</v>
      </c>
    </row>
    <row r="193" spans="1:8">
      <c r="A193" s="135"/>
      <c r="B193" s="72">
        <v>8126</v>
      </c>
      <c r="C193" s="73" t="s">
        <v>213</v>
      </c>
      <c r="D193" s="74" t="s">
        <v>28</v>
      </c>
      <c r="E193" s="75" t="s">
        <v>28</v>
      </c>
      <c r="F193" s="76">
        <v>23</v>
      </c>
      <c r="G193" s="77" t="s">
        <v>28</v>
      </c>
      <c r="H193" s="78" t="s">
        <v>28</v>
      </c>
    </row>
    <row r="194" spans="1:8">
      <c r="A194" s="135"/>
      <c r="B194" s="72">
        <v>8127</v>
      </c>
      <c r="C194" s="73" t="s">
        <v>214</v>
      </c>
      <c r="D194" s="74">
        <v>28</v>
      </c>
      <c r="E194" s="75">
        <v>9</v>
      </c>
      <c r="F194" s="76">
        <v>37</v>
      </c>
      <c r="G194" s="77">
        <f t="shared" si="27"/>
        <v>75.675675675675677</v>
      </c>
      <c r="H194" s="78">
        <f t="shared" si="28"/>
        <v>24.324324324324323</v>
      </c>
    </row>
    <row r="195" spans="1:8">
      <c r="A195" s="135"/>
      <c r="B195" s="72">
        <v>8128</v>
      </c>
      <c r="C195" s="73" t="s">
        <v>215</v>
      </c>
      <c r="D195" s="74">
        <v>115</v>
      </c>
      <c r="E195" s="75">
        <v>25</v>
      </c>
      <c r="F195" s="76">
        <v>140</v>
      </c>
      <c r="G195" s="77">
        <f t="shared" si="27"/>
        <v>82.142857142857139</v>
      </c>
      <c r="H195" s="78">
        <f t="shared" si="28"/>
        <v>17.857142857142858</v>
      </c>
    </row>
    <row r="196" spans="1:8">
      <c r="A196" s="135"/>
      <c r="B196" s="72">
        <v>8135</v>
      </c>
      <c r="C196" s="73" t="s">
        <v>216</v>
      </c>
      <c r="D196" s="74">
        <v>280</v>
      </c>
      <c r="E196" s="75">
        <v>82</v>
      </c>
      <c r="F196" s="76">
        <v>362</v>
      </c>
      <c r="G196" s="77">
        <f t="shared" si="27"/>
        <v>77.348066298342545</v>
      </c>
      <c r="H196" s="78">
        <f t="shared" si="28"/>
        <v>22.651933701657459</v>
      </c>
    </row>
    <row r="197" spans="1:8">
      <c r="A197" s="135"/>
      <c r="B197" s="72">
        <v>8136</v>
      </c>
      <c r="C197" s="73" t="s">
        <v>217</v>
      </c>
      <c r="D197" s="74">
        <v>276</v>
      </c>
      <c r="E197" s="75">
        <v>53</v>
      </c>
      <c r="F197" s="76">
        <v>329</v>
      </c>
      <c r="G197" s="77">
        <f t="shared" si="27"/>
        <v>83.890577507598778</v>
      </c>
      <c r="H197" s="78">
        <f t="shared" si="28"/>
        <v>16.109422492401215</v>
      </c>
    </row>
    <row r="198" spans="1:8">
      <c r="A198" s="135"/>
      <c r="B198" s="72">
        <v>8211</v>
      </c>
      <c r="C198" s="73" t="s">
        <v>218</v>
      </c>
      <c r="D198" s="74">
        <v>48</v>
      </c>
      <c r="E198" s="75">
        <v>6</v>
      </c>
      <c r="F198" s="76">
        <v>54</v>
      </c>
      <c r="G198" s="77">
        <f t="shared" si="27"/>
        <v>88.888888888888886</v>
      </c>
      <c r="H198" s="78">
        <f t="shared" si="28"/>
        <v>11.111111111111111</v>
      </c>
    </row>
    <row r="199" spans="1:8">
      <c r="A199" s="135"/>
      <c r="B199" s="72">
        <v>8212</v>
      </c>
      <c r="C199" s="73" t="s">
        <v>219</v>
      </c>
      <c r="D199" s="74">
        <v>1476</v>
      </c>
      <c r="E199" s="75">
        <v>445</v>
      </c>
      <c r="F199" s="76">
        <v>1921</v>
      </c>
      <c r="G199" s="77">
        <f t="shared" si="27"/>
        <v>76.83498178032275</v>
      </c>
      <c r="H199" s="78">
        <f t="shared" si="28"/>
        <v>23.16501821967725</v>
      </c>
    </row>
    <row r="200" spans="1:8">
      <c r="A200" s="135"/>
      <c r="B200" s="72">
        <v>8215</v>
      </c>
      <c r="C200" s="73" t="s">
        <v>220</v>
      </c>
      <c r="D200" s="74">
        <v>1017</v>
      </c>
      <c r="E200" s="75">
        <v>264</v>
      </c>
      <c r="F200" s="76">
        <v>1281</v>
      </c>
      <c r="G200" s="77">
        <f t="shared" ref="G200:G263" si="31">D200*100/F200</f>
        <v>79.391100702576111</v>
      </c>
      <c r="H200" s="78">
        <f t="shared" ref="H200:H263" si="32">E200*100/F200</f>
        <v>20.608899297423889</v>
      </c>
    </row>
    <row r="201" spans="1:8">
      <c r="A201" s="135"/>
      <c r="B201" s="72">
        <v>8216</v>
      </c>
      <c r="C201" s="73" t="s">
        <v>221</v>
      </c>
      <c r="D201" s="74">
        <v>380</v>
      </c>
      <c r="E201" s="75">
        <v>128</v>
      </c>
      <c r="F201" s="76">
        <v>508</v>
      </c>
      <c r="G201" s="77">
        <f t="shared" si="31"/>
        <v>74.803149606299215</v>
      </c>
      <c r="H201" s="78">
        <f t="shared" si="32"/>
        <v>25.196850393700789</v>
      </c>
    </row>
    <row r="202" spans="1:8">
      <c r="A202" s="135"/>
      <c r="B202" s="72">
        <v>8221</v>
      </c>
      <c r="C202" s="73" t="s">
        <v>222</v>
      </c>
      <c r="D202" s="74">
        <v>166</v>
      </c>
      <c r="E202" s="75">
        <v>57</v>
      </c>
      <c r="F202" s="76">
        <v>223</v>
      </c>
      <c r="G202" s="77">
        <f t="shared" si="31"/>
        <v>74.439461883408072</v>
      </c>
      <c r="H202" s="78">
        <f t="shared" si="32"/>
        <v>25.560538116591928</v>
      </c>
    </row>
    <row r="203" spans="1:8">
      <c r="A203" s="135"/>
      <c r="B203" s="72">
        <v>8222</v>
      </c>
      <c r="C203" s="73" t="s">
        <v>223</v>
      </c>
      <c r="D203" s="74">
        <v>1698</v>
      </c>
      <c r="E203" s="75">
        <v>745</v>
      </c>
      <c r="F203" s="76">
        <v>2443</v>
      </c>
      <c r="G203" s="77">
        <f t="shared" si="31"/>
        <v>69.504707327056892</v>
      </c>
      <c r="H203" s="78">
        <f t="shared" si="32"/>
        <v>30.495292672943101</v>
      </c>
    </row>
    <row r="204" spans="1:8">
      <c r="A204" s="135"/>
      <c r="B204" s="72">
        <v>8225</v>
      </c>
      <c r="C204" s="73" t="s">
        <v>224</v>
      </c>
      <c r="D204" s="74">
        <v>33</v>
      </c>
      <c r="E204" s="75">
        <v>8</v>
      </c>
      <c r="F204" s="76">
        <v>41</v>
      </c>
      <c r="G204" s="77">
        <f t="shared" si="31"/>
        <v>80.487804878048777</v>
      </c>
      <c r="H204" s="78">
        <f t="shared" si="32"/>
        <v>19.512195121951219</v>
      </c>
    </row>
    <row r="205" spans="1:8">
      <c r="A205" s="135"/>
      <c r="B205" s="72">
        <v>8226</v>
      </c>
      <c r="C205" s="73" t="s">
        <v>225</v>
      </c>
      <c r="D205" s="74">
        <v>1316</v>
      </c>
      <c r="E205" s="75">
        <v>263</v>
      </c>
      <c r="F205" s="76">
        <v>1579</v>
      </c>
      <c r="G205" s="77">
        <f t="shared" si="31"/>
        <v>83.34388853704877</v>
      </c>
      <c r="H205" s="78">
        <f t="shared" si="32"/>
        <v>16.656111462951234</v>
      </c>
    </row>
    <row r="206" spans="1:8">
      <c r="A206" s="135"/>
      <c r="B206" s="72">
        <v>8231</v>
      </c>
      <c r="C206" s="73" t="s">
        <v>226</v>
      </c>
      <c r="D206" s="74">
        <v>740</v>
      </c>
      <c r="E206" s="75">
        <v>386</v>
      </c>
      <c r="F206" s="76">
        <v>1126</v>
      </c>
      <c r="G206" s="77">
        <f t="shared" si="31"/>
        <v>65.719360568383664</v>
      </c>
      <c r="H206" s="78">
        <f t="shared" si="32"/>
        <v>34.280639431616343</v>
      </c>
    </row>
    <row r="207" spans="1:8">
      <c r="A207" s="135"/>
      <c r="B207" s="72">
        <v>8235</v>
      </c>
      <c r="C207" s="73" t="s">
        <v>227</v>
      </c>
      <c r="D207" s="74">
        <v>88</v>
      </c>
      <c r="E207" s="75">
        <v>26</v>
      </c>
      <c r="F207" s="76">
        <v>114</v>
      </c>
      <c r="G207" s="77">
        <f t="shared" si="31"/>
        <v>77.192982456140356</v>
      </c>
      <c r="H207" s="78">
        <f t="shared" si="32"/>
        <v>22.807017543859651</v>
      </c>
    </row>
    <row r="208" spans="1:8">
      <c r="A208" s="135"/>
      <c r="B208" s="72">
        <v>8236</v>
      </c>
      <c r="C208" s="73" t="s">
        <v>228</v>
      </c>
      <c r="D208" s="74">
        <v>388</v>
      </c>
      <c r="E208" s="75">
        <v>39</v>
      </c>
      <c r="F208" s="76">
        <v>427</v>
      </c>
      <c r="G208" s="77">
        <f t="shared" si="31"/>
        <v>90.866510538641691</v>
      </c>
      <c r="H208" s="78">
        <f t="shared" si="32"/>
        <v>9.1334894613583142</v>
      </c>
    </row>
    <row r="209" spans="1:8">
      <c r="A209" s="135"/>
      <c r="B209" s="72">
        <v>8237</v>
      </c>
      <c r="C209" s="73" t="s">
        <v>229</v>
      </c>
      <c r="D209" s="74">
        <v>89</v>
      </c>
      <c r="E209" s="75">
        <v>16</v>
      </c>
      <c r="F209" s="76">
        <v>105</v>
      </c>
      <c r="G209" s="77">
        <f t="shared" si="31"/>
        <v>84.761904761904759</v>
      </c>
      <c r="H209" s="78">
        <f t="shared" si="32"/>
        <v>15.238095238095237</v>
      </c>
    </row>
    <row r="210" spans="1:8">
      <c r="A210" s="135"/>
      <c r="B210" s="72">
        <v>8311</v>
      </c>
      <c r="C210" s="73" t="s">
        <v>230</v>
      </c>
      <c r="D210" s="74">
        <v>555</v>
      </c>
      <c r="E210" s="75">
        <v>151</v>
      </c>
      <c r="F210" s="76">
        <v>706</v>
      </c>
      <c r="G210" s="77">
        <f t="shared" si="31"/>
        <v>78.611898016997173</v>
      </c>
      <c r="H210" s="78">
        <f t="shared" si="32"/>
        <v>21.388101983002834</v>
      </c>
    </row>
    <row r="211" spans="1:8">
      <c r="A211" s="135"/>
      <c r="B211" s="72">
        <v>8315</v>
      </c>
      <c r="C211" s="73" t="s">
        <v>231</v>
      </c>
      <c r="D211" s="74">
        <v>515</v>
      </c>
      <c r="E211" s="75">
        <v>128</v>
      </c>
      <c r="F211" s="76">
        <v>643</v>
      </c>
      <c r="G211" s="77">
        <f t="shared" si="31"/>
        <v>80.093312597200622</v>
      </c>
      <c r="H211" s="78">
        <f t="shared" si="32"/>
        <v>19.906687402799378</v>
      </c>
    </row>
    <row r="212" spans="1:8">
      <c r="A212" s="135"/>
      <c r="B212" s="72">
        <v>8316</v>
      </c>
      <c r="C212" s="73" t="s">
        <v>232</v>
      </c>
      <c r="D212" s="74">
        <v>243</v>
      </c>
      <c r="E212" s="75">
        <v>86</v>
      </c>
      <c r="F212" s="76">
        <v>329</v>
      </c>
      <c r="G212" s="77">
        <f t="shared" si="31"/>
        <v>73.860182370820667</v>
      </c>
      <c r="H212" s="78">
        <f t="shared" si="32"/>
        <v>26.13981762917933</v>
      </c>
    </row>
    <row r="213" spans="1:8">
      <c r="A213" s="135"/>
      <c r="B213" s="72">
        <v>8317</v>
      </c>
      <c r="C213" s="73" t="s">
        <v>233</v>
      </c>
      <c r="D213" s="74">
        <v>669</v>
      </c>
      <c r="E213" s="75">
        <v>132</v>
      </c>
      <c r="F213" s="76">
        <v>801</v>
      </c>
      <c r="G213" s="77">
        <f t="shared" si="31"/>
        <v>83.520599250936328</v>
      </c>
      <c r="H213" s="78">
        <f t="shared" si="32"/>
        <v>16.479400749063672</v>
      </c>
    </row>
    <row r="214" spans="1:8">
      <c r="A214" s="135"/>
      <c r="B214" s="72">
        <v>8325</v>
      </c>
      <c r="C214" s="73" t="s">
        <v>234</v>
      </c>
      <c r="D214" s="74">
        <v>72</v>
      </c>
      <c r="E214" s="75">
        <v>22</v>
      </c>
      <c r="F214" s="76">
        <v>94</v>
      </c>
      <c r="G214" s="77">
        <f t="shared" si="31"/>
        <v>76.59574468085107</v>
      </c>
      <c r="H214" s="78">
        <f t="shared" si="32"/>
        <v>23.404255319148938</v>
      </c>
    </row>
    <row r="215" spans="1:8">
      <c r="A215" s="135"/>
      <c r="B215" s="72">
        <v>8326</v>
      </c>
      <c r="C215" s="73" t="s">
        <v>235</v>
      </c>
      <c r="D215" s="74">
        <v>111</v>
      </c>
      <c r="E215" s="75">
        <v>34</v>
      </c>
      <c r="F215" s="76">
        <v>145</v>
      </c>
      <c r="G215" s="77">
        <f t="shared" si="31"/>
        <v>76.551724137931032</v>
      </c>
      <c r="H215" s="78">
        <f t="shared" si="32"/>
        <v>23.448275862068964</v>
      </c>
    </row>
    <row r="216" spans="1:8">
      <c r="A216" s="135"/>
      <c r="B216" s="72">
        <v>8327</v>
      </c>
      <c r="C216" s="73" t="s">
        <v>236</v>
      </c>
      <c r="D216" s="74">
        <v>22</v>
      </c>
      <c r="E216" s="75">
        <v>10</v>
      </c>
      <c r="F216" s="76">
        <v>32</v>
      </c>
      <c r="G216" s="77">
        <f t="shared" si="31"/>
        <v>68.75</v>
      </c>
      <c r="H216" s="78">
        <f t="shared" si="32"/>
        <v>31.25</v>
      </c>
    </row>
    <row r="217" spans="1:8">
      <c r="A217" s="135"/>
      <c r="B217" s="72">
        <v>8335</v>
      </c>
      <c r="C217" s="73" t="s">
        <v>237</v>
      </c>
      <c r="D217" s="74">
        <v>396</v>
      </c>
      <c r="E217" s="75">
        <v>92</v>
      </c>
      <c r="F217" s="76">
        <v>488</v>
      </c>
      <c r="G217" s="77">
        <f t="shared" si="31"/>
        <v>81.147540983606561</v>
      </c>
      <c r="H217" s="78">
        <f t="shared" si="32"/>
        <v>18.852459016393443</v>
      </c>
    </row>
    <row r="218" spans="1:8">
      <c r="A218" s="135"/>
      <c r="B218" s="72">
        <v>8336</v>
      </c>
      <c r="C218" s="73" t="s">
        <v>238</v>
      </c>
      <c r="D218" s="74">
        <v>171</v>
      </c>
      <c r="E218" s="75">
        <v>30</v>
      </c>
      <c r="F218" s="76">
        <v>201</v>
      </c>
      <c r="G218" s="77">
        <f t="shared" si="31"/>
        <v>85.074626865671647</v>
      </c>
      <c r="H218" s="78">
        <f t="shared" si="32"/>
        <v>14.925373134328359</v>
      </c>
    </row>
    <row r="219" spans="1:8">
      <c r="A219" s="135"/>
      <c r="B219" s="72">
        <v>8337</v>
      </c>
      <c r="C219" s="73" t="s">
        <v>239</v>
      </c>
      <c r="D219" s="74">
        <v>203</v>
      </c>
      <c r="E219" s="75">
        <v>68</v>
      </c>
      <c r="F219" s="76">
        <v>271</v>
      </c>
      <c r="G219" s="77">
        <f t="shared" si="31"/>
        <v>74.907749077490777</v>
      </c>
      <c r="H219" s="78">
        <f t="shared" si="32"/>
        <v>25.092250922509226</v>
      </c>
    </row>
    <row r="220" spans="1:8">
      <c r="A220" s="135"/>
      <c r="B220" s="72">
        <v>8415</v>
      </c>
      <c r="C220" s="73" t="s">
        <v>240</v>
      </c>
      <c r="D220" s="74">
        <v>160</v>
      </c>
      <c r="E220" s="75">
        <v>43</v>
      </c>
      <c r="F220" s="76">
        <v>203</v>
      </c>
      <c r="G220" s="77">
        <f t="shared" si="31"/>
        <v>78.817733990147786</v>
      </c>
      <c r="H220" s="78">
        <f t="shared" si="32"/>
        <v>21.182266009852217</v>
      </c>
    </row>
    <row r="221" spans="1:8">
      <c r="A221" s="135"/>
      <c r="B221" s="72">
        <v>8416</v>
      </c>
      <c r="C221" s="73" t="s">
        <v>241</v>
      </c>
      <c r="D221" s="74">
        <v>248</v>
      </c>
      <c r="E221" s="75">
        <v>67</v>
      </c>
      <c r="F221" s="76">
        <v>315</v>
      </c>
      <c r="G221" s="77">
        <f t="shared" si="31"/>
        <v>78.730158730158735</v>
      </c>
      <c r="H221" s="78">
        <f t="shared" si="32"/>
        <v>21.269841269841269</v>
      </c>
    </row>
    <row r="222" spans="1:8">
      <c r="A222" s="135"/>
      <c r="B222" s="72">
        <v>8417</v>
      </c>
      <c r="C222" s="73" t="s">
        <v>242</v>
      </c>
      <c r="D222" s="74">
        <v>108</v>
      </c>
      <c r="E222" s="75">
        <v>16</v>
      </c>
      <c r="F222" s="76">
        <v>124</v>
      </c>
      <c r="G222" s="77">
        <f t="shared" si="31"/>
        <v>87.096774193548384</v>
      </c>
      <c r="H222" s="78">
        <f t="shared" si="32"/>
        <v>12.903225806451612</v>
      </c>
    </row>
    <row r="223" spans="1:8">
      <c r="A223" s="135"/>
      <c r="B223" s="72">
        <v>8421</v>
      </c>
      <c r="C223" s="73" t="s">
        <v>243</v>
      </c>
      <c r="D223" s="74">
        <v>85</v>
      </c>
      <c r="E223" s="75">
        <v>22</v>
      </c>
      <c r="F223" s="76">
        <v>107</v>
      </c>
      <c r="G223" s="77">
        <f t="shared" si="31"/>
        <v>79.439252336448604</v>
      </c>
      <c r="H223" s="78">
        <f t="shared" si="32"/>
        <v>20.560747663551403</v>
      </c>
    </row>
    <row r="224" spans="1:8">
      <c r="A224" s="135"/>
      <c r="B224" s="72">
        <v>8425</v>
      </c>
      <c r="C224" s="73" t="s">
        <v>244</v>
      </c>
      <c r="D224" s="74" t="s">
        <v>28</v>
      </c>
      <c r="E224" s="75" t="s">
        <v>28</v>
      </c>
      <c r="F224" s="76">
        <v>21</v>
      </c>
      <c r="G224" s="77" t="s">
        <v>28</v>
      </c>
      <c r="H224" s="78" t="s">
        <v>28</v>
      </c>
    </row>
    <row r="225" spans="1:8">
      <c r="A225" s="135"/>
      <c r="B225" s="72">
        <v>8426</v>
      </c>
      <c r="C225" s="73" t="s">
        <v>245</v>
      </c>
      <c r="D225" s="74">
        <v>170</v>
      </c>
      <c r="E225" s="75">
        <v>14</v>
      </c>
      <c r="F225" s="76">
        <v>184</v>
      </c>
      <c r="G225" s="77">
        <f t="shared" si="31"/>
        <v>92.391304347826093</v>
      </c>
      <c r="H225" s="78">
        <f t="shared" si="32"/>
        <v>7.6086956521739131</v>
      </c>
    </row>
    <row r="226" spans="1:8">
      <c r="A226" s="135"/>
      <c r="B226" s="72">
        <v>8435</v>
      </c>
      <c r="C226" s="73" t="s">
        <v>246</v>
      </c>
      <c r="D226" s="74">
        <v>241</v>
      </c>
      <c r="E226" s="75">
        <v>43</v>
      </c>
      <c r="F226" s="76">
        <v>284</v>
      </c>
      <c r="G226" s="77">
        <f t="shared" si="31"/>
        <v>84.859154929577471</v>
      </c>
      <c r="H226" s="78">
        <f t="shared" si="32"/>
        <v>15.140845070422536</v>
      </c>
    </row>
    <row r="227" spans="1:8">
      <c r="A227" s="135"/>
      <c r="B227" s="72">
        <v>8436</v>
      </c>
      <c r="C227" s="73" t="s">
        <v>247</v>
      </c>
      <c r="D227" s="74">
        <v>470</v>
      </c>
      <c r="E227" s="75">
        <v>185</v>
      </c>
      <c r="F227" s="76">
        <v>655</v>
      </c>
      <c r="G227" s="77">
        <f t="shared" si="31"/>
        <v>71.755725190839698</v>
      </c>
      <c r="H227" s="78">
        <f t="shared" si="32"/>
        <v>28.244274809160306</v>
      </c>
    </row>
    <row r="228" spans="1:8">
      <c r="A228" s="140"/>
      <c r="B228" s="63">
        <v>8437</v>
      </c>
      <c r="C228" s="64" t="s">
        <v>248</v>
      </c>
      <c r="D228" s="65">
        <v>65</v>
      </c>
      <c r="E228" s="66">
        <v>4</v>
      </c>
      <c r="F228" s="67">
        <v>69</v>
      </c>
      <c r="G228" s="81">
        <f t="shared" si="31"/>
        <v>94.20289855072464</v>
      </c>
      <c r="H228" s="82">
        <f t="shared" si="32"/>
        <v>5.7971014492753623</v>
      </c>
    </row>
    <row r="229" spans="1:8" ht="15" customHeight="1">
      <c r="A229" s="141" t="s">
        <v>249</v>
      </c>
      <c r="B229" s="55">
        <v>9161</v>
      </c>
      <c r="C229" s="13" t="s">
        <v>250</v>
      </c>
      <c r="D229" s="31">
        <v>512</v>
      </c>
      <c r="E229" s="32">
        <v>113</v>
      </c>
      <c r="F229" s="34">
        <v>625</v>
      </c>
      <c r="G229" s="83">
        <f t="shared" si="31"/>
        <v>81.92</v>
      </c>
      <c r="H229" s="84">
        <f t="shared" si="32"/>
        <v>18.079999999999998</v>
      </c>
    </row>
    <row r="230" spans="1:8">
      <c r="A230" s="141"/>
      <c r="B230" s="46">
        <v>9162</v>
      </c>
      <c r="C230" s="6" t="s">
        <v>251</v>
      </c>
      <c r="D230" s="25">
        <v>11504</v>
      </c>
      <c r="E230" s="26">
        <v>7333</v>
      </c>
      <c r="F230" s="35">
        <v>18837</v>
      </c>
      <c r="G230" s="7">
        <f t="shared" si="31"/>
        <v>61.071295853904552</v>
      </c>
      <c r="H230" s="8">
        <f t="shared" si="32"/>
        <v>38.928704146095448</v>
      </c>
    </row>
    <row r="231" spans="1:8">
      <c r="A231" s="141"/>
      <c r="B231" s="46">
        <v>9163</v>
      </c>
      <c r="C231" s="6" t="s">
        <v>252</v>
      </c>
      <c r="D231" s="25">
        <v>298</v>
      </c>
      <c r="E231" s="26">
        <v>126</v>
      </c>
      <c r="F231" s="35">
        <v>424</v>
      </c>
      <c r="G231" s="7">
        <f t="shared" si="31"/>
        <v>70.283018867924525</v>
      </c>
      <c r="H231" s="8">
        <f t="shared" si="32"/>
        <v>29.716981132075471</v>
      </c>
    </row>
    <row r="232" spans="1:8">
      <c r="A232" s="141"/>
      <c r="B232" s="46">
        <v>9171</v>
      </c>
      <c r="C232" s="6" t="s">
        <v>253</v>
      </c>
      <c r="D232" s="25">
        <v>272</v>
      </c>
      <c r="E232" s="26">
        <v>66</v>
      </c>
      <c r="F232" s="35">
        <v>338</v>
      </c>
      <c r="G232" s="7">
        <f t="shared" si="31"/>
        <v>80.473372781065095</v>
      </c>
      <c r="H232" s="8">
        <f t="shared" si="32"/>
        <v>19.526627218934912</v>
      </c>
    </row>
    <row r="233" spans="1:8">
      <c r="A233" s="141"/>
      <c r="B233" s="46">
        <v>9172</v>
      </c>
      <c r="C233" s="6" t="s">
        <v>254</v>
      </c>
      <c r="D233" s="25">
        <v>195</v>
      </c>
      <c r="E233" s="26">
        <v>70</v>
      </c>
      <c r="F233" s="35">
        <v>265</v>
      </c>
      <c r="G233" s="7">
        <f t="shared" si="31"/>
        <v>73.584905660377359</v>
      </c>
      <c r="H233" s="8">
        <f t="shared" si="32"/>
        <v>26.415094339622641</v>
      </c>
    </row>
    <row r="234" spans="1:8">
      <c r="A234" s="141"/>
      <c r="B234" s="46">
        <v>9173</v>
      </c>
      <c r="C234" s="6" t="s">
        <v>255</v>
      </c>
      <c r="D234" s="25">
        <v>385</v>
      </c>
      <c r="E234" s="26">
        <v>95</v>
      </c>
      <c r="F234" s="35">
        <v>480</v>
      </c>
      <c r="G234" s="7">
        <f t="shared" si="31"/>
        <v>80.208333333333329</v>
      </c>
      <c r="H234" s="8">
        <f t="shared" si="32"/>
        <v>19.791666666666668</v>
      </c>
    </row>
    <row r="235" spans="1:8">
      <c r="A235" s="141"/>
      <c r="B235" s="46">
        <v>9174</v>
      </c>
      <c r="C235" s="6" t="s">
        <v>256</v>
      </c>
      <c r="D235" s="25">
        <v>1478</v>
      </c>
      <c r="E235" s="26">
        <v>303</v>
      </c>
      <c r="F235" s="35">
        <v>1781</v>
      </c>
      <c r="G235" s="7">
        <f t="shared" si="31"/>
        <v>82.987085906793936</v>
      </c>
      <c r="H235" s="8">
        <f t="shared" si="32"/>
        <v>17.012914093206064</v>
      </c>
    </row>
    <row r="236" spans="1:8">
      <c r="A236" s="141"/>
      <c r="B236" s="46">
        <v>9175</v>
      </c>
      <c r="C236" s="6" t="s">
        <v>257</v>
      </c>
      <c r="D236" s="25">
        <v>1345</v>
      </c>
      <c r="E236" s="26">
        <v>178</v>
      </c>
      <c r="F236" s="35">
        <v>1523</v>
      </c>
      <c r="G236" s="7">
        <f t="shared" si="31"/>
        <v>88.312541037426129</v>
      </c>
      <c r="H236" s="8">
        <f t="shared" si="32"/>
        <v>11.687458962573867</v>
      </c>
    </row>
    <row r="237" spans="1:8">
      <c r="A237" s="141"/>
      <c r="B237" s="46">
        <v>9176</v>
      </c>
      <c r="C237" s="6" t="s">
        <v>258</v>
      </c>
      <c r="D237" s="25">
        <v>412</v>
      </c>
      <c r="E237" s="26">
        <v>55</v>
      </c>
      <c r="F237" s="35">
        <v>467</v>
      </c>
      <c r="G237" s="7">
        <f t="shared" si="31"/>
        <v>88.222698072805144</v>
      </c>
      <c r="H237" s="8">
        <f t="shared" si="32"/>
        <v>11.777301927194861</v>
      </c>
    </row>
    <row r="238" spans="1:8">
      <c r="A238" s="141"/>
      <c r="B238" s="46">
        <v>9177</v>
      </c>
      <c r="C238" s="6" t="s">
        <v>259</v>
      </c>
      <c r="D238" s="25">
        <v>443</v>
      </c>
      <c r="E238" s="26">
        <v>38</v>
      </c>
      <c r="F238" s="35">
        <v>481</v>
      </c>
      <c r="G238" s="7">
        <f t="shared" si="31"/>
        <v>92.099792099792097</v>
      </c>
      <c r="H238" s="8">
        <f t="shared" si="32"/>
        <v>7.9002079002079002</v>
      </c>
    </row>
    <row r="239" spans="1:8">
      <c r="A239" s="141"/>
      <c r="B239" s="46">
        <v>9178</v>
      </c>
      <c r="C239" s="6" t="s">
        <v>260</v>
      </c>
      <c r="D239" s="25">
        <v>1146</v>
      </c>
      <c r="E239" s="26">
        <v>288</v>
      </c>
      <c r="F239" s="35">
        <v>1434</v>
      </c>
      <c r="G239" s="7">
        <f t="shared" si="31"/>
        <v>79.9163179916318</v>
      </c>
      <c r="H239" s="8">
        <f t="shared" si="32"/>
        <v>20.0836820083682</v>
      </c>
    </row>
    <row r="240" spans="1:8">
      <c r="A240" s="141"/>
      <c r="B240" s="46">
        <v>9179</v>
      </c>
      <c r="C240" s="6" t="s">
        <v>261</v>
      </c>
      <c r="D240" s="25">
        <v>1101</v>
      </c>
      <c r="E240" s="26">
        <v>306</v>
      </c>
      <c r="F240" s="35">
        <v>1407</v>
      </c>
      <c r="G240" s="7">
        <f t="shared" si="31"/>
        <v>78.251599147121539</v>
      </c>
      <c r="H240" s="8">
        <f t="shared" si="32"/>
        <v>21.748400852878465</v>
      </c>
    </row>
    <row r="241" spans="1:8">
      <c r="A241" s="141"/>
      <c r="B241" s="46">
        <v>9180</v>
      </c>
      <c r="C241" s="6" t="s">
        <v>262</v>
      </c>
      <c r="D241" s="25">
        <v>284</v>
      </c>
      <c r="E241" s="26">
        <v>62</v>
      </c>
      <c r="F241" s="35">
        <v>346</v>
      </c>
      <c r="G241" s="7">
        <f t="shared" si="31"/>
        <v>82.080924855491332</v>
      </c>
      <c r="H241" s="8">
        <f t="shared" si="32"/>
        <v>17.919075144508671</v>
      </c>
    </row>
    <row r="242" spans="1:8">
      <c r="A242" s="141"/>
      <c r="B242" s="46">
        <v>9181</v>
      </c>
      <c r="C242" s="6" t="s">
        <v>263</v>
      </c>
      <c r="D242" s="25">
        <v>228</v>
      </c>
      <c r="E242" s="26">
        <v>16</v>
      </c>
      <c r="F242" s="35">
        <v>244</v>
      </c>
      <c r="G242" s="7">
        <f t="shared" si="31"/>
        <v>93.442622950819668</v>
      </c>
      <c r="H242" s="8">
        <f t="shared" si="32"/>
        <v>6.557377049180328</v>
      </c>
    </row>
    <row r="243" spans="1:8">
      <c r="A243" s="141"/>
      <c r="B243" s="46">
        <v>9182</v>
      </c>
      <c r="C243" s="6" t="s">
        <v>264</v>
      </c>
      <c r="D243" s="25">
        <v>526</v>
      </c>
      <c r="E243" s="26">
        <v>82</v>
      </c>
      <c r="F243" s="35">
        <v>608</v>
      </c>
      <c r="G243" s="7">
        <f t="shared" si="31"/>
        <v>86.513157894736835</v>
      </c>
      <c r="H243" s="8">
        <f t="shared" si="32"/>
        <v>13.486842105263158</v>
      </c>
    </row>
    <row r="244" spans="1:8">
      <c r="A244" s="141"/>
      <c r="B244" s="46">
        <v>9183</v>
      </c>
      <c r="C244" s="14" t="s">
        <v>265</v>
      </c>
      <c r="D244" s="25">
        <v>463</v>
      </c>
      <c r="E244" s="25">
        <v>170</v>
      </c>
      <c r="F244" s="35">
        <v>633</v>
      </c>
      <c r="G244" s="7">
        <f t="shared" si="31"/>
        <v>73.143759873617697</v>
      </c>
      <c r="H244" s="8">
        <f t="shared" si="32"/>
        <v>26.856240126382307</v>
      </c>
    </row>
    <row r="245" spans="1:8">
      <c r="A245" s="141"/>
      <c r="B245" s="46">
        <v>9184</v>
      </c>
      <c r="C245" s="6" t="s">
        <v>266</v>
      </c>
      <c r="D245" s="25">
        <v>3646</v>
      </c>
      <c r="E245" s="26">
        <v>578</v>
      </c>
      <c r="F245" s="35">
        <v>4224</v>
      </c>
      <c r="G245" s="7">
        <f t="shared" si="31"/>
        <v>86.316287878787875</v>
      </c>
      <c r="H245" s="8">
        <f t="shared" si="32"/>
        <v>13.683712121212121</v>
      </c>
    </row>
    <row r="246" spans="1:8">
      <c r="A246" s="141"/>
      <c r="B246" s="46">
        <v>9185</v>
      </c>
      <c r="C246" s="6" t="s">
        <v>267</v>
      </c>
      <c r="D246" s="25">
        <v>200</v>
      </c>
      <c r="E246" s="26">
        <v>24</v>
      </c>
      <c r="F246" s="35">
        <v>224</v>
      </c>
      <c r="G246" s="7">
        <f t="shared" si="31"/>
        <v>89.285714285714292</v>
      </c>
      <c r="H246" s="8">
        <f t="shared" si="32"/>
        <v>10.714285714285714</v>
      </c>
    </row>
    <row r="247" spans="1:8">
      <c r="A247" s="141"/>
      <c r="B247" s="46">
        <v>9186</v>
      </c>
      <c r="C247" s="6" t="s">
        <v>268</v>
      </c>
      <c r="D247" s="25">
        <v>238</v>
      </c>
      <c r="E247" s="26">
        <v>34</v>
      </c>
      <c r="F247" s="35">
        <v>272</v>
      </c>
      <c r="G247" s="7">
        <f t="shared" si="31"/>
        <v>87.5</v>
      </c>
      <c r="H247" s="8">
        <f t="shared" si="32"/>
        <v>12.5</v>
      </c>
    </row>
    <row r="248" spans="1:8">
      <c r="A248" s="141"/>
      <c r="B248" s="46">
        <v>9187</v>
      </c>
      <c r="C248" s="6" t="s">
        <v>269</v>
      </c>
      <c r="D248" s="25">
        <v>790</v>
      </c>
      <c r="E248" s="26">
        <v>92</v>
      </c>
      <c r="F248" s="35">
        <v>882</v>
      </c>
      <c r="G248" s="7">
        <f t="shared" si="31"/>
        <v>89.569160997732425</v>
      </c>
      <c r="H248" s="8">
        <f t="shared" si="32"/>
        <v>10.430839002267573</v>
      </c>
    </row>
    <row r="249" spans="1:8">
      <c r="A249" s="141"/>
      <c r="B249" s="46">
        <v>9188</v>
      </c>
      <c r="C249" s="6" t="s">
        <v>270</v>
      </c>
      <c r="D249" s="25">
        <v>1343</v>
      </c>
      <c r="E249" s="26">
        <v>177</v>
      </c>
      <c r="F249" s="35">
        <v>1520</v>
      </c>
      <c r="G249" s="7">
        <f t="shared" si="31"/>
        <v>88.35526315789474</v>
      </c>
      <c r="H249" s="8">
        <f t="shared" si="32"/>
        <v>11.644736842105264</v>
      </c>
    </row>
    <row r="250" spans="1:8">
      <c r="A250" s="141"/>
      <c r="B250" s="46">
        <v>9189</v>
      </c>
      <c r="C250" s="6" t="s">
        <v>271</v>
      </c>
      <c r="D250" s="25">
        <v>276</v>
      </c>
      <c r="E250" s="26">
        <v>55</v>
      </c>
      <c r="F250" s="35">
        <v>331</v>
      </c>
      <c r="G250" s="7">
        <f t="shared" si="31"/>
        <v>83.383685800604226</v>
      </c>
      <c r="H250" s="8">
        <f t="shared" si="32"/>
        <v>16.61631419939577</v>
      </c>
    </row>
    <row r="251" spans="1:8">
      <c r="A251" s="141"/>
      <c r="B251" s="46">
        <v>9190</v>
      </c>
      <c r="C251" s="6" t="s">
        <v>272</v>
      </c>
      <c r="D251" s="25">
        <v>621</v>
      </c>
      <c r="E251" s="26">
        <v>111</v>
      </c>
      <c r="F251" s="35">
        <v>732</v>
      </c>
      <c r="G251" s="7">
        <f t="shared" si="31"/>
        <v>84.836065573770497</v>
      </c>
      <c r="H251" s="8">
        <f t="shared" si="32"/>
        <v>15.163934426229508</v>
      </c>
    </row>
    <row r="252" spans="1:8">
      <c r="A252" s="141"/>
      <c r="B252" s="46">
        <v>9261</v>
      </c>
      <c r="C252" s="6" t="s">
        <v>273</v>
      </c>
      <c r="D252" s="25">
        <v>379</v>
      </c>
      <c r="E252" s="26">
        <v>163</v>
      </c>
      <c r="F252" s="35">
        <v>542</v>
      </c>
      <c r="G252" s="7">
        <f t="shared" si="31"/>
        <v>69.926199261992622</v>
      </c>
      <c r="H252" s="8">
        <f t="shared" si="32"/>
        <v>30.073800738007382</v>
      </c>
    </row>
    <row r="253" spans="1:8">
      <c r="A253" s="141"/>
      <c r="B253" s="46">
        <v>9262</v>
      </c>
      <c r="C253" s="6" t="s">
        <v>274</v>
      </c>
      <c r="D253" s="25">
        <v>334</v>
      </c>
      <c r="E253" s="26">
        <v>111</v>
      </c>
      <c r="F253" s="35">
        <v>445</v>
      </c>
      <c r="G253" s="7">
        <f t="shared" si="31"/>
        <v>75.056179775280896</v>
      </c>
      <c r="H253" s="8">
        <f t="shared" si="32"/>
        <v>24.943820224719101</v>
      </c>
    </row>
    <row r="254" spans="1:8">
      <c r="A254" s="141"/>
      <c r="B254" s="46">
        <v>9263</v>
      </c>
      <c r="C254" s="6" t="s">
        <v>275</v>
      </c>
      <c r="D254" s="25">
        <v>291</v>
      </c>
      <c r="E254" s="26">
        <v>182</v>
      </c>
      <c r="F254" s="35">
        <v>473</v>
      </c>
      <c r="G254" s="7">
        <f t="shared" si="31"/>
        <v>61.522198731501057</v>
      </c>
      <c r="H254" s="8">
        <f t="shared" si="32"/>
        <v>38.477801268498943</v>
      </c>
    </row>
    <row r="255" spans="1:8">
      <c r="A255" s="141"/>
      <c r="B255" s="46">
        <v>9271</v>
      </c>
      <c r="C255" s="14" t="s">
        <v>276</v>
      </c>
      <c r="D255" s="25">
        <v>108</v>
      </c>
      <c r="E255" s="25">
        <v>33</v>
      </c>
      <c r="F255" s="35">
        <v>141</v>
      </c>
      <c r="G255" s="7">
        <f t="shared" si="31"/>
        <v>76.59574468085107</v>
      </c>
      <c r="H255" s="8">
        <f t="shared" si="32"/>
        <v>23.404255319148938</v>
      </c>
    </row>
    <row r="256" spans="1:8">
      <c r="A256" s="141"/>
      <c r="B256" s="46">
        <v>9272</v>
      </c>
      <c r="C256" s="14" t="s">
        <v>277</v>
      </c>
      <c r="D256" s="25" t="s">
        <v>28</v>
      </c>
      <c r="E256" s="25" t="s">
        <v>28</v>
      </c>
      <c r="F256" s="35">
        <v>14</v>
      </c>
      <c r="G256" s="7" t="s">
        <v>28</v>
      </c>
      <c r="H256" s="8" t="s">
        <v>28</v>
      </c>
    </row>
    <row r="257" spans="1:8">
      <c r="A257" s="141"/>
      <c r="B257" s="46">
        <v>9273</v>
      </c>
      <c r="C257" s="6" t="s">
        <v>278</v>
      </c>
      <c r="D257" s="25">
        <v>76</v>
      </c>
      <c r="E257" s="26">
        <v>57</v>
      </c>
      <c r="F257" s="35">
        <v>133</v>
      </c>
      <c r="G257" s="7">
        <f t="shared" si="31"/>
        <v>57.142857142857146</v>
      </c>
      <c r="H257" s="8">
        <f t="shared" si="32"/>
        <v>42.857142857142854</v>
      </c>
    </row>
    <row r="258" spans="1:8">
      <c r="A258" s="141"/>
      <c r="B258" s="46">
        <v>9274</v>
      </c>
      <c r="C258" s="6" t="s">
        <v>279</v>
      </c>
      <c r="D258" s="25">
        <v>756</v>
      </c>
      <c r="E258" s="26">
        <v>230</v>
      </c>
      <c r="F258" s="35">
        <v>986</v>
      </c>
      <c r="G258" s="7">
        <f t="shared" si="31"/>
        <v>76.673427991886413</v>
      </c>
      <c r="H258" s="8">
        <f t="shared" si="32"/>
        <v>23.32657200811359</v>
      </c>
    </row>
    <row r="259" spans="1:8">
      <c r="A259" s="141"/>
      <c r="B259" s="46">
        <v>9275</v>
      </c>
      <c r="C259" s="6" t="s">
        <v>280</v>
      </c>
      <c r="D259" s="25">
        <v>270</v>
      </c>
      <c r="E259" s="26">
        <v>57</v>
      </c>
      <c r="F259" s="35">
        <v>327</v>
      </c>
      <c r="G259" s="7">
        <f t="shared" si="31"/>
        <v>82.568807339449535</v>
      </c>
      <c r="H259" s="8">
        <f t="shared" si="32"/>
        <v>17.431192660550458</v>
      </c>
    </row>
    <row r="260" spans="1:8">
      <c r="A260" s="141"/>
      <c r="B260" s="46">
        <v>9276</v>
      </c>
      <c r="C260" s="14" t="s">
        <v>281</v>
      </c>
      <c r="D260" s="25">
        <v>78</v>
      </c>
      <c r="E260" s="25">
        <v>21</v>
      </c>
      <c r="F260" s="35">
        <v>99</v>
      </c>
      <c r="G260" s="7">
        <f t="shared" si="31"/>
        <v>78.787878787878782</v>
      </c>
      <c r="H260" s="8">
        <f t="shared" si="32"/>
        <v>21.212121212121211</v>
      </c>
    </row>
    <row r="261" spans="1:8">
      <c r="A261" s="141"/>
      <c r="B261" s="46">
        <v>9277</v>
      </c>
      <c r="C261" s="14" t="s">
        <v>282</v>
      </c>
      <c r="D261" s="25">
        <v>252</v>
      </c>
      <c r="E261" s="25">
        <v>122</v>
      </c>
      <c r="F261" s="35">
        <v>374</v>
      </c>
      <c r="G261" s="7">
        <f t="shared" si="31"/>
        <v>67.379679144385022</v>
      </c>
      <c r="H261" s="8">
        <f t="shared" si="32"/>
        <v>32.62032085561497</v>
      </c>
    </row>
    <row r="262" spans="1:8">
      <c r="A262" s="141"/>
      <c r="B262" s="46">
        <v>9278</v>
      </c>
      <c r="C262" s="6" t="s">
        <v>283</v>
      </c>
      <c r="D262" s="25">
        <v>111</v>
      </c>
      <c r="E262" s="26">
        <v>35</v>
      </c>
      <c r="F262" s="35">
        <v>146</v>
      </c>
      <c r="G262" s="7">
        <f t="shared" si="31"/>
        <v>76.027397260273972</v>
      </c>
      <c r="H262" s="8">
        <f t="shared" si="32"/>
        <v>23.972602739726028</v>
      </c>
    </row>
    <row r="263" spans="1:8">
      <c r="A263" s="141"/>
      <c r="B263" s="46">
        <v>9279</v>
      </c>
      <c r="C263" s="14" t="s">
        <v>284</v>
      </c>
      <c r="D263" s="25">
        <v>85</v>
      </c>
      <c r="E263" s="25">
        <v>28</v>
      </c>
      <c r="F263" s="35">
        <v>113</v>
      </c>
      <c r="G263" s="7">
        <f t="shared" si="31"/>
        <v>75.221238938053091</v>
      </c>
      <c r="H263" s="8">
        <f t="shared" si="32"/>
        <v>24.778761061946902</v>
      </c>
    </row>
    <row r="264" spans="1:8">
      <c r="A264" s="141"/>
      <c r="B264" s="46">
        <v>9361</v>
      </c>
      <c r="C264" s="14" t="s">
        <v>285</v>
      </c>
      <c r="D264" s="25">
        <v>61</v>
      </c>
      <c r="E264" s="25">
        <v>9</v>
      </c>
      <c r="F264" s="35">
        <v>70</v>
      </c>
      <c r="G264" s="7">
        <f t="shared" ref="G264:G325" si="33">D264*100/F264</f>
        <v>87.142857142857139</v>
      </c>
      <c r="H264" s="8">
        <f t="shared" ref="H264:H325" si="34">E264*100/F264</f>
        <v>12.857142857142858</v>
      </c>
    </row>
    <row r="265" spans="1:8">
      <c r="A265" s="141"/>
      <c r="B265" s="46">
        <v>9362</v>
      </c>
      <c r="C265" s="6" t="s">
        <v>286</v>
      </c>
      <c r="D265" s="25">
        <v>724</v>
      </c>
      <c r="E265" s="26">
        <v>224</v>
      </c>
      <c r="F265" s="35">
        <v>948</v>
      </c>
      <c r="G265" s="7">
        <f t="shared" si="33"/>
        <v>76.371308016877634</v>
      </c>
      <c r="H265" s="8">
        <f t="shared" si="34"/>
        <v>23.628691983122362</v>
      </c>
    </row>
    <row r="266" spans="1:8">
      <c r="A266" s="141"/>
      <c r="B266" s="46">
        <v>9363</v>
      </c>
      <c r="C266" s="6" t="s">
        <v>287</v>
      </c>
      <c r="D266" s="25">
        <v>98</v>
      </c>
      <c r="E266" s="26">
        <v>34</v>
      </c>
      <c r="F266" s="35">
        <v>132</v>
      </c>
      <c r="G266" s="7">
        <f t="shared" si="33"/>
        <v>74.242424242424249</v>
      </c>
      <c r="H266" s="8">
        <f t="shared" si="34"/>
        <v>25.757575757575758</v>
      </c>
    </row>
    <row r="267" spans="1:8">
      <c r="A267" s="141"/>
      <c r="B267" s="46">
        <v>9371</v>
      </c>
      <c r="C267" s="14" t="s">
        <v>288</v>
      </c>
      <c r="D267" s="25">
        <v>207</v>
      </c>
      <c r="E267" s="25">
        <v>12</v>
      </c>
      <c r="F267" s="35">
        <v>219</v>
      </c>
      <c r="G267" s="7">
        <f t="shared" si="33"/>
        <v>94.520547945205479</v>
      </c>
      <c r="H267" s="8">
        <f t="shared" si="34"/>
        <v>5.4794520547945202</v>
      </c>
    </row>
    <row r="268" spans="1:8">
      <c r="A268" s="141"/>
      <c r="B268" s="46">
        <v>9372</v>
      </c>
      <c r="C268" s="14" t="s">
        <v>289</v>
      </c>
      <c r="D268" s="25">
        <v>69</v>
      </c>
      <c r="E268" s="25">
        <v>6</v>
      </c>
      <c r="F268" s="35">
        <v>75</v>
      </c>
      <c r="G268" s="7">
        <f t="shared" si="33"/>
        <v>92</v>
      </c>
      <c r="H268" s="8">
        <f t="shared" si="34"/>
        <v>8</v>
      </c>
    </row>
    <row r="269" spans="1:8">
      <c r="A269" s="141"/>
      <c r="B269" s="46">
        <v>9373</v>
      </c>
      <c r="C269" s="6" t="s">
        <v>290</v>
      </c>
      <c r="D269" s="25">
        <v>185</v>
      </c>
      <c r="E269" s="26">
        <v>12</v>
      </c>
      <c r="F269" s="35">
        <v>197</v>
      </c>
      <c r="G269" s="7">
        <f t="shared" si="33"/>
        <v>93.90862944162437</v>
      </c>
      <c r="H269" s="8">
        <f t="shared" si="34"/>
        <v>6.0913705583756341</v>
      </c>
    </row>
    <row r="270" spans="1:8">
      <c r="A270" s="141"/>
      <c r="B270" s="46">
        <v>9374</v>
      </c>
      <c r="C270" s="6" t="s">
        <v>291</v>
      </c>
      <c r="D270" s="25">
        <v>190</v>
      </c>
      <c r="E270" s="26">
        <v>21</v>
      </c>
      <c r="F270" s="35">
        <v>211</v>
      </c>
      <c r="G270" s="7">
        <f t="shared" si="33"/>
        <v>90.047393364928908</v>
      </c>
      <c r="H270" s="8">
        <f t="shared" si="34"/>
        <v>9.9526066350710902</v>
      </c>
    </row>
    <row r="271" spans="1:8">
      <c r="A271" s="141"/>
      <c r="B271" s="46">
        <v>9375</v>
      </c>
      <c r="C271" s="6" t="s">
        <v>292</v>
      </c>
      <c r="D271" s="25">
        <v>1032</v>
      </c>
      <c r="E271" s="26">
        <v>93</v>
      </c>
      <c r="F271" s="35">
        <v>1125</v>
      </c>
      <c r="G271" s="7">
        <f t="shared" si="33"/>
        <v>91.733333333333334</v>
      </c>
      <c r="H271" s="8">
        <f t="shared" si="34"/>
        <v>8.2666666666666675</v>
      </c>
    </row>
    <row r="272" spans="1:8">
      <c r="A272" s="141"/>
      <c r="B272" s="46">
        <v>9376</v>
      </c>
      <c r="C272" s="6" t="s">
        <v>293</v>
      </c>
      <c r="D272" s="25">
        <v>273</v>
      </c>
      <c r="E272" s="26">
        <v>115</v>
      </c>
      <c r="F272" s="35">
        <v>388</v>
      </c>
      <c r="G272" s="7">
        <f t="shared" si="33"/>
        <v>70.360824742268036</v>
      </c>
      <c r="H272" s="8">
        <f t="shared" si="34"/>
        <v>29.63917525773196</v>
      </c>
    </row>
    <row r="273" spans="1:8">
      <c r="A273" s="141"/>
      <c r="B273" s="46">
        <v>9377</v>
      </c>
      <c r="C273" s="14" t="s">
        <v>294</v>
      </c>
      <c r="D273" s="25">
        <v>327</v>
      </c>
      <c r="E273" s="25">
        <v>55</v>
      </c>
      <c r="F273" s="35">
        <v>382</v>
      </c>
      <c r="G273" s="7">
        <f t="shared" si="33"/>
        <v>85.602094240837701</v>
      </c>
      <c r="H273" s="8">
        <f t="shared" si="34"/>
        <v>14.397905759162304</v>
      </c>
    </row>
    <row r="274" spans="1:8">
      <c r="A274" s="141"/>
      <c r="B274" s="46">
        <v>9461</v>
      </c>
      <c r="C274" s="6" t="s">
        <v>295</v>
      </c>
      <c r="D274" s="25">
        <v>358</v>
      </c>
      <c r="E274" s="26">
        <v>72</v>
      </c>
      <c r="F274" s="35">
        <v>430</v>
      </c>
      <c r="G274" s="7">
        <f t="shared" si="33"/>
        <v>83.255813953488371</v>
      </c>
      <c r="H274" s="8">
        <f t="shared" si="34"/>
        <v>16.744186046511629</v>
      </c>
    </row>
    <row r="275" spans="1:8">
      <c r="A275" s="141"/>
      <c r="B275" s="46">
        <v>9462</v>
      </c>
      <c r="C275" s="6" t="s">
        <v>296</v>
      </c>
      <c r="D275" s="25">
        <v>512</v>
      </c>
      <c r="E275" s="26">
        <v>180</v>
      </c>
      <c r="F275" s="35">
        <v>692</v>
      </c>
      <c r="G275" s="7">
        <f t="shared" si="33"/>
        <v>73.988439306358387</v>
      </c>
      <c r="H275" s="8">
        <f t="shared" si="34"/>
        <v>26.01156069364162</v>
      </c>
    </row>
    <row r="276" spans="1:8">
      <c r="A276" s="141"/>
      <c r="B276" s="46">
        <v>9463</v>
      </c>
      <c r="C276" s="14" t="s">
        <v>297</v>
      </c>
      <c r="D276" s="25" t="s">
        <v>28</v>
      </c>
      <c r="E276" s="25" t="s">
        <v>28</v>
      </c>
      <c r="F276" s="35">
        <v>77</v>
      </c>
      <c r="G276" s="7" t="s">
        <v>28</v>
      </c>
      <c r="H276" s="8" t="s">
        <v>28</v>
      </c>
    </row>
    <row r="277" spans="1:8">
      <c r="A277" s="141"/>
      <c r="B277" s="46">
        <v>9464</v>
      </c>
      <c r="C277" s="6" t="s">
        <v>298</v>
      </c>
      <c r="D277" s="25">
        <v>159</v>
      </c>
      <c r="E277" s="26">
        <v>56</v>
      </c>
      <c r="F277" s="35">
        <v>215</v>
      </c>
      <c r="G277" s="7">
        <f t="shared" si="33"/>
        <v>73.95348837209302</v>
      </c>
      <c r="H277" s="8">
        <f t="shared" si="34"/>
        <v>26.046511627906977</v>
      </c>
    </row>
    <row r="278" spans="1:8">
      <c r="A278" s="141"/>
      <c r="B278" s="46">
        <v>9471</v>
      </c>
      <c r="C278" s="6" t="s">
        <v>299</v>
      </c>
      <c r="D278" s="25">
        <v>903</v>
      </c>
      <c r="E278" s="26">
        <v>69</v>
      </c>
      <c r="F278" s="35">
        <v>972</v>
      </c>
      <c r="G278" s="7">
        <f t="shared" si="33"/>
        <v>92.901234567901241</v>
      </c>
      <c r="H278" s="8">
        <f t="shared" si="34"/>
        <v>7.0987654320987659</v>
      </c>
    </row>
    <row r="279" spans="1:8">
      <c r="A279" s="141"/>
      <c r="B279" s="46">
        <v>9472</v>
      </c>
      <c r="C279" s="6" t="s">
        <v>300</v>
      </c>
      <c r="D279" s="25">
        <v>750</v>
      </c>
      <c r="E279" s="26">
        <v>63</v>
      </c>
      <c r="F279" s="35">
        <v>813</v>
      </c>
      <c r="G279" s="7">
        <f t="shared" si="33"/>
        <v>92.250922509225092</v>
      </c>
      <c r="H279" s="8">
        <f t="shared" si="34"/>
        <v>7.7490774907749076</v>
      </c>
    </row>
    <row r="280" spans="1:8">
      <c r="A280" s="141"/>
      <c r="B280" s="46">
        <v>9473</v>
      </c>
      <c r="C280" s="14" t="s">
        <v>301</v>
      </c>
      <c r="D280" s="25">
        <v>174</v>
      </c>
      <c r="E280" s="25">
        <v>12</v>
      </c>
      <c r="F280" s="35">
        <v>186</v>
      </c>
      <c r="G280" s="7">
        <f t="shared" si="33"/>
        <v>93.548387096774192</v>
      </c>
      <c r="H280" s="8">
        <f t="shared" si="34"/>
        <v>6.4516129032258061</v>
      </c>
    </row>
    <row r="281" spans="1:8">
      <c r="A281" s="141"/>
      <c r="B281" s="46">
        <v>9474</v>
      </c>
      <c r="C281" s="6" t="s">
        <v>302</v>
      </c>
      <c r="D281" s="25">
        <v>286</v>
      </c>
      <c r="E281" s="26">
        <v>30</v>
      </c>
      <c r="F281" s="35">
        <v>316</v>
      </c>
      <c r="G281" s="7">
        <f t="shared" si="33"/>
        <v>90.506329113924053</v>
      </c>
      <c r="H281" s="8">
        <f t="shared" si="34"/>
        <v>9.4936708860759502</v>
      </c>
    </row>
    <row r="282" spans="1:8">
      <c r="A282" s="141"/>
      <c r="B282" s="46">
        <v>9475</v>
      </c>
      <c r="C282" s="6" t="s">
        <v>303</v>
      </c>
      <c r="D282" s="25">
        <v>619</v>
      </c>
      <c r="E282" s="26">
        <v>110</v>
      </c>
      <c r="F282" s="35">
        <v>729</v>
      </c>
      <c r="G282" s="7">
        <f t="shared" si="33"/>
        <v>84.910836762688618</v>
      </c>
      <c r="H282" s="8">
        <f t="shared" si="34"/>
        <v>15.089163237311386</v>
      </c>
    </row>
    <row r="283" spans="1:8">
      <c r="A283" s="141"/>
      <c r="B283" s="46">
        <v>9476</v>
      </c>
      <c r="C283" s="6" t="s">
        <v>304</v>
      </c>
      <c r="D283" s="25">
        <v>243</v>
      </c>
      <c r="E283" s="26">
        <v>17</v>
      </c>
      <c r="F283" s="35">
        <v>260</v>
      </c>
      <c r="G283" s="7">
        <f t="shared" si="33"/>
        <v>93.461538461538467</v>
      </c>
      <c r="H283" s="8">
        <f t="shared" si="34"/>
        <v>6.5384615384615383</v>
      </c>
    </row>
    <row r="284" spans="1:8">
      <c r="A284" s="141"/>
      <c r="B284" s="46">
        <v>9477</v>
      </c>
      <c r="C284" s="6" t="s">
        <v>305</v>
      </c>
      <c r="D284" s="25">
        <v>768</v>
      </c>
      <c r="E284" s="26">
        <v>97</v>
      </c>
      <c r="F284" s="35">
        <v>865</v>
      </c>
      <c r="G284" s="7">
        <f t="shared" si="33"/>
        <v>88.786127167630056</v>
      </c>
      <c r="H284" s="8">
        <f t="shared" si="34"/>
        <v>11.213872832369942</v>
      </c>
    </row>
    <row r="285" spans="1:8">
      <c r="A285" s="141"/>
      <c r="B285" s="46">
        <v>9478</v>
      </c>
      <c r="C285" s="6" t="s">
        <v>306</v>
      </c>
      <c r="D285" s="25">
        <v>856</v>
      </c>
      <c r="E285" s="26">
        <v>126</v>
      </c>
      <c r="F285" s="35">
        <v>982</v>
      </c>
      <c r="G285" s="7">
        <f t="shared" si="33"/>
        <v>87.169042769857427</v>
      </c>
      <c r="H285" s="8">
        <f t="shared" si="34"/>
        <v>12.830957230142566</v>
      </c>
    </row>
    <row r="286" spans="1:8">
      <c r="A286" s="141"/>
      <c r="B286" s="46">
        <v>9479</v>
      </c>
      <c r="C286" s="14" t="s">
        <v>307</v>
      </c>
      <c r="D286" s="25">
        <v>656</v>
      </c>
      <c r="E286" s="25">
        <v>168</v>
      </c>
      <c r="F286" s="35">
        <v>824</v>
      </c>
      <c r="G286" s="7">
        <f t="shared" si="33"/>
        <v>79.611650485436897</v>
      </c>
      <c r="H286" s="8">
        <f t="shared" si="34"/>
        <v>20.388349514563107</v>
      </c>
    </row>
    <row r="287" spans="1:8">
      <c r="A287" s="141"/>
      <c r="B287" s="46">
        <v>9561</v>
      </c>
      <c r="C287" s="14" t="s">
        <v>308</v>
      </c>
      <c r="D287" s="25">
        <v>127</v>
      </c>
      <c r="E287" s="25">
        <v>8</v>
      </c>
      <c r="F287" s="35">
        <v>135</v>
      </c>
      <c r="G287" s="7">
        <f t="shared" si="33"/>
        <v>94.074074074074076</v>
      </c>
      <c r="H287" s="8">
        <f t="shared" si="34"/>
        <v>5.9259259259259256</v>
      </c>
    </row>
    <row r="288" spans="1:8">
      <c r="A288" s="141"/>
      <c r="B288" s="46">
        <v>9562</v>
      </c>
      <c r="C288" s="6" t="s">
        <v>309</v>
      </c>
      <c r="D288" s="25">
        <v>874</v>
      </c>
      <c r="E288" s="26">
        <v>358</v>
      </c>
      <c r="F288" s="35">
        <v>1232</v>
      </c>
      <c r="G288" s="7">
        <f t="shared" si="33"/>
        <v>70.941558441558442</v>
      </c>
      <c r="H288" s="8">
        <f t="shared" si="34"/>
        <v>29.058441558441558</v>
      </c>
    </row>
    <row r="289" spans="1:8">
      <c r="A289" s="141"/>
      <c r="B289" s="46">
        <v>9563</v>
      </c>
      <c r="C289" s="6" t="s">
        <v>310</v>
      </c>
      <c r="D289" s="25">
        <v>859</v>
      </c>
      <c r="E289" s="26">
        <v>271</v>
      </c>
      <c r="F289" s="35">
        <v>1130</v>
      </c>
      <c r="G289" s="7">
        <f t="shared" si="33"/>
        <v>76.017699115044252</v>
      </c>
      <c r="H289" s="8">
        <f t="shared" si="34"/>
        <v>23.982300884955752</v>
      </c>
    </row>
    <row r="290" spans="1:8">
      <c r="A290" s="141"/>
      <c r="B290" s="46">
        <v>9564</v>
      </c>
      <c r="C290" s="6" t="s">
        <v>311</v>
      </c>
      <c r="D290" s="25">
        <v>4881</v>
      </c>
      <c r="E290" s="26">
        <v>3162</v>
      </c>
      <c r="F290" s="35">
        <v>8043</v>
      </c>
      <c r="G290" s="7">
        <f t="shared" si="33"/>
        <v>60.686311077955985</v>
      </c>
      <c r="H290" s="8">
        <f t="shared" si="34"/>
        <v>39.313688922044015</v>
      </c>
    </row>
    <row r="291" spans="1:8">
      <c r="A291" s="141"/>
      <c r="B291" s="46">
        <v>9565</v>
      </c>
      <c r="C291" s="14" t="s">
        <v>312</v>
      </c>
      <c r="D291" s="25" t="s">
        <v>28</v>
      </c>
      <c r="E291" s="25" t="s">
        <v>28</v>
      </c>
      <c r="F291" s="35">
        <v>150</v>
      </c>
      <c r="G291" s="7" t="s">
        <v>28</v>
      </c>
      <c r="H291" s="8" t="s">
        <v>28</v>
      </c>
    </row>
    <row r="292" spans="1:8">
      <c r="A292" s="141"/>
      <c r="B292" s="46">
        <v>9571</v>
      </c>
      <c r="C292" s="6" t="s">
        <v>313</v>
      </c>
      <c r="D292" s="25">
        <v>559</v>
      </c>
      <c r="E292" s="26">
        <v>88</v>
      </c>
      <c r="F292" s="35">
        <v>647</v>
      </c>
      <c r="G292" s="7">
        <f t="shared" si="33"/>
        <v>86.398763523956717</v>
      </c>
      <c r="H292" s="8">
        <f t="shared" si="34"/>
        <v>13.601236476043276</v>
      </c>
    </row>
    <row r="293" spans="1:8">
      <c r="A293" s="141"/>
      <c r="B293" s="46">
        <v>9572</v>
      </c>
      <c r="C293" s="6" t="s">
        <v>314</v>
      </c>
      <c r="D293" s="25">
        <v>1339</v>
      </c>
      <c r="E293" s="26">
        <v>209</v>
      </c>
      <c r="F293" s="35">
        <v>1548</v>
      </c>
      <c r="G293" s="7">
        <f t="shared" si="33"/>
        <v>86.498708010335918</v>
      </c>
      <c r="H293" s="8">
        <f t="shared" si="34"/>
        <v>13.501291989664082</v>
      </c>
    </row>
    <row r="294" spans="1:8">
      <c r="A294" s="141"/>
      <c r="B294" s="46">
        <v>9573</v>
      </c>
      <c r="C294" s="6" t="s">
        <v>315</v>
      </c>
      <c r="D294" s="25">
        <v>1151</v>
      </c>
      <c r="E294" s="26">
        <v>105</v>
      </c>
      <c r="F294" s="35">
        <v>1256</v>
      </c>
      <c r="G294" s="7">
        <f t="shared" si="33"/>
        <v>91.640127388535035</v>
      </c>
      <c r="H294" s="8">
        <f t="shared" si="34"/>
        <v>8.3598726114649686</v>
      </c>
    </row>
    <row r="295" spans="1:8">
      <c r="A295" s="141"/>
      <c r="B295" s="46">
        <v>9574</v>
      </c>
      <c r="C295" s="6" t="s">
        <v>316</v>
      </c>
      <c r="D295" s="25">
        <v>2039</v>
      </c>
      <c r="E295" s="26">
        <v>204</v>
      </c>
      <c r="F295" s="35">
        <v>2243</v>
      </c>
      <c r="G295" s="7">
        <f t="shared" si="33"/>
        <v>90.905037895675434</v>
      </c>
      <c r="H295" s="8">
        <f t="shared" si="34"/>
        <v>9.0949621043245656</v>
      </c>
    </row>
    <row r="296" spans="1:8">
      <c r="A296" s="141"/>
      <c r="B296" s="46">
        <v>9575</v>
      </c>
      <c r="C296" s="6" t="s">
        <v>317</v>
      </c>
      <c r="D296" s="25">
        <v>409</v>
      </c>
      <c r="E296" s="26">
        <v>52</v>
      </c>
      <c r="F296" s="35">
        <v>461</v>
      </c>
      <c r="G296" s="7">
        <f t="shared" si="33"/>
        <v>88.720173535791758</v>
      </c>
      <c r="H296" s="8">
        <f t="shared" si="34"/>
        <v>11.279826464208243</v>
      </c>
    </row>
    <row r="297" spans="1:8">
      <c r="A297" s="141"/>
      <c r="B297" s="46">
        <v>9576</v>
      </c>
      <c r="C297" s="6" t="s">
        <v>318</v>
      </c>
      <c r="D297" s="25">
        <v>1213</v>
      </c>
      <c r="E297" s="26">
        <v>210</v>
      </c>
      <c r="F297" s="35">
        <v>1423</v>
      </c>
      <c r="G297" s="7">
        <f t="shared" si="33"/>
        <v>85.242445537596623</v>
      </c>
      <c r="H297" s="8">
        <f t="shared" si="34"/>
        <v>14.757554462403373</v>
      </c>
    </row>
    <row r="298" spans="1:8">
      <c r="A298" s="141"/>
      <c r="B298" s="46">
        <v>9577</v>
      </c>
      <c r="C298" s="14" t="s">
        <v>319</v>
      </c>
      <c r="D298" s="25">
        <v>350</v>
      </c>
      <c r="E298" s="25">
        <v>57</v>
      </c>
      <c r="F298" s="35">
        <v>407</v>
      </c>
      <c r="G298" s="7">
        <f t="shared" si="33"/>
        <v>85.995085995086001</v>
      </c>
      <c r="H298" s="8">
        <f t="shared" si="34"/>
        <v>14.004914004914005</v>
      </c>
    </row>
    <row r="299" spans="1:8">
      <c r="A299" s="141"/>
      <c r="B299" s="46">
        <v>9661</v>
      </c>
      <c r="C299" s="14" t="s">
        <v>320</v>
      </c>
      <c r="D299" s="25">
        <v>268</v>
      </c>
      <c r="E299" s="25">
        <v>45</v>
      </c>
      <c r="F299" s="35">
        <v>313</v>
      </c>
      <c r="G299" s="7">
        <f t="shared" si="33"/>
        <v>85.623003194888184</v>
      </c>
      <c r="H299" s="8">
        <f t="shared" si="34"/>
        <v>14.376996805111821</v>
      </c>
    </row>
    <row r="300" spans="1:8">
      <c r="A300" s="141"/>
      <c r="B300" s="46">
        <v>9662</v>
      </c>
      <c r="C300" s="14" t="s">
        <v>321</v>
      </c>
      <c r="D300" s="25">
        <v>133</v>
      </c>
      <c r="E300" s="25">
        <v>53</v>
      </c>
      <c r="F300" s="35">
        <v>186</v>
      </c>
      <c r="G300" s="7">
        <f t="shared" si="33"/>
        <v>71.505376344086017</v>
      </c>
      <c r="H300" s="8">
        <f t="shared" si="34"/>
        <v>28.49462365591398</v>
      </c>
    </row>
    <row r="301" spans="1:8">
      <c r="A301" s="141"/>
      <c r="B301" s="46">
        <v>9663</v>
      </c>
      <c r="C301" s="6" t="s">
        <v>322</v>
      </c>
      <c r="D301" s="25">
        <v>652</v>
      </c>
      <c r="E301" s="26">
        <v>97</v>
      </c>
      <c r="F301" s="35">
        <v>749</v>
      </c>
      <c r="G301" s="7">
        <f t="shared" si="33"/>
        <v>87.049399198931908</v>
      </c>
      <c r="H301" s="8">
        <f t="shared" si="34"/>
        <v>12.950600801068092</v>
      </c>
    </row>
    <row r="302" spans="1:8">
      <c r="A302" s="141"/>
      <c r="B302" s="46">
        <v>9671</v>
      </c>
      <c r="C302" s="6" t="s">
        <v>323</v>
      </c>
      <c r="D302" s="25">
        <v>1335</v>
      </c>
      <c r="E302" s="26">
        <v>178</v>
      </c>
      <c r="F302" s="35">
        <v>1513</v>
      </c>
      <c r="G302" s="7">
        <f t="shared" si="33"/>
        <v>88.235294117647058</v>
      </c>
      <c r="H302" s="8">
        <f t="shared" si="34"/>
        <v>11.764705882352942</v>
      </c>
    </row>
    <row r="303" spans="1:8">
      <c r="A303" s="141"/>
      <c r="B303" s="46">
        <v>9672</v>
      </c>
      <c r="C303" s="6" t="s">
        <v>324</v>
      </c>
      <c r="D303" s="25">
        <v>479</v>
      </c>
      <c r="E303" s="26">
        <v>26</v>
      </c>
      <c r="F303" s="35">
        <v>505</v>
      </c>
      <c r="G303" s="7">
        <f t="shared" si="33"/>
        <v>94.851485148514854</v>
      </c>
      <c r="H303" s="8">
        <f t="shared" si="34"/>
        <v>5.1485148514851486</v>
      </c>
    </row>
    <row r="304" spans="1:8">
      <c r="A304" s="141"/>
      <c r="B304" s="46">
        <v>9673</v>
      </c>
      <c r="C304" s="6" t="s">
        <v>325</v>
      </c>
      <c r="D304" s="25">
        <v>727</v>
      </c>
      <c r="E304" s="26">
        <v>52</v>
      </c>
      <c r="F304" s="35">
        <v>779</v>
      </c>
      <c r="G304" s="7">
        <f t="shared" si="33"/>
        <v>93.32477535301669</v>
      </c>
      <c r="H304" s="8">
        <f t="shared" si="34"/>
        <v>6.6752246469833123</v>
      </c>
    </row>
    <row r="305" spans="1:8">
      <c r="A305" s="141"/>
      <c r="B305" s="46">
        <v>9674</v>
      </c>
      <c r="C305" s="14" t="s">
        <v>326</v>
      </c>
      <c r="D305" s="25">
        <v>197</v>
      </c>
      <c r="E305" s="25">
        <v>5</v>
      </c>
      <c r="F305" s="35">
        <v>202</v>
      </c>
      <c r="G305" s="7">
        <f t="shared" si="33"/>
        <v>97.524752475247524</v>
      </c>
      <c r="H305" s="8">
        <f t="shared" si="34"/>
        <v>2.4752475247524752</v>
      </c>
    </row>
    <row r="306" spans="1:8">
      <c r="A306" s="141"/>
      <c r="B306" s="46">
        <v>9675</v>
      </c>
      <c r="C306" s="14" t="s">
        <v>327</v>
      </c>
      <c r="D306" s="25">
        <v>429</v>
      </c>
      <c r="E306" s="25">
        <v>25</v>
      </c>
      <c r="F306" s="35">
        <v>454</v>
      </c>
      <c r="G306" s="7">
        <f t="shared" si="33"/>
        <v>94.493392070484575</v>
      </c>
      <c r="H306" s="8">
        <f t="shared" si="34"/>
        <v>5.5066079295154182</v>
      </c>
    </row>
    <row r="307" spans="1:8">
      <c r="A307" s="141"/>
      <c r="B307" s="46">
        <v>9676</v>
      </c>
      <c r="C307" s="6" t="s">
        <v>328</v>
      </c>
      <c r="D307" s="25">
        <v>368</v>
      </c>
      <c r="E307" s="26">
        <v>52</v>
      </c>
      <c r="F307" s="35">
        <v>420</v>
      </c>
      <c r="G307" s="7">
        <f t="shared" si="33"/>
        <v>87.61904761904762</v>
      </c>
      <c r="H307" s="8">
        <f t="shared" si="34"/>
        <v>12.380952380952381</v>
      </c>
    </row>
    <row r="308" spans="1:8">
      <c r="A308" s="141"/>
      <c r="B308" s="46">
        <v>9677</v>
      </c>
      <c r="C308" s="14" t="s">
        <v>329</v>
      </c>
      <c r="D308" s="25">
        <v>341</v>
      </c>
      <c r="E308" s="25">
        <v>28</v>
      </c>
      <c r="F308" s="35">
        <v>369</v>
      </c>
      <c r="G308" s="7">
        <f t="shared" si="33"/>
        <v>92.411924119241192</v>
      </c>
      <c r="H308" s="8">
        <f t="shared" si="34"/>
        <v>7.588075880758808</v>
      </c>
    </row>
    <row r="309" spans="1:8">
      <c r="A309" s="141"/>
      <c r="B309" s="46">
        <v>9678</v>
      </c>
      <c r="C309" s="6" t="s">
        <v>330</v>
      </c>
      <c r="D309" s="25">
        <v>698</v>
      </c>
      <c r="E309" s="26">
        <v>46</v>
      </c>
      <c r="F309" s="35">
        <v>744</v>
      </c>
      <c r="G309" s="7">
        <f t="shared" si="33"/>
        <v>93.817204301075265</v>
      </c>
      <c r="H309" s="8">
        <f t="shared" si="34"/>
        <v>6.182795698924731</v>
      </c>
    </row>
    <row r="310" spans="1:8">
      <c r="A310" s="141"/>
      <c r="B310" s="46">
        <v>9679</v>
      </c>
      <c r="C310" s="6" t="s">
        <v>331</v>
      </c>
      <c r="D310" s="25">
        <v>832</v>
      </c>
      <c r="E310" s="26">
        <v>86</v>
      </c>
      <c r="F310" s="35">
        <v>918</v>
      </c>
      <c r="G310" s="7">
        <f t="shared" si="33"/>
        <v>90.631808278867098</v>
      </c>
      <c r="H310" s="8">
        <f t="shared" si="34"/>
        <v>9.3681917211328969</v>
      </c>
    </row>
    <row r="311" spans="1:8">
      <c r="A311" s="141"/>
      <c r="B311" s="46">
        <v>9761</v>
      </c>
      <c r="C311" s="6" t="s">
        <v>332</v>
      </c>
      <c r="D311" s="25">
        <v>1503</v>
      </c>
      <c r="E311" s="26">
        <v>789</v>
      </c>
      <c r="F311" s="35">
        <v>2292</v>
      </c>
      <c r="G311" s="7">
        <f t="shared" si="33"/>
        <v>65.575916230366488</v>
      </c>
      <c r="H311" s="8">
        <f t="shared" si="34"/>
        <v>34.424083769633505</v>
      </c>
    </row>
    <row r="312" spans="1:8">
      <c r="A312" s="141"/>
      <c r="B312" s="46">
        <v>9762</v>
      </c>
      <c r="C312" s="14" t="s">
        <v>333</v>
      </c>
      <c r="D312" s="25">
        <v>67</v>
      </c>
      <c r="E312" s="25">
        <v>37</v>
      </c>
      <c r="F312" s="35">
        <v>104</v>
      </c>
      <c r="G312" s="7">
        <f t="shared" si="33"/>
        <v>64.42307692307692</v>
      </c>
      <c r="H312" s="8">
        <f t="shared" si="34"/>
        <v>35.57692307692308</v>
      </c>
    </row>
    <row r="313" spans="1:8">
      <c r="A313" s="141"/>
      <c r="B313" s="46">
        <v>9763</v>
      </c>
      <c r="C313" s="14" t="s">
        <v>334</v>
      </c>
      <c r="D313" s="25">
        <v>189</v>
      </c>
      <c r="E313" s="25">
        <v>47</v>
      </c>
      <c r="F313" s="35">
        <v>236</v>
      </c>
      <c r="G313" s="7">
        <f t="shared" si="33"/>
        <v>80.084745762711862</v>
      </c>
      <c r="H313" s="8">
        <f t="shared" si="34"/>
        <v>19.915254237288135</v>
      </c>
    </row>
    <row r="314" spans="1:8">
      <c r="A314" s="141"/>
      <c r="B314" s="46">
        <v>9764</v>
      </c>
      <c r="C314" s="6" t="s">
        <v>335</v>
      </c>
      <c r="D314" s="25">
        <v>171</v>
      </c>
      <c r="E314" s="26">
        <v>73</v>
      </c>
      <c r="F314" s="35">
        <v>244</v>
      </c>
      <c r="G314" s="7">
        <f t="shared" si="33"/>
        <v>70.081967213114751</v>
      </c>
      <c r="H314" s="8">
        <f t="shared" si="34"/>
        <v>29.918032786885245</v>
      </c>
    </row>
    <row r="315" spans="1:8">
      <c r="A315" s="141"/>
      <c r="B315" s="46">
        <v>9771</v>
      </c>
      <c r="C315" s="6" t="s">
        <v>336</v>
      </c>
      <c r="D315" s="25">
        <v>555</v>
      </c>
      <c r="E315" s="26">
        <v>87</v>
      </c>
      <c r="F315" s="35">
        <v>642</v>
      </c>
      <c r="G315" s="7">
        <f t="shared" si="33"/>
        <v>86.44859813084112</v>
      </c>
      <c r="H315" s="8">
        <f t="shared" si="34"/>
        <v>13.551401869158878</v>
      </c>
    </row>
    <row r="316" spans="1:8">
      <c r="A316" s="141"/>
      <c r="B316" s="46">
        <v>9772</v>
      </c>
      <c r="C316" s="6" t="s">
        <v>337</v>
      </c>
      <c r="D316" s="25">
        <v>1039</v>
      </c>
      <c r="E316" s="26">
        <v>131</v>
      </c>
      <c r="F316" s="35">
        <v>1170</v>
      </c>
      <c r="G316" s="7">
        <f t="shared" si="33"/>
        <v>88.803418803418808</v>
      </c>
      <c r="H316" s="8">
        <f t="shared" si="34"/>
        <v>11.196581196581196</v>
      </c>
    </row>
    <row r="317" spans="1:8">
      <c r="A317" s="141"/>
      <c r="B317" s="46">
        <v>9773</v>
      </c>
      <c r="C317" s="14" t="s">
        <v>338</v>
      </c>
      <c r="D317" s="25">
        <v>102</v>
      </c>
      <c r="E317" s="25">
        <v>20</v>
      </c>
      <c r="F317" s="35">
        <v>122</v>
      </c>
      <c r="G317" s="7">
        <f t="shared" si="33"/>
        <v>83.606557377049185</v>
      </c>
      <c r="H317" s="8">
        <f t="shared" si="34"/>
        <v>16.393442622950818</v>
      </c>
    </row>
    <row r="318" spans="1:8">
      <c r="A318" s="141"/>
      <c r="B318" s="46">
        <v>9774</v>
      </c>
      <c r="C318" s="6" t="s">
        <v>339</v>
      </c>
      <c r="D318" s="25">
        <v>187</v>
      </c>
      <c r="E318" s="26">
        <v>100</v>
      </c>
      <c r="F318" s="35">
        <v>287</v>
      </c>
      <c r="G318" s="7">
        <f t="shared" si="33"/>
        <v>65.156794425087114</v>
      </c>
      <c r="H318" s="8">
        <f t="shared" si="34"/>
        <v>34.843205574912893</v>
      </c>
    </row>
    <row r="319" spans="1:8">
      <c r="A319" s="141"/>
      <c r="B319" s="46">
        <v>9775</v>
      </c>
      <c r="C319" s="6" t="s">
        <v>340</v>
      </c>
      <c r="D319" s="25">
        <v>248</v>
      </c>
      <c r="E319" s="26">
        <v>82</v>
      </c>
      <c r="F319" s="35">
        <v>330</v>
      </c>
      <c r="G319" s="7">
        <f t="shared" si="33"/>
        <v>75.151515151515156</v>
      </c>
      <c r="H319" s="8">
        <f t="shared" si="34"/>
        <v>24.848484848484848</v>
      </c>
    </row>
    <row r="320" spans="1:8">
      <c r="A320" s="141"/>
      <c r="B320" s="46">
        <v>9776</v>
      </c>
      <c r="C320" s="6" t="s">
        <v>341</v>
      </c>
      <c r="D320" s="25">
        <v>236</v>
      </c>
      <c r="E320" s="26">
        <v>58</v>
      </c>
      <c r="F320" s="35">
        <v>294</v>
      </c>
      <c r="G320" s="7">
        <f t="shared" si="33"/>
        <v>80.27210884353741</v>
      </c>
      <c r="H320" s="8">
        <f t="shared" si="34"/>
        <v>19.727891156462587</v>
      </c>
    </row>
    <row r="321" spans="1:8">
      <c r="A321" s="141"/>
      <c r="B321" s="46">
        <v>9777</v>
      </c>
      <c r="C321" s="6" t="s">
        <v>342</v>
      </c>
      <c r="D321" s="25">
        <v>317</v>
      </c>
      <c r="E321" s="26">
        <v>104</v>
      </c>
      <c r="F321" s="35">
        <v>421</v>
      </c>
      <c r="G321" s="7">
        <f t="shared" si="33"/>
        <v>75.296912114014248</v>
      </c>
      <c r="H321" s="8">
        <f t="shared" si="34"/>
        <v>24.703087885985749</v>
      </c>
    </row>
    <row r="322" spans="1:8">
      <c r="A322" s="141"/>
      <c r="B322" s="46">
        <v>9778</v>
      </c>
      <c r="C322" s="6" t="s">
        <v>343</v>
      </c>
      <c r="D322" s="25">
        <v>258</v>
      </c>
      <c r="E322" s="26">
        <v>40</v>
      </c>
      <c r="F322" s="35">
        <v>298</v>
      </c>
      <c r="G322" s="7">
        <f t="shared" si="33"/>
        <v>86.577181208053688</v>
      </c>
      <c r="H322" s="8">
        <f t="shared" si="34"/>
        <v>13.422818791946309</v>
      </c>
    </row>
    <row r="323" spans="1:8">
      <c r="A323" s="141"/>
      <c r="B323" s="46">
        <v>9779</v>
      </c>
      <c r="C323" s="6" t="s">
        <v>344</v>
      </c>
      <c r="D323" s="25">
        <v>331</v>
      </c>
      <c r="E323" s="26">
        <v>52</v>
      </c>
      <c r="F323" s="35">
        <v>383</v>
      </c>
      <c r="G323" s="7">
        <f t="shared" si="33"/>
        <v>86.422976501305484</v>
      </c>
      <c r="H323" s="8">
        <f t="shared" si="34"/>
        <v>13.577023498694517</v>
      </c>
    </row>
    <row r="324" spans="1:8">
      <c r="A324" s="141"/>
      <c r="B324" s="47">
        <v>9780</v>
      </c>
      <c r="C324" s="9" t="s">
        <v>345</v>
      </c>
      <c r="D324" s="28">
        <v>376</v>
      </c>
      <c r="E324" s="29">
        <v>113</v>
      </c>
      <c r="F324" s="36">
        <v>489</v>
      </c>
      <c r="G324" s="10">
        <f t="shared" si="33"/>
        <v>76.891615541922292</v>
      </c>
      <c r="H324" s="11">
        <f t="shared" si="34"/>
        <v>23.108384458077708</v>
      </c>
    </row>
    <row r="325" spans="1:8" ht="15" customHeight="1">
      <c r="A325" s="134" t="s">
        <v>346</v>
      </c>
      <c r="B325" s="56">
        <v>10041</v>
      </c>
      <c r="C325" s="57" t="s">
        <v>347</v>
      </c>
      <c r="D325" s="58">
        <v>1058</v>
      </c>
      <c r="E325" s="59">
        <v>332</v>
      </c>
      <c r="F325" s="60">
        <v>1390</v>
      </c>
      <c r="G325" s="70">
        <f t="shared" si="33"/>
        <v>76.115107913669064</v>
      </c>
      <c r="H325" s="71">
        <f t="shared" si="34"/>
        <v>23.884892086330936</v>
      </c>
    </row>
    <row r="326" spans="1:8">
      <c r="A326" s="135"/>
      <c r="B326" s="72">
        <v>10042</v>
      </c>
      <c r="C326" s="85" t="s">
        <v>348</v>
      </c>
      <c r="D326" s="74" t="s">
        <v>28</v>
      </c>
      <c r="E326" s="74" t="s">
        <v>28</v>
      </c>
      <c r="F326" s="76">
        <v>86</v>
      </c>
      <c r="G326" s="86" t="s">
        <v>28</v>
      </c>
      <c r="H326" s="78" t="s">
        <v>28</v>
      </c>
    </row>
    <row r="327" spans="1:8">
      <c r="A327" s="135"/>
      <c r="B327" s="72">
        <v>10043</v>
      </c>
      <c r="C327" s="73" t="s">
        <v>349</v>
      </c>
      <c r="D327" s="74" t="s">
        <v>28</v>
      </c>
      <c r="E327" s="75" t="s">
        <v>28</v>
      </c>
      <c r="F327" s="76">
        <v>136</v>
      </c>
      <c r="G327" s="77" t="s">
        <v>28</v>
      </c>
      <c r="H327" s="78" t="s">
        <v>28</v>
      </c>
    </row>
    <row r="328" spans="1:8">
      <c r="A328" s="135"/>
      <c r="B328" s="72">
        <v>10044</v>
      </c>
      <c r="C328" s="73" t="s">
        <v>350</v>
      </c>
      <c r="D328" s="74">
        <v>265</v>
      </c>
      <c r="E328" s="75">
        <v>101</v>
      </c>
      <c r="F328" s="76">
        <v>366</v>
      </c>
      <c r="G328" s="77">
        <f t="shared" ref="G328:G384" si="35">D328*100/F328</f>
        <v>72.404371584699447</v>
      </c>
      <c r="H328" s="78">
        <f t="shared" ref="H328:H384" si="36">E328*100/F328</f>
        <v>27.595628415300546</v>
      </c>
    </row>
    <row r="329" spans="1:8">
      <c r="A329" s="135"/>
      <c r="B329" s="72">
        <v>10045</v>
      </c>
      <c r="C329" s="85" t="s">
        <v>351</v>
      </c>
      <c r="D329" s="74">
        <v>229</v>
      </c>
      <c r="E329" s="74">
        <v>70</v>
      </c>
      <c r="F329" s="76">
        <v>299</v>
      </c>
      <c r="G329" s="86">
        <f>D329*100/F329</f>
        <v>76.588628762541802</v>
      </c>
      <c r="H329" s="78">
        <f t="shared" si="36"/>
        <v>23.411371237458194</v>
      </c>
    </row>
    <row r="330" spans="1:8">
      <c r="A330" s="140"/>
      <c r="B330" s="63">
        <v>10046</v>
      </c>
      <c r="C330" s="87" t="s">
        <v>352</v>
      </c>
      <c r="D330" s="65">
        <v>34</v>
      </c>
      <c r="E330" s="65">
        <v>5</v>
      </c>
      <c r="F330" s="67">
        <v>39</v>
      </c>
      <c r="G330" s="86">
        <f>D330*100/F330</f>
        <v>87.179487179487182</v>
      </c>
      <c r="H330" s="78">
        <f t="shared" si="36"/>
        <v>12.820512820512821</v>
      </c>
    </row>
    <row r="331" spans="1:8" ht="14.25" customHeight="1">
      <c r="A331" s="15" t="s">
        <v>353</v>
      </c>
      <c r="B331" s="89">
        <v>11000</v>
      </c>
      <c r="C331" s="16" t="s">
        <v>354</v>
      </c>
      <c r="D331" s="37" t="s">
        <v>90</v>
      </c>
      <c r="E331" s="38" t="s">
        <v>90</v>
      </c>
      <c r="F331" s="39" t="s">
        <v>90</v>
      </c>
      <c r="G331" s="17" t="s">
        <v>90</v>
      </c>
      <c r="H331" s="18" t="s">
        <v>90</v>
      </c>
    </row>
    <row r="332" spans="1:8" ht="15" customHeight="1">
      <c r="A332" s="134" t="s">
        <v>355</v>
      </c>
      <c r="B332" s="56">
        <v>12051</v>
      </c>
      <c r="C332" s="90" t="s">
        <v>356</v>
      </c>
      <c r="D332" s="58">
        <v>1814</v>
      </c>
      <c r="E332" s="58">
        <v>114</v>
      </c>
      <c r="F332" s="60">
        <v>1928</v>
      </c>
      <c r="G332" s="91">
        <f t="shared" si="35"/>
        <v>94.087136929460584</v>
      </c>
      <c r="H332" s="71">
        <f t="shared" si="36"/>
        <v>5.9128630705394194</v>
      </c>
    </row>
    <row r="333" spans="1:8">
      <c r="A333" s="135"/>
      <c r="B333" s="72">
        <v>12052</v>
      </c>
      <c r="C333" s="85" t="s">
        <v>357</v>
      </c>
      <c r="D333" s="74">
        <v>2508</v>
      </c>
      <c r="E333" s="74">
        <v>361</v>
      </c>
      <c r="F333" s="76">
        <v>2869</v>
      </c>
      <c r="G333" s="86">
        <f t="shared" si="35"/>
        <v>87.41721854304636</v>
      </c>
      <c r="H333" s="78">
        <f t="shared" si="36"/>
        <v>12.582781456953642</v>
      </c>
    </row>
    <row r="334" spans="1:8">
      <c r="A334" s="135"/>
      <c r="B334" s="72">
        <v>12053</v>
      </c>
      <c r="C334" s="85" t="s">
        <v>358</v>
      </c>
      <c r="D334" s="74">
        <v>1359</v>
      </c>
      <c r="E334" s="74">
        <v>298</v>
      </c>
      <c r="F334" s="76">
        <v>1657</v>
      </c>
      <c r="G334" s="86">
        <f t="shared" si="35"/>
        <v>82.015691007845504</v>
      </c>
      <c r="H334" s="78">
        <f t="shared" si="36"/>
        <v>17.984308992154496</v>
      </c>
    </row>
    <row r="335" spans="1:8">
      <c r="A335" s="135"/>
      <c r="B335" s="72">
        <v>12054</v>
      </c>
      <c r="C335" s="73" t="s">
        <v>359</v>
      </c>
      <c r="D335" s="74">
        <v>6082</v>
      </c>
      <c r="E335" s="75">
        <v>704</v>
      </c>
      <c r="F335" s="76">
        <v>6786</v>
      </c>
      <c r="G335" s="77">
        <f t="shared" si="35"/>
        <v>89.625699970527563</v>
      </c>
      <c r="H335" s="78">
        <f t="shared" si="36"/>
        <v>10.374300029472444</v>
      </c>
    </row>
    <row r="336" spans="1:8">
      <c r="A336" s="135"/>
      <c r="B336" s="72">
        <v>12060</v>
      </c>
      <c r="C336" s="73" t="s">
        <v>360</v>
      </c>
      <c r="D336" s="74">
        <v>5684</v>
      </c>
      <c r="E336" s="75">
        <v>321</v>
      </c>
      <c r="F336" s="76">
        <v>6005</v>
      </c>
      <c r="G336" s="77">
        <f t="shared" si="35"/>
        <v>94.654454621149043</v>
      </c>
      <c r="H336" s="78">
        <f t="shared" si="36"/>
        <v>5.3455453788509573</v>
      </c>
    </row>
    <row r="337" spans="1:8" ht="13.5" customHeight="1">
      <c r="A337" s="135"/>
      <c r="B337" s="72">
        <v>12061</v>
      </c>
      <c r="C337" s="73" t="s">
        <v>361</v>
      </c>
      <c r="D337" s="74">
        <v>4776</v>
      </c>
      <c r="E337" s="75">
        <v>219</v>
      </c>
      <c r="F337" s="76">
        <v>4995</v>
      </c>
      <c r="G337" s="77">
        <f t="shared" si="35"/>
        <v>95.61561561561561</v>
      </c>
      <c r="H337" s="78">
        <f t="shared" si="36"/>
        <v>4.3843843843843846</v>
      </c>
    </row>
    <row r="338" spans="1:8">
      <c r="A338" s="135"/>
      <c r="B338" s="72">
        <v>12062</v>
      </c>
      <c r="C338" s="73" t="s">
        <v>362</v>
      </c>
      <c r="D338" s="74">
        <v>2355</v>
      </c>
      <c r="E338" s="75">
        <v>87</v>
      </c>
      <c r="F338" s="76">
        <v>2442</v>
      </c>
      <c r="G338" s="77">
        <f t="shared" si="35"/>
        <v>96.437346437346434</v>
      </c>
      <c r="H338" s="78">
        <f t="shared" si="36"/>
        <v>3.5626535626535625</v>
      </c>
    </row>
    <row r="339" spans="1:8">
      <c r="A339" s="135"/>
      <c r="B339" s="72">
        <v>12063</v>
      </c>
      <c r="C339" s="73" t="s">
        <v>363</v>
      </c>
      <c r="D339" s="74">
        <v>4603</v>
      </c>
      <c r="E339" s="75">
        <v>262</v>
      </c>
      <c r="F339" s="76">
        <v>4865</v>
      </c>
      <c r="G339" s="77">
        <f t="shared" si="35"/>
        <v>94.614594039054467</v>
      </c>
      <c r="H339" s="78">
        <f t="shared" si="36"/>
        <v>5.3854059609455289</v>
      </c>
    </row>
    <row r="340" spans="1:8">
      <c r="A340" s="135"/>
      <c r="B340" s="72">
        <v>12064</v>
      </c>
      <c r="C340" s="73" t="s">
        <v>364</v>
      </c>
      <c r="D340" s="74">
        <v>5900</v>
      </c>
      <c r="E340" s="75">
        <v>229</v>
      </c>
      <c r="F340" s="76">
        <v>6129</v>
      </c>
      <c r="G340" s="77">
        <f t="shared" si="35"/>
        <v>96.263664545602865</v>
      </c>
      <c r="H340" s="78">
        <f t="shared" si="36"/>
        <v>3.7363354543971283</v>
      </c>
    </row>
    <row r="341" spans="1:8">
      <c r="A341" s="135"/>
      <c r="B341" s="72">
        <v>12065</v>
      </c>
      <c r="C341" s="73" t="s">
        <v>365</v>
      </c>
      <c r="D341" s="74">
        <v>5559</v>
      </c>
      <c r="E341" s="75">
        <v>273</v>
      </c>
      <c r="F341" s="76">
        <v>5832</v>
      </c>
      <c r="G341" s="77">
        <f t="shared" si="35"/>
        <v>95.318930041152257</v>
      </c>
      <c r="H341" s="78">
        <f t="shared" si="36"/>
        <v>4.6810699588477362</v>
      </c>
    </row>
    <row r="342" spans="1:8">
      <c r="A342" s="135"/>
      <c r="B342" s="72">
        <v>12066</v>
      </c>
      <c r="C342" s="73" t="s">
        <v>366</v>
      </c>
      <c r="D342" s="74">
        <v>2595</v>
      </c>
      <c r="E342" s="75">
        <v>94</v>
      </c>
      <c r="F342" s="76">
        <v>2689</v>
      </c>
      <c r="G342" s="77">
        <f t="shared" si="35"/>
        <v>96.504276682781708</v>
      </c>
      <c r="H342" s="78">
        <f t="shared" si="36"/>
        <v>3.4957233172182969</v>
      </c>
    </row>
    <row r="343" spans="1:8">
      <c r="A343" s="135"/>
      <c r="B343" s="72">
        <v>12067</v>
      </c>
      <c r="C343" s="73" t="s">
        <v>367</v>
      </c>
      <c r="D343" s="74">
        <v>5158</v>
      </c>
      <c r="E343" s="75">
        <v>314</v>
      </c>
      <c r="F343" s="76">
        <v>5472</v>
      </c>
      <c r="G343" s="77">
        <f t="shared" si="35"/>
        <v>94.261695906432749</v>
      </c>
      <c r="H343" s="78">
        <f t="shared" si="36"/>
        <v>5.7383040935672511</v>
      </c>
    </row>
    <row r="344" spans="1:8">
      <c r="A344" s="135"/>
      <c r="B344" s="72">
        <v>12068</v>
      </c>
      <c r="C344" s="73" t="s">
        <v>368</v>
      </c>
      <c r="D344" s="74">
        <v>2496</v>
      </c>
      <c r="E344" s="75">
        <v>137</v>
      </c>
      <c r="F344" s="76">
        <v>2633</v>
      </c>
      <c r="G344" s="77">
        <f t="shared" si="35"/>
        <v>94.796809722749714</v>
      </c>
      <c r="H344" s="78">
        <f t="shared" si="36"/>
        <v>5.2031902772502852</v>
      </c>
    </row>
    <row r="345" spans="1:8">
      <c r="A345" s="135"/>
      <c r="B345" s="72">
        <v>12069</v>
      </c>
      <c r="C345" s="73" t="s">
        <v>369</v>
      </c>
      <c r="D345" s="74">
        <v>7162</v>
      </c>
      <c r="E345" s="75">
        <v>303</v>
      </c>
      <c r="F345" s="76">
        <v>7465</v>
      </c>
      <c r="G345" s="77">
        <f t="shared" si="35"/>
        <v>95.941058271935702</v>
      </c>
      <c r="H345" s="78">
        <f t="shared" si="36"/>
        <v>4.0589417280643003</v>
      </c>
    </row>
    <row r="346" spans="1:8">
      <c r="A346" s="135"/>
      <c r="B346" s="72">
        <v>12070</v>
      </c>
      <c r="C346" s="73" t="s">
        <v>370</v>
      </c>
      <c r="D346" s="74">
        <v>1575</v>
      </c>
      <c r="E346" s="75">
        <v>139</v>
      </c>
      <c r="F346" s="76">
        <v>1714</v>
      </c>
      <c r="G346" s="77">
        <f t="shared" si="35"/>
        <v>91.890315052508754</v>
      </c>
      <c r="H346" s="78">
        <f t="shared" si="36"/>
        <v>8.1096849474912478</v>
      </c>
    </row>
    <row r="347" spans="1:8">
      <c r="A347" s="135"/>
      <c r="B347" s="72">
        <v>12071</v>
      </c>
      <c r="C347" s="73" t="s">
        <v>371</v>
      </c>
      <c r="D347" s="74">
        <v>2910</v>
      </c>
      <c r="E347" s="75">
        <v>241</v>
      </c>
      <c r="F347" s="76">
        <v>3151</v>
      </c>
      <c r="G347" s="77">
        <f t="shared" si="35"/>
        <v>92.351634401777218</v>
      </c>
      <c r="H347" s="78">
        <f t="shared" si="36"/>
        <v>7.6483655982227861</v>
      </c>
    </row>
    <row r="348" spans="1:8">
      <c r="A348" s="135"/>
      <c r="B348" s="72">
        <v>12072</v>
      </c>
      <c r="C348" s="85" t="s">
        <v>372</v>
      </c>
      <c r="D348" s="74">
        <v>4440</v>
      </c>
      <c r="E348" s="74">
        <v>288</v>
      </c>
      <c r="F348" s="76">
        <v>4728</v>
      </c>
      <c r="G348" s="86">
        <f t="shared" si="35"/>
        <v>93.90862944162437</v>
      </c>
      <c r="H348" s="78">
        <f t="shared" si="36"/>
        <v>6.0913705583756341</v>
      </c>
    </row>
    <row r="349" spans="1:8">
      <c r="A349" s="140"/>
      <c r="B349" s="63">
        <v>12073</v>
      </c>
      <c r="C349" s="64" t="s">
        <v>373</v>
      </c>
      <c r="D349" s="65">
        <v>2693</v>
      </c>
      <c r="E349" s="66">
        <v>196</v>
      </c>
      <c r="F349" s="67">
        <v>2889</v>
      </c>
      <c r="G349" s="81">
        <f t="shared" si="35"/>
        <v>93.215645552094145</v>
      </c>
      <c r="H349" s="82">
        <f t="shared" si="36"/>
        <v>6.7843544479058497</v>
      </c>
    </row>
    <row r="350" spans="1:8" ht="15" customHeight="1">
      <c r="A350" s="142" t="s">
        <v>374</v>
      </c>
      <c r="B350" s="55">
        <v>13003</v>
      </c>
      <c r="C350" s="13" t="s">
        <v>375</v>
      </c>
      <c r="D350" s="31">
        <v>5216</v>
      </c>
      <c r="E350" s="32">
        <v>475</v>
      </c>
      <c r="F350" s="34">
        <v>5691</v>
      </c>
      <c r="G350" s="83">
        <f t="shared" si="35"/>
        <v>91.653487963451056</v>
      </c>
      <c r="H350" s="84">
        <f t="shared" si="36"/>
        <v>8.3465120365489369</v>
      </c>
    </row>
    <row r="351" spans="1:8">
      <c r="A351" s="143"/>
      <c r="B351" s="46">
        <v>13004</v>
      </c>
      <c r="C351" s="6" t="s">
        <v>376</v>
      </c>
      <c r="D351" s="25">
        <v>2395</v>
      </c>
      <c r="E351" s="26">
        <v>232</v>
      </c>
      <c r="F351" s="35">
        <v>2627</v>
      </c>
      <c r="G351" s="7">
        <f t="shared" si="35"/>
        <v>91.168633422154542</v>
      </c>
      <c r="H351" s="8">
        <f t="shared" si="36"/>
        <v>8.8313665778454506</v>
      </c>
    </row>
    <row r="352" spans="1:8">
      <c r="A352" s="143"/>
      <c r="B352" s="46">
        <v>13071</v>
      </c>
      <c r="C352" s="6" t="s">
        <v>377</v>
      </c>
      <c r="D352" s="25">
        <v>6041</v>
      </c>
      <c r="E352" s="26">
        <v>349</v>
      </c>
      <c r="F352" s="35">
        <v>6390</v>
      </c>
      <c r="G352" s="7">
        <f t="shared" si="35"/>
        <v>94.538341158059467</v>
      </c>
      <c r="H352" s="8">
        <f t="shared" si="36"/>
        <v>5.4616588419405323</v>
      </c>
    </row>
    <row r="353" spans="1:8">
      <c r="A353" s="143"/>
      <c r="B353" s="46">
        <v>13072</v>
      </c>
      <c r="C353" s="6" t="s">
        <v>378</v>
      </c>
      <c r="D353" s="25">
        <v>6220</v>
      </c>
      <c r="E353" s="26">
        <v>167</v>
      </c>
      <c r="F353" s="35">
        <v>6387</v>
      </c>
      <c r="G353" s="7">
        <f t="shared" si="35"/>
        <v>97.385313918897765</v>
      </c>
      <c r="H353" s="8">
        <f t="shared" si="36"/>
        <v>2.614686081102239</v>
      </c>
    </row>
    <row r="354" spans="1:8">
      <c r="A354" s="143"/>
      <c r="B354" s="46">
        <v>13073</v>
      </c>
      <c r="C354" s="6" t="s">
        <v>379</v>
      </c>
      <c r="D354" s="25">
        <v>5568</v>
      </c>
      <c r="E354" s="26">
        <v>168</v>
      </c>
      <c r="F354" s="35">
        <v>5736</v>
      </c>
      <c r="G354" s="7">
        <f t="shared" si="35"/>
        <v>97.071129707112974</v>
      </c>
      <c r="H354" s="8">
        <f t="shared" si="36"/>
        <v>2.9288702928870292</v>
      </c>
    </row>
    <row r="355" spans="1:8">
      <c r="A355" s="143"/>
      <c r="B355" s="46">
        <v>13074</v>
      </c>
      <c r="C355" s="6" t="s">
        <v>380</v>
      </c>
      <c r="D355" s="25">
        <v>4012</v>
      </c>
      <c r="E355" s="26">
        <v>182</v>
      </c>
      <c r="F355" s="35">
        <v>4194</v>
      </c>
      <c r="G355" s="7">
        <f t="shared" si="35"/>
        <v>95.660467334287077</v>
      </c>
      <c r="H355" s="8">
        <f t="shared" si="36"/>
        <v>4.3395326657129232</v>
      </c>
    </row>
    <row r="356" spans="1:8">
      <c r="A356" s="143"/>
      <c r="B356" s="46">
        <v>13075</v>
      </c>
      <c r="C356" s="6" t="s">
        <v>381</v>
      </c>
      <c r="D356" s="25">
        <v>5488</v>
      </c>
      <c r="E356" s="26">
        <v>345</v>
      </c>
      <c r="F356" s="35">
        <v>5833</v>
      </c>
      <c r="G356" s="7">
        <f t="shared" si="35"/>
        <v>94.085376307217558</v>
      </c>
      <c r="H356" s="8">
        <f t="shared" si="36"/>
        <v>5.9146236927824445</v>
      </c>
    </row>
    <row r="357" spans="1:8">
      <c r="A357" s="144"/>
      <c r="B357" s="47">
        <v>13076</v>
      </c>
      <c r="C357" s="9" t="s">
        <v>382</v>
      </c>
      <c r="D357" s="28">
        <v>5150</v>
      </c>
      <c r="E357" s="29">
        <v>163</v>
      </c>
      <c r="F357" s="36">
        <v>5313</v>
      </c>
      <c r="G357" s="10">
        <f t="shared" si="35"/>
        <v>96.932053453792591</v>
      </c>
      <c r="H357" s="11">
        <f t="shared" si="36"/>
        <v>3.0679465462074158</v>
      </c>
    </row>
    <row r="358" spans="1:8" ht="15" customHeight="1">
      <c r="A358" s="134" t="s">
        <v>383</v>
      </c>
      <c r="B358" s="56">
        <v>14511</v>
      </c>
      <c r="C358" s="57" t="s">
        <v>384</v>
      </c>
      <c r="D358" s="58">
        <v>6659</v>
      </c>
      <c r="E358" s="59">
        <v>802</v>
      </c>
      <c r="F358" s="60">
        <v>7461</v>
      </c>
      <c r="G358" s="70">
        <f t="shared" si="35"/>
        <v>89.250770674172358</v>
      </c>
      <c r="H358" s="71">
        <f t="shared" si="36"/>
        <v>10.749229325827637</v>
      </c>
    </row>
    <row r="359" spans="1:8">
      <c r="A359" s="135"/>
      <c r="B359" s="72">
        <v>14521</v>
      </c>
      <c r="C359" s="73" t="s">
        <v>385</v>
      </c>
      <c r="D359" s="74">
        <v>9098</v>
      </c>
      <c r="E359" s="75">
        <v>330</v>
      </c>
      <c r="F359" s="76">
        <v>9428</v>
      </c>
      <c r="G359" s="77">
        <f t="shared" si="35"/>
        <v>96.499787865931268</v>
      </c>
      <c r="H359" s="78">
        <f t="shared" si="36"/>
        <v>3.5002121340687316</v>
      </c>
    </row>
    <row r="360" spans="1:8">
      <c r="A360" s="135"/>
      <c r="B360" s="72">
        <v>14522</v>
      </c>
      <c r="C360" s="73" t="s">
        <v>386</v>
      </c>
      <c r="D360" s="74">
        <v>8888</v>
      </c>
      <c r="E360" s="75">
        <v>394</v>
      </c>
      <c r="F360" s="76">
        <v>9282</v>
      </c>
      <c r="G360" s="77">
        <f t="shared" si="35"/>
        <v>95.755225166989874</v>
      </c>
      <c r="H360" s="78">
        <f t="shared" si="36"/>
        <v>4.2447748330101271</v>
      </c>
    </row>
    <row r="361" spans="1:8">
      <c r="A361" s="135"/>
      <c r="B361" s="72">
        <v>14523</v>
      </c>
      <c r="C361" s="73" t="s">
        <v>387</v>
      </c>
      <c r="D361" s="74">
        <v>5659</v>
      </c>
      <c r="E361" s="75">
        <v>387</v>
      </c>
      <c r="F361" s="76">
        <v>6046</v>
      </c>
      <c r="G361" s="77">
        <f t="shared" si="35"/>
        <v>93.599073767780354</v>
      </c>
      <c r="H361" s="78">
        <f t="shared" si="36"/>
        <v>6.400926232219649</v>
      </c>
    </row>
    <row r="362" spans="1:8">
      <c r="A362" s="135"/>
      <c r="B362" s="72">
        <v>14524</v>
      </c>
      <c r="C362" s="73" t="s">
        <v>388</v>
      </c>
      <c r="D362" s="74">
        <v>8348</v>
      </c>
      <c r="E362" s="75">
        <v>435</v>
      </c>
      <c r="F362" s="76">
        <v>8783</v>
      </c>
      <c r="G362" s="77">
        <f t="shared" si="35"/>
        <v>95.047250370033012</v>
      </c>
      <c r="H362" s="78">
        <f t="shared" si="36"/>
        <v>4.9527496299669815</v>
      </c>
    </row>
    <row r="363" spans="1:8">
      <c r="A363" s="135"/>
      <c r="B363" s="72">
        <v>14612</v>
      </c>
      <c r="C363" s="73" t="s">
        <v>389</v>
      </c>
      <c r="D363" s="74">
        <v>18399</v>
      </c>
      <c r="E363" s="75">
        <v>1932</v>
      </c>
      <c r="F363" s="76">
        <v>20331</v>
      </c>
      <c r="G363" s="77">
        <f t="shared" si="35"/>
        <v>90.497270178545079</v>
      </c>
      <c r="H363" s="78">
        <f t="shared" si="36"/>
        <v>9.5027298214549205</v>
      </c>
    </row>
    <row r="364" spans="1:8">
      <c r="A364" s="135"/>
      <c r="B364" s="72">
        <v>14625</v>
      </c>
      <c r="C364" s="73" t="s">
        <v>390</v>
      </c>
      <c r="D364" s="74">
        <v>9089</v>
      </c>
      <c r="E364" s="75">
        <v>575</v>
      </c>
      <c r="F364" s="76">
        <v>9664</v>
      </c>
      <c r="G364" s="77">
        <f t="shared" si="35"/>
        <v>94.05008278145695</v>
      </c>
      <c r="H364" s="78">
        <f t="shared" si="36"/>
        <v>5.949917218543046</v>
      </c>
    </row>
    <row r="365" spans="1:8">
      <c r="A365" s="135"/>
      <c r="B365" s="72">
        <v>14626</v>
      </c>
      <c r="C365" s="73" t="s">
        <v>391</v>
      </c>
      <c r="D365" s="74">
        <v>6760</v>
      </c>
      <c r="E365" s="75">
        <v>433</v>
      </c>
      <c r="F365" s="76">
        <v>7193</v>
      </c>
      <c r="G365" s="77">
        <f t="shared" si="35"/>
        <v>93.980258584735154</v>
      </c>
      <c r="H365" s="78">
        <f t="shared" si="36"/>
        <v>6.019741415264841</v>
      </c>
    </row>
    <row r="366" spans="1:8">
      <c r="A366" s="135"/>
      <c r="B366" s="72">
        <v>14627</v>
      </c>
      <c r="C366" s="73" t="s">
        <v>392</v>
      </c>
      <c r="D366" s="74">
        <v>7727</v>
      </c>
      <c r="E366" s="75">
        <v>274</v>
      </c>
      <c r="F366" s="76">
        <v>8001</v>
      </c>
      <c r="G366" s="77">
        <f t="shared" si="35"/>
        <v>96.575428071491061</v>
      </c>
      <c r="H366" s="78">
        <f t="shared" si="36"/>
        <v>3.4245719285089362</v>
      </c>
    </row>
    <row r="367" spans="1:8">
      <c r="A367" s="135"/>
      <c r="B367" s="72">
        <v>14628</v>
      </c>
      <c r="C367" s="73" t="s">
        <v>393</v>
      </c>
      <c r="D367" s="74">
        <v>8290</v>
      </c>
      <c r="E367" s="75">
        <v>298</v>
      </c>
      <c r="F367" s="76">
        <v>8588</v>
      </c>
      <c r="G367" s="77">
        <f t="shared" si="35"/>
        <v>96.530041918956684</v>
      </c>
      <c r="H367" s="78">
        <f t="shared" si="36"/>
        <v>3.4699580810433162</v>
      </c>
    </row>
    <row r="368" spans="1:8">
      <c r="A368" s="135"/>
      <c r="B368" s="72">
        <v>14713</v>
      </c>
      <c r="C368" s="73" t="s">
        <v>394</v>
      </c>
      <c r="D368" s="74">
        <v>17189</v>
      </c>
      <c r="E368" s="75">
        <v>2450</v>
      </c>
      <c r="F368" s="76">
        <v>19639</v>
      </c>
      <c r="G368" s="77">
        <f t="shared" si="35"/>
        <v>87.524823056163754</v>
      </c>
      <c r="H368" s="78">
        <f t="shared" si="36"/>
        <v>12.475176943836244</v>
      </c>
    </row>
    <row r="369" spans="1:8">
      <c r="A369" s="135"/>
      <c r="B369" s="72">
        <v>14729</v>
      </c>
      <c r="C369" s="73" t="s">
        <v>395</v>
      </c>
      <c r="D369" s="74">
        <v>8407</v>
      </c>
      <c r="E369" s="75">
        <v>272</v>
      </c>
      <c r="F369" s="76">
        <v>8679</v>
      </c>
      <c r="G369" s="77">
        <f t="shared" si="35"/>
        <v>96.865998386910931</v>
      </c>
      <c r="H369" s="78">
        <f t="shared" si="36"/>
        <v>3.1340016130890658</v>
      </c>
    </row>
    <row r="370" spans="1:8">
      <c r="A370" s="140"/>
      <c r="B370" s="63">
        <v>14730</v>
      </c>
      <c r="C370" s="64" t="s">
        <v>396</v>
      </c>
      <c r="D370" s="65">
        <v>5895</v>
      </c>
      <c r="E370" s="66">
        <v>280</v>
      </c>
      <c r="F370" s="67">
        <v>6175</v>
      </c>
      <c r="G370" s="79">
        <f t="shared" si="35"/>
        <v>95.465587044534416</v>
      </c>
      <c r="H370" s="80">
        <f t="shared" si="36"/>
        <v>4.5344129554655872</v>
      </c>
    </row>
    <row r="371" spans="1:8" ht="15" customHeight="1">
      <c r="A371" s="130" t="s">
        <v>397</v>
      </c>
      <c r="B371" s="55">
        <v>15001</v>
      </c>
      <c r="C371" s="19" t="s">
        <v>398</v>
      </c>
      <c r="D371" s="31">
        <v>1732</v>
      </c>
      <c r="E371" s="31">
        <v>154</v>
      </c>
      <c r="F371" s="34">
        <v>1886</v>
      </c>
      <c r="G371" s="4">
        <f t="shared" si="35"/>
        <v>91.834570519618239</v>
      </c>
      <c r="H371" s="5">
        <f t="shared" si="36"/>
        <v>8.1654294803817606</v>
      </c>
    </row>
    <row r="372" spans="1:8">
      <c r="A372" s="131"/>
      <c r="B372" s="46">
        <v>15002</v>
      </c>
      <c r="C372" s="6" t="s">
        <v>399</v>
      </c>
      <c r="D372" s="25">
        <v>5608</v>
      </c>
      <c r="E372" s="26">
        <v>739</v>
      </c>
      <c r="F372" s="35">
        <v>6347</v>
      </c>
      <c r="G372" s="7">
        <f t="shared" si="35"/>
        <v>88.356703954624237</v>
      </c>
      <c r="H372" s="8">
        <f t="shared" si="36"/>
        <v>11.643296045375768</v>
      </c>
    </row>
    <row r="373" spans="1:8">
      <c r="A373" s="131"/>
      <c r="B373" s="46">
        <v>15003</v>
      </c>
      <c r="C373" s="14" t="s">
        <v>400</v>
      </c>
      <c r="D373" s="25">
        <v>6255</v>
      </c>
      <c r="E373" s="25">
        <v>723</v>
      </c>
      <c r="F373" s="35">
        <v>6978</v>
      </c>
      <c r="G373" s="7">
        <f t="shared" si="35"/>
        <v>89.63886500429922</v>
      </c>
      <c r="H373" s="8">
        <f t="shared" si="36"/>
        <v>10.361134995700773</v>
      </c>
    </row>
    <row r="374" spans="1:8">
      <c r="A374" s="131"/>
      <c r="B374" s="46">
        <v>15081</v>
      </c>
      <c r="C374" s="6" t="s">
        <v>401</v>
      </c>
      <c r="D374" s="25">
        <v>2105</v>
      </c>
      <c r="E374" s="26">
        <v>55</v>
      </c>
      <c r="F374" s="35">
        <v>2160</v>
      </c>
      <c r="G374" s="7">
        <f t="shared" si="35"/>
        <v>97.453703703703709</v>
      </c>
      <c r="H374" s="8">
        <f t="shared" si="36"/>
        <v>2.5462962962962963</v>
      </c>
    </row>
    <row r="375" spans="1:8">
      <c r="A375" s="131"/>
      <c r="B375" s="46">
        <v>15082</v>
      </c>
      <c r="C375" s="6" t="s">
        <v>402</v>
      </c>
      <c r="D375" s="25">
        <v>3370</v>
      </c>
      <c r="E375" s="26">
        <v>128</v>
      </c>
      <c r="F375" s="35">
        <v>3498</v>
      </c>
      <c r="G375" s="7">
        <f t="shared" si="35"/>
        <v>96.3407661520869</v>
      </c>
      <c r="H375" s="8">
        <f t="shared" si="36"/>
        <v>3.659233847913093</v>
      </c>
    </row>
    <row r="376" spans="1:8">
      <c r="A376" s="131"/>
      <c r="B376" s="46">
        <v>15083</v>
      </c>
      <c r="C376" s="14" t="s">
        <v>403</v>
      </c>
      <c r="D376" s="25">
        <v>4726</v>
      </c>
      <c r="E376" s="25">
        <v>185</v>
      </c>
      <c r="F376" s="35">
        <v>4911</v>
      </c>
      <c r="G376" s="7">
        <f t="shared" si="35"/>
        <v>96.232946446752194</v>
      </c>
      <c r="H376" s="8">
        <f t="shared" si="36"/>
        <v>3.7670535532478109</v>
      </c>
    </row>
    <row r="377" spans="1:8">
      <c r="A377" s="131"/>
      <c r="B377" s="46">
        <v>15084</v>
      </c>
      <c r="C377" s="6" t="s">
        <v>404</v>
      </c>
      <c r="D377" s="25">
        <v>4107</v>
      </c>
      <c r="E377" s="26">
        <v>262</v>
      </c>
      <c r="F377" s="35">
        <v>4369</v>
      </c>
      <c r="G377" s="7">
        <f t="shared" si="35"/>
        <v>94.003204394598313</v>
      </c>
      <c r="H377" s="8">
        <f t="shared" si="36"/>
        <v>5.9967956054016938</v>
      </c>
    </row>
    <row r="378" spans="1:8">
      <c r="A378" s="131"/>
      <c r="B378" s="46">
        <v>15085</v>
      </c>
      <c r="C378" s="14" t="s">
        <v>405</v>
      </c>
      <c r="D378" s="25">
        <v>4602</v>
      </c>
      <c r="E378" s="25">
        <v>128</v>
      </c>
      <c r="F378" s="35">
        <v>4730</v>
      </c>
      <c r="G378" s="7">
        <f t="shared" si="35"/>
        <v>97.293868921775896</v>
      </c>
      <c r="H378" s="8">
        <f t="shared" si="36"/>
        <v>2.7061310782241015</v>
      </c>
    </row>
    <row r="379" spans="1:8">
      <c r="A379" s="131"/>
      <c r="B379" s="46">
        <v>15086</v>
      </c>
      <c r="C379" s="14" t="s">
        <v>406</v>
      </c>
      <c r="D379" s="25">
        <v>2338</v>
      </c>
      <c r="E379" s="25">
        <v>67</v>
      </c>
      <c r="F379" s="35">
        <v>2405</v>
      </c>
      <c r="G379" s="7">
        <f t="shared" si="35"/>
        <v>97.21413721413721</v>
      </c>
      <c r="H379" s="8">
        <f t="shared" si="36"/>
        <v>2.7858627858627858</v>
      </c>
    </row>
    <row r="380" spans="1:8">
      <c r="A380" s="131"/>
      <c r="B380" s="46">
        <v>15087</v>
      </c>
      <c r="C380" s="6" t="s">
        <v>407</v>
      </c>
      <c r="D380" s="25">
        <v>2516</v>
      </c>
      <c r="E380" s="26">
        <v>145</v>
      </c>
      <c r="F380" s="35">
        <v>2661</v>
      </c>
      <c r="G380" s="7">
        <f t="shared" si="35"/>
        <v>94.550920706501316</v>
      </c>
      <c r="H380" s="8">
        <f t="shared" si="36"/>
        <v>5.4490792934986851</v>
      </c>
    </row>
    <row r="381" spans="1:8">
      <c r="A381" s="131"/>
      <c r="B381" s="46">
        <v>15088</v>
      </c>
      <c r="C381" s="14" t="s">
        <v>408</v>
      </c>
      <c r="D381" s="25">
        <v>4593</v>
      </c>
      <c r="E381" s="25">
        <v>257</v>
      </c>
      <c r="F381" s="35">
        <v>4850</v>
      </c>
      <c r="G381" s="7">
        <f t="shared" si="35"/>
        <v>94.701030927835049</v>
      </c>
      <c r="H381" s="8">
        <f t="shared" si="36"/>
        <v>5.2989690721649483</v>
      </c>
    </row>
    <row r="382" spans="1:8">
      <c r="A382" s="131"/>
      <c r="B382" s="46">
        <v>15089</v>
      </c>
      <c r="C382" s="14" t="s">
        <v>409</v>
      </c>
      <c r="D382" s="25">
        <v>4168</v>
      </c>
      <c r="E382" s="25">
        <v>207</v>
      </c>
      <c r="F382" s="35">
        <v>4375</v>
      </c>
      <c r="G382" s="7">
        <f t="shared" si="35"/>
        <v>95.268571428571434</v>
      </c>
      <c r="H382" s="8">
        <f t="shared" si="36"/>
        <v>4.7314285714285713</v>
      </c>
    </row>
    <row r="383" spans="1:8">
      <c r="A383" s="131"/>
      <c r="B383" s="46">
        <v>15090</v>
      </c>
      <c r="C383" s="14" t="s">
        <v>410</v>
      </c>
      <c r="D383" s="25">
        <v>2258</v>
      </c>
      <c r="E383" s="25">
        <v>85</v>
      </c>
      <c r="F383" s="35">
        <v>2343</v>
      </c>
      <c r="G383" s="7">
        <f t="shared" si="35"/>
        <v>96.372172428510453</v>
      </c>
      <c r="H383" s="8">
        <f t="shared" si="36"/>
        <v>3.6278275714895432</v>
      </c>
    </row>
    <row r="384" spans="1:8">
      <c r="A384" s="132"/>
      <c r="B384" s="47">
        <v>15091</v>
      </c>
      <c r="C384" s="20" t="s">
        <v>411</v>
      </c>
      <c r="D384" s="28">
        <v>2814</v>
      </c>
      <c r="E384" s="28">
        <v>106</v>
      </c>
      <c r="F384" s="36">
        <v>2920</v>
      </c>
      <c r="G384" s="10">
        <f t="shared" si="35"/>
        <v>96.369863013698634</v>
      </c>
      <c r="H384" s="11">
        <f t="shared" si="36"/>
        <v>3.6301369863013697</v>
      </c>
    </row>
    <row r="385" spans="1:8" ht="15" customHeight="1">
      <c r="A385" s="134" t="s">
        <v>412</v>
      </c>
      <c r="B385" s="56">
        <v>16051</v>
      </c>
      <c r="C385" s="90" t="s">
        <v>413</v>
      </c>
      <c r="D385" s="58" t="s">
        <v>28</v>
      </c>
      <c r="E385" s="58" t="s">
        <v>28</v>
      </c>
      <c r="F385" s="60">
        <v>1</v>
      </c>
      <c r="G385" s="58" t="s">
        <v>28</v>
      </c>
      <c r="H385" s="60" t="s">
        <v>28</v>
      </c>
    </row>
    <row r="386" spans="1:8">
      <c r="A386" s="135"/>
      <c r="B386" s="72">
        <v>16052</v>
      </c>
      <c r="C386" s="85" t="s">
        <v>414</v>
      </c>
      <c r="D386" s="74" t="s">
        <v>90</v>
      </c>
      <c r="E386" s="74" t="s">
        <v>90</v>
      </c>
      <c r="F386" s="76" t="s">
        <v>90</v>
      </c>
      <c r="G386" s="74" t="s">
        <v>90</v>
      </c>
      <c r="H386" s="76" t="s">
        <v>90</v>
      </c>
    </row>
    <row r="387" spans="1:8">
      <c r="A387" s="135"/>
      <c r="B387" s="72">
        <v>16053</v>
      </c>
      <c r="C387" s="85" t="s">
        <v>415</v>
      </c>
      <c r="D387" s="74" t="s">
        <v>90</v>
      </c>
      <c r="E387" s="74" t="s">
        <v>90</v>
      </c>
      <c r="F387" s="76" t="s">
        <v>90</v>
      </c>
      <c r="G387" s="74" t="s">
        <v>90</v>
      </c>
      <c r="H387" s="76" t="s">
        <v>90</v>
      </c>
    </row>
    <row r="388" spans="1:8">
      <c r="A388" s="135"/>
      <c r="B388" s="72">
        <v>16054</v>
      </c>
      <c r="C388" s="85" t="s">
        <v>416</v>
      </c>
      <c r="D388" s="74" t="s">
        <v>90</v>
      </c>
      <c r="E388" s="74" t="s">
        <v>90</v>
      </c>
      <c r="F388" s="76" t="s">
        <v>90</v>
      </c>
      <c r="G388" s="74" t="s">
        <v>90</v>
      </c>
      <c r="H388" s="76" t="s">
        <v>90</v>
      </c>
    </row>
    <row r="389" spans="1:8">
      <c r="A389" s="135"/>
      <c r="B389" s="72">
        <v>16055</v>
      </c>
      <c r="C389" s="85" t="s">
        <v>417</v>
      </c>
      <c r="D389" s="74" t="s">
        <v>90</v>
      </c>
      <c r="E389" s="74" t="s">
        <v>90</v>
      </c>
      <c r="F389" s="76" t="s">
        <v>90</v>
      </c>
      <c r="G389" s="74" t="s">
        <v>90</v>
      </c>
      <c r="H389" s="76" t="s">
        <v>90</v>
      </c>
    </row>
    <row r="390" spans="1:8">
      <c r="A390" s="135"/>
      <c r="B390" s="72">
        <v>16056</v>
      </c>
      <c r="C390" s="85" t="s">
        <v>439</v>
      </c>
      <c r="D390" s="74" t="s">
        <v>28</v>
      </c>
      <c r="E390" s="74" t="s">
        <v>28</v>
      </c>
      <c r="F390" s="76">
        <v>1</v>
      </c>
      <c r="G390" s="74" t="s">
        <v>28</v>
      </c>
      <c r="H390" s="76" t="s">
        <v>28</v>
      </c>
    </row>
    <row r="391" spans="1:8">
      <c r="A391" s="135"/>
      <c r="B391" s="72">
        <v>16061</v>
      </c>
      <c r="C391" s="85" t="s">
        <v>418</v>
      </c>
      <c r="D391" s="74" t="s">
        <v>90</v>
      </c>
      <c r="E391" s="74" t="s">
        <v>90</v>
      </c>
      <c r="F391" s="76" t="s">
        <v>90</v>
      </c>
      <c r="G391" s="74" t="s">
        <v>90</v>
      </c>
      <c r="H391" s="76" t="s">
        <v>90</v>
      </c>
    </row>
    <row r="392" spans="1:8">
      <c r="A392" s="135"/>
      <c r="B392" s="72">
        <v>16062</v>
      </c>
      <c r="C392" s="85" t="s">
        <v>419</v>
      </c>
      <c r="D392" s="74" t="s">
        <v>28</v>
      </c>
      <c r="E392" s="74" t="s">
        <v>28</v>
      </c>
      <c r="F392" s="76">
        <v>42</v>
      </c>
      <c r="G392" s="74" t="s">
        <v>28</v>
      </c>
      <c r="H392" s="76" t="s">
        <v>28</v>
      </c>
    </row>
    <row r="393" spans="1:8">
      <c r="A393" s="135"/>
      <c r="B393" s="72">
        <v>16063</v>
      </c>
      <c r="C393" s="85" t="s">
        <v>420</v>
      </c>
      <c r="D393" s="74" t="s">
        <v>90</v>
      </c>
      <c r="E393" s="74" t="s">
        <v>90</v>
      </c>
      <c r="F393" s="76" t="s">
        <v>90</v>
      </c>
      <c r="G393" s="74" t="s">
        <v>90</v>
      </c>
      <c r="H393" s="76" t="s">
        <v>90</v>
      </c>
    </row>
    <row r="394" spans="1:8">
      <c r="A394" s="135"/>
      <c r="B394" s="72">
        <v>16064</v>
      </c>
      <c r="C394" s="85" t="s">
        <v>421</v>
      </c>
      <c r="D394" s="74" t="s">
        <v>28</v>
      </c>
      <c r="E394" s="74" t="s">
        <v>28</v>
      </c>
      <c r="F394" s="76">
        <v>20</v>
      </c>
      <c r="G394" s="74" t="s">
        <v>28</v>
      </c>
      <c r="H394" s="76" t="s">
        <v>28</v>
      </c>
    </row>
    <row r="395" spans="1:8">
      <c r="A395" s="135"/>
      <c r="B395" s="72">
        <v>16065</v>
      </c>
      <c r="C395" s="85" t="s">
        <v>422</v>
      </c>
      <c r="D395" s="74" t="s">
        <v>90</v>
      </c>
      <c r="E395" s="74" t="s">
        <v>90</v>
      </c>
      <c r="F395" s="76" t="s">
        <v>90</v>
      </c>
      <c r="G395" s="74" t="s">
        <v>90</v>
      </c>
      <c r="H395" s="76" t="s">
        <v>90</v>
      </c>
    </row>
    <row r="396" spans="1:8">
      <c r="A396" s="135"/>
      <c r="B396" s="72">
        <v>16066</v>
      </c>
      <c r="C396" s="85" t="s">
        <v>423</v>
      </c>
      <c r="D396" s="74" t="s">
        <v>28</v>
      </c>
      <c r="E396" s="74" t="s">
        <v>28</v>
      </c>
      <c r="F396" s="76">
        <v>11</v>
      </c>
      <c r="G396" s="74" t="s">
        <v>28</v>
      </c>
      <c r="H396" s="76" t="s">
        <v>28</v>
      </c>
    </row>
    <row r="397" spans="1:8">
      <c r="A397" s="135"/>
      <c r="B397" s="72">
        <v>16067</v>
      </c>
      <c r="C397" s="85" t="s">
        <v>424</v>
      </c>
      <c r="D397" s="74" t="s">
        <v>28</v>
      </c>
      <c r="E397" s="74" t="s">
        <v>28</v>
      </c>
      <c r="F397" s="76">
        <v>28</v>
      </c>
      <c r="G397" s="74" t="s">
        <v>28</v>
      </c>
      <c r="H397" s="76" t="s">
        <v>28</v>
      </c>
    </row>
    <row r="398" spans="1:8">
      <c r="A398" s="135"/>
      <c r="B398" s="72">
        <v>16068</v>
      </c>
      <c r="C398" s="85" t="s">
        <v>425</v>
      </c>
      <c r="D398" s="74" t="s">
        <v>90</v>
      </c>
      <c r="E398" s="74" t="s">
        <v>90</v>
      </c>
      <c r="F398" s="76" t="s">
        <v>90</v>
      </c>
      <c r="G398" s="74" t="s">
        <v>90</v>
      </c>
      <c r="H398" s="76" t="s">
        <v>90</v>
      </c>
    </row>
    <row r="399" spans="1:8">
      <c r="A399" s="135"/>
      <c r="B399" s="72">
        <v>16069</v>
      </c>
      <c r="C399" s="85" t="s">
        <v>426</v>
      </c>
      <c r="D399" s="74" t="s">
        <v>90</v>
      </c>
      <c r="E399" s="74" t="s">
        <v>90</v>
      </c>
      <c r="F399" s="76" t="s">
        <v>90</v>
      </c>
      <c r="G399" s="74" t="s">
        <v>90</v>
      </c>
      <c r="H399" s="76" t="s">
        <v>90</v>
      </c>
    </row>
    <row r="400" spans="1:8">
      <c r="A400" s="135"/>
      <c r="B400" s="72">
        <v>16070</v>
      </c>
      <c r="C400" s="85" t="s">
        <v>427</v>
      </c>
      <c r="D400" s="74" t="s">
        <v>28</v>
      </c>
      <c r="E400" s="74" t="s">
        <v>28</v>
      </c>
      <c r="F400" s="76">
        <v>33</v>
      </c>
      <c r="G400" s="74" t="s">
        <v>28</v>
      </c>
      <c r="H400" s="76" t="s">
        <v>28</v>
      </c>
    </row>
    <row r="401" spans="1:9">
      <c r="A401" s="135"/>
      <c r="B401" s="72">
        <v>16071</v>
      </c>
      <c r="C401" s="85" t="s">
        <v>428</v>
      </c>
      <c r="D401" s="74" t="s">
        <v>90</v>
      </c>
      <c r="E401" s="74" t="s">
        <v>90</v>
      </c>
      <c r="F401" s="76" t="s">
        <v>90</v>
      </c>
      <c r="G401" s="74" t="s">
        <v>90</v>
      </c>
      <c r="H401" s="76" t="s">
        <v>90</v>
      </c>
    </row>
    <row r="402" spans="1:9">
      <c r="A402" s="135"/>
      <c r="B402" s="72">
        <v>16072</v>
      </c>
      <c r="C402" s="85" t="s">
        <v>429</v>
      </c>
      <c r="D402" s="74" t="s">
        <v>90</v>
      </c>
      <c r="E402" s="74" t="s">
        <v>90</v>
      </c>
      <c r="F402" s="76" t="s">
        <v>90</v>
      </c>
      <c r="G402" s="74" t="s">
        <v>90</v>
      </c>
      <c r="H402" s="76" t="s">
        <v>90</v>
      </c>
    </row>
    <row r="403" spans="1:9">
      <c r="A403" s="135"/>
      <c r="B403" s="72">
        <v>16073</v>
      </c>
      <c r="C403" s="85" t="s">
        <v>430</v>
      </c>
      <c r="D403" s="74" t="s">
        <v>28</v>
      </c>
      <c r="E403" s="74" t="s">
        <v>28</v>
      </c>
      <c r="F403" s="76">
        <v>48</v>
      </c>
      <c r="G403" s="74" t="s">
        <v>28</v>
      </c>
      <c r="H403" s="76" t="s">
        <v>28</v>
      </c>
    </row>
    <row r="404" spans="1:9">
      <c r="A404" s="135"/>
      <c r="B404" s="72">
        <v>16074</v>
      </c>
      <c r="C404" s="85" t="s">
        <v>431</v>
      </c>
      <c r="D404" s="74" t="s">
        <v>28</v>
      </c>
      <c r="E404" s="74" t="s">
        <v>28</v>
      </c>
      <c r="F404" s="76">
        <v>1</v>
      </c>
      <c r="G404" s="74" t="s">
        <v>28</v>
      </c>
      <c r="H404" s="76" t="s">
        <v>28</v>
      </c>
    </row>
    <row r="405" spans="1:9">
      <c r="A405" s="135"/>
      <c r="B405" s="72">
        <v>16075</v>
      </c>
      <c r="C405" s="85" t="s">
        <v>432</v>
      </c>
      <c r="D405" s="74" t="s">
        <v>28</v>
      </c>
      <c r="E405" s="74" t="s">
        <v>28</v>
      </c>
      <c r="F405" s="76">
        <v>25</v>
      </c>
      <c r="G405" s="74" t="s">
        <v>28</v>
      </c>
      <c r="H405" s="76" t="s">
        <v>28</v>
      </c>
    </row>
    <row r="406" spans="1:9">
      <c r="A406" s="135"/>
      <c r="B406" s="72">
        <v>16076</v>
      </c>
      <c r="C406" s="85" t="s">
        <v>433</v>
      </c>
      <c r="D406" s="74" t="s">
        <v>28</v>
      </c>
      <c r="E406" s="74" t="s">
        <v>28</v>
      </c>
      <c r="F406" s="76">
        <v>109</v>
      </c>
      <c r="G406" s="74" t="s">
        <v>28</v>
      </c>
      <c r="H406" s="76" t="s">
        <v>28</v>
      </c>
    </row>
    <row r="407" spans="1:9">
      <c r="A407" s="135"/>
      <c r="B407" s="92">
        <v>16077</v>
      </c>
      <c r="C407" s="93" t="s">
        <v>434</v>
      </c>
      <c r="D407" s="65" t="s">
        <v>90</v>
      </c>
      <c r="E407" s="65" t="s">
        <v>90</v>
      </c>
      <c r="F407" s="67" t="s">
        <v>90</v>
      </c>
      <c r="G407" s="65" t="s">
        <v>90</v>
      </c>
      <c r="H407" s="67" t="s">
        <v>90</v>
      </c>
    </row>
    <row r="408" spans="1:9">
      <c r="A408" s="136" t="s">
        <v>435</v>
      </c>
      <c r="B408" s="137"/>
      <c r="C408" s="138"/>
      <c r="D408" s="40">
        <v>425467</v>
      </c>
      <c r="E408" s="41">
        <v>62385</v>
      </c>
      <c r="F408" s="42">
        <v>487852</v>
      </c>
      <c r="G408" s="94">
        <f>D408*100/F408</f>
        <v>87.212310290825911</v>
      </c>
      <c r="H408" s="95">
        <f t="shared" ref="H408" si="37">E408*100/F408</f>
        <v>12.787689709174094</v>
      </c>
    </row>
    <row r="409" spans="1:9" ht="14.45" customHeight="1">
      <c r="A409" s="99" t="s">
        <v>436</v>
      </c>
      <c r="B409" s="99"/>
      <c r="C409" s="99"/>
      <c r="D409" s="99"/>
      <c r="E409" s="99"/>
      <c r="F409" s="99"/>
      <c r="G409" s="99"/>
      <c r="H409" s="99"/>
      <c r="I409" s="100"/>
    </row>
    <row r="410" spans="1:9">
      <c r="A410" s="139" t="s">
        <v>437</v>
      </c>
      <c r="B410" s="139"/>
      <c r="C410" s="139"/>
      <c r="D410" s="139"/>
      <c r="E410" s="139"/>
      <c r="F410" s="139"/>
      <c r="G410" s="139"/>
      <c r="H410" s="139"/>
    </row>
    <row r="411" spans="1:9" s="102" customFormat="1" ht="64.150000000000006" customHeight="1">
      <c r="A411" s="169" t="s">
        <v>440</v>
      </c>
      <c r="B411" s="169"/>
      <c r="C411" s="169"/>
      <c r="D411" s="169"/>
      <c r="E411" s="169"/>
      <c r="F411" s="169"/>
      <c r="G411" s="169"/>
      <c r="H411" s="169"/>
    </row>
    <row r="412" spans="1:9" ht="33" customHeight="1">
      <c r="A412" s="133" t="s">
        <v>441</v>
      </c>
      <c r="B412" s="133"/>
      <c r="C412" s="133"/>
      <c r="D412" s="133"/>
      <c r="E412" s="133"/>
      <c r="F412" s="133"/>
      <c r="G412" s="133"/>
      <c r="H412" s="133"/>
    </row>
    <row r="413" spans="1:9">
      <c r="A413"/>
    </row>
    <row r="414" spans="1:9">
      <c r="A414" s="96"/>
    </row>
    <row r="415" spans="1:9">
      <c r="A415" s="96"/>
    </row>
    <row r="416" spans="1:9">
      <c r="A416" s="96"/>
    </row>
    <row r="417" spans="1:1">
      <c r="A417" s="96"/>
    </row>
    <row r="418" spans="1:1">
      <c r="A418" s="96"/>
    </row>
    <row r="419" spans="1:1">
      <c r="A419" s="96"/>
    </row>
    <row r="420" spans="1:1">
      <c r="A420" s="96"/>
    </row>
    <row r="421" spans="1:1">
      <c r="A421" s="96"/>
    </row>
  </sheetData>
  <mergeCells count="26">
    <mergeCell ref="A149:A184"/>
    <mergeCell ref="A1:H1"/>
    <mergeCell ref="A3:A6"/>
    <mergeCell ref="B3:C6"/>
    <mergeCell ref="D3:E4"/>
    <mergeCell ref="F3:F5"/>
    <mergeCell ref="G3:H4"/>
    <mergeCell ref="D6:F6"/>
    <mergeCell ref="G6:H6"/>
    <mergeCell ref="A7:A21"/>
    <mergeCell ref="A23:A67"/>
    <mergeCell ref="A68:A69"/>
    <mergeCell ref="A70:A122"/>
    <mergeCell ref="A123:A148"/>
    <mergeCell ref="A412:H412"/>
    <mergeCell ref="A185:A228"/>
    <mergeCell ref="A229:A324"/>
    <mergeCell ref="A325:A330"/>
    <mergeCell ref="A332:A349"/>
    <mergeCell ref="A350:A357"/>
    <mergeCell ref="A358:A370"/>
    <mergeCell ref="A371:A384"/>
    <mergeCell ref="A385:A407"/>
    <mergeCell ref="A408:C408"/>
    <mergeCell ref="A410:H410"/>
    <mergeCell ref="A411:H411"/>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8BD57F-1CA3-405E-84A6-B1B32A98D70C}">
  <dimension ref="A1:AS421"/>
  <sheetViews>
    <sheetView workbookViewId="0">
      <selection sqref="A1:H1"/>
    </sheetView>
  </sheetViews>
  <sheetFormatPr defaultColWidth="33.42578125" defaultRowHeight="15"/>
  <cols>
    <col min="1" max="1" width="15.42578125" style="97" customWidth="1"/>
    <col min="2" max="2" width="14" customWidth="1"/>
    <col min="3" max="3" width="48" customWidth="1"/>
    <col min="4" max="8" width="23" customWidth="1"/>
    <col min="9" max="9" width="7.5703125" customWidth="1"/>
    <col min="10" max="10" width="6.42578125" customWidth="1"/>
    <col min="11" max="11" width="9.5703125" customWidth="1"/>
    <col min="12" max="12" width="12.42578125" customWidth="1"/>
    <col min="13" max="13" width="9.5703125" customWidth="1"/>
  </cols>
  <sheetData>
    <row r="1" spans="1:45" ht="40.5" customHeight="1">
      <c r="A1" s="147" t="s">
        <v>442</v>
      </c>
      <c r="B1" s="147"/>
      <c r="C1" s="147"/>
      <c r="D1" s="147"/>
      <c r="E1" s="147"/>
      <c r="F1" s="147"/>
      <c r="G1" s="147"/>
      <c r="H1" s="147"/>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row>
    <row r="2" spans="1:45" ht="19.5">
      <c r="A2" s="44"/>
      <c r="B2" s="44"/>
      <c r="C2" s="44"/>
      <c r="D2" s="44"/>
      <c r="E2" s="44"/>
      <c r="F2" s="44"/>
      <c r="G2" s="44"/>
      <c r="H2" s="44"/>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row>
    <row r="3" spans="1:45" ht="15" customHeight="1">
      <c r="A3" s="148" t="s">
        <v>9</v>
      </c>
      <c r="B3" s="151" t="s">
        <v>10</v>
      </c>
      <c r="C3" s="152"/>
      <c r="D3" s="157" t="s">
        <v>11</v>
      </c>
      <c r="E3" s="158"/>
      <c r="F3" s="161" t="s">
        <v>12</v>
      </c>
      <c r="G3" s="157" t="s">
        <v>11</v>
      </c>
      <c r="H3" s="158"/>
    </row>
    <row r="4" spans="1:45" ht="33.75" customHeight="1">
      <c r="A4" s="149"/>
      <c r="B4" s="153"/>
      <c r="C4" s="154"/>
      <c r="D4" s="159"/>
      <c r="E4" s="160"/>
      <c r="F4" s="162"/>
      <c r="G4" s="159"/>
      <c r="H4" s="160"/>
    </row>
    <row r="5" spans="1:45" ht="33.75" customHeight="1">
      <c r="A5" s="149"/>
      <c r="B5" s="153"/>
      <c r="C5" s="154"/>
      <c r="D5" s="1" t="s">
        <v>13</v>
      </c>
      <c r="E5" s="2" t="s">
        <v>14</v>
      </c>
      <c r="F5" s="163"/>
      <c r="G5" s="1" t="s">
        <v>13</v>
      </c>
      <c r="H5" s="2" t="s">
        <v>14</v>
      </c>
    </row>
    <row r="6" spans="1:45" ht="15" customHeight="1">
      <c r="A6" s="150"/>
      <c r="B6" s="155"/>
      <c r="C6" s="156"/>
      <c r="D6" s="164" t="s">
        <v>15</v>
      </c>
      <c r="E6" s="165"/>
      <c r="F6" s="166"/>
      <c r="G6" s="167" t="s">
        <v>16</v>
      </c>
      <c r="H6" s="168"/>
    </row>
    <row r="7" spans="1:45" ht="15" customHeight="1">
      <c r="A7" s="141" t="s">
        <v>17</v>
      </c>
      <c r="B7" s="45">
        <v>1001</v>
      </c>
      <c r="C7" s="3" t="s">
        <v>18</v>
      </c>
      <c r="D7" s="22">
        <v>346</v>
      </c>
      <c r="E7" s="23">
        <v>121</v>
      </c>
      <c r="F7" s="24">
        <v>467</v>
      </c>
      <c r="G7" s="4">
        <f t="shared" ref="G7:G69" si="0">D7*100/F7</f>
        <v>74.089935760171301</v>
      </c>
      <c r="H7" s="5">
        <f t="shared" ref="H7:H70" si="1">E7*100/F7</f>
        <v>25.910064239828692</v>
      </c>
      <c r="J7" s="43"/>
    </row>
    <row r="8" spans="1:45">
      <c r="A8" s="141"/>
      <c r="B8" s="46">
        <v>1002</v>
      </c>
      <c r="C8" s="6" t="s">
        <v>19</v>
      </c>
      <c r="D8" s="25">
        <v>997</v>
      </c>
      <c r="E8" s="26">
        <v>196</v>
      </c>
      <c r="F8" s="27">
        <v>1193</v>
      </c>
      <c r="G8" s="7">
        <f t="shared" si="0"/>
        <v>83.57082984073763</v>
      </c>
      <c r="H8" s="8">
        <f t="shared" si="1"/>
        <v>16.429170159262362</v>
      </c>
      <c r="J8" s="43"/>
    </row>
    <row r="9" spans="1:45">
      <c r="A9" s="141"/>
      <c r="B9" s="46">
        <v>1003</v>
      </c>
      <c r="C9" s="6" t="s">
        <v>20</v>
      </c>
      <c r="D9" s="25">
        <v>129</v>
      </c>
      <c r="E9" s="26">
        <v>41</v>
      </c>
      <c r="F9" s="27">
        <v>170</v>
      </c>
      <c r="G9" s="7">
        <f t="shared" si="0"/>
        <v>75.882352941176464</v>
      </c>
      <c r="H9" s="8">
        <f t="shared" si="1"/>
        <v>24.117647058823529</v>
      </c>
      <c r="J9" s="43"/>
    </row>
    <row r="10" spans="1:45">
      <c r="A10" s="141"/>
      <c r="B10" s="46">
        <v>1004</v>
      </c>
      <c r="C10" s="6" t="s">
        <v>21</v>
      </c>
      <c r="D10" s="25">
        <v>230</v>
      </c>
      <c r="E10" s="26">
        <v>45</v>
      </c>
      <c r="F10" s="27">
        <v>275</v>
      </c>
      <c r="G10" s="7">
        <f t="shared" si="0"/>
        <v>83.63636363636364</v>
      </c>
      <c r="H10" s="8">
        <f t="shared" si="1"/>
        <v>16.363636363636363</v>
      </c>
      <c r="J10" s="43"/>
    </row>
    <row r="11" spans="1:45">
      <c r="A11" s="141"/>
      <c r="B11" s="46">
        <v>1051</v>
      </c>
      <c r="C11" s="6" t="s">
        <v>22</v>
      </c>
      <c r="D11" s="25">
        <v>139</v>
      </c>
      <c r="E11" s="26">
        <v>20</v>
      </c>
      <c r="F11" s="27">
        <v>159</v>
      </c>
      <c r="G11" s="7">
        <f t="shared" si="0"/>
        <v>87.421383647798748</v>
      </c>
      <c r="H11" s="8">
        <f t="shared" si="1"/>
        <v>12.578616352201259</v>
      </c>
      <c r="J11" s="43"/>
    </row>
    <row r="12" spans="1:45">
      <c r="A12" s="141"/>
      <c r="B12" s="46">
        <v>1053</v>
      </c>
      <c r="C12" s="6" t="s">
        <v>23</v>
      </c>
      <c r="D12" s="25">
        <v>347</v>
      </c>
      <c r="E12" s="26">
        <v>37</v>
      </c>
      <c r="F12" s="27">
        <v>384</v>
      </c>
      <c r="G12" s="7">
        <f t="shared" si="0"/>
        <v>90.364583333333329</v>
      </c>
      <c r="H12" s="8">
        <f t="shared" si="1"/>
        <v>9.6354166666666661</v>
      </c>
      <c r="J12" s="43"/>
    </row>
    <row r="13" spans="1:45">
      <c r="A13" s="141"/>
      <c r="B13" s="46">
        <v>1054</v>
      </c>
      <c r="C13" s="6" t="s">
        <v>24</v>
      </c>
      <c r="D13" s="25">
        <v>366</v>
      </c>
      <c r="E13" s="26">
        <v>104</v>
      </c>
      <c r="F13" s="27">
        <v>470</v>
      </c>
      <c r="G13" s="7">
        <f t="shared" si="0"/>
        <v>77.872340425531917</v>
      </c>
      <c r="H13" s="8">
        <f t="shared" si="1"/>
        <v>22.127659574468087</v>
      </c>
      <c r="J13" s="43"/>
    </row>
    <row r="14" spans="1:45">
      <c r="A14" s="141"/>
      <c r="B14" s="46">
        <v>1055</v>
      </c>
      <c r="C14" s="6" t="s">
        <v>25</v>
      </c>
      <c r="D14" s="25">
        <v>144</v>
      </c>
      <c r="E14" s="26">
        <v>13</v>
      </c>
      <c r="F14" s="27">
        <v>157</v>
      </c>
      <c r="G14" s="7">
        <f t="shared" si="0"/>
        <v>91.71974522292993</v>
      </c>
      <c r="H14" s="8">
        <f t="shared" si="1"/>
        <v>8.2802547770700645</v>
      </c>
      <c r="J14" s="43"/>
    </row>
    <row r="15" spans="1:45">
      <c r="A15" s="141"/>
      <c r="B15" s="46">
        <v>1056</v>
      </c>
      <c r="C15" s="6" t="s">
        <v>26</v>
      </c>
      <c r="D15" s="25">
        <v>688</v>
      </c>
      <c r="E15" s="26">
        <v>174</v>
      </c>
      <c r="F15" s="27">
        <v>862</v>
      </c>
      <c r="G15" s="7">
        <f t="shared" si="0"/>
        <v>79.814385150812072</v>
      </c>
      <c r="H15" s="8">
        <f t="shared" si="1"/>
        <v>20.185614849187935</v>
      </c>
      <c r="J15" s="43"/>
    </row>
    <row r="16" spans="1:45">
      <c r="A16" s="141"/>
      <c r="B16" s="46">
        <v>1057</v>
      </c>
      <c r="C16" s="6" t="s">
        <v>27</v>
      </c>
      <c r="D16" s="25">
        <v>168</v>
      </c>
      <c r="E16" s="26">
        <v>6</v>
      </c>
      <c r="F16" s="27">
        <v>174</v>
      </c>
      <c r="G16" s="7" t="s">
        <v>28</v>
      </c>
      <c r="H16" s="8" t="s">
        <v>28</v>
      </c>
      <c r="J16" s="43"/>
    </row>
    <row r="17" spans="1:10">
      <c r="A17" s="141"/>
      <c r="B17" s="46">
        <v>1058</v>
      </c>
      <c r="C17" s="6" t="s">
        <v>29</v>
      </c>
      <c r="D17" s="25">
        <v>216</v>
      </c>
      <c r="E17" s="26">
        <v>6</v>
      </c>
      <c r="F17" s="27">
        <v>222</v>
      </c>
      <c r="G17" s="7">
        <f t="shared" si="0"/>
        <v>97.297297297297291</v>
      </c>
      <c r="H17" s="8">
        <f t="shared" si="1"/>
        <v>2.7027027027027026</v>
      </c>
      <c r="J17" s="43"/>
    </row>
    <row r="18" spans="1:10">
      <c r="A18" s="141"/>
      <c r="B18" s="46">
        <v>1059</v>
      </c>
      <c r="C18" s="6" t="s">
        <v>30</v>
      </c>
      <c r="D18" s="25">
        <v>311</v>
      </c>
      <c r="E18" s="26">
        <v>45</v>
      </c>
      <c r="F18" s="27">
        <v>356</v>
      </c>
      <c r="G18" s="7">
        <f t="shared" si="0"/>
        <v>87.359550561797747</v>
      </c>
      <c r="H18" s="8">
        <f t="shared" si="1"/>
        <v>12.640449438202246</v>
      </c>
      <c r="J18" s="43"/>
    </row>
    <row r="19" spans="1:10">
      <c r="A19" s="141"/>
      <c r="B19" s="46">
        <v>1060</v>
      </c>
      <c r="C19" s="6" t="s">
        <v>31</v>
      </c>
      <c r="D19" s="25">
        <v>2621</v>
      </c>
      <c r="E19" s="26">
        <v>350</v>
      </c>
      <c r="F19" s="27">
        <v>2971</v>
      </c>
      <c r="G19" s="7">
        <f t="shared" si="0"/>
        <v>88.219454729047456</v>
      </c>
      <c r="H19" s="8">
        <f t="shared" si="1"/>
        <v>11.78054527095254</v>
      </c>
      <c r="J19" s="43"/>
    </row>
    <row r="20" spans="1:10">
      <c r="A20" s="141"/>
      <c r="B20" s="46">
        <v>1061</v>
      </c>
      <c r="C20" s="6" t="s">
        <v>32</v>
      </c>
      <c r="D20" s="25">
        <v>98</v>
      </c>
      <c r="E20" s="26">
        <v>42</v>
      </c>
      <c r="F20" s="27">
        <v>140</v>
      </c>
      <c r="G20" s="7" t="s">
        <v>28</v>
      </c>
      <c r="H20" s="8" t="s">
        <v>28</v>
      </c>
      <c r="J20" s="43"/>
    </row>
    <row r="21" spans="1:10">
      <c r="A21" s="141"/>
      <c r="B21" s="47">
        <v>1062</v>
      </c>
      <c r="C21" s="9" t="s">
        <v>33</v>
      </c>
      <c r="D21" s="28">
        <v>1186</v>
      </c>
      <c r="E21" s="29">
        <v>133</v>
      </c>
      <c r="F21" s="30">
        <v>1319</v>
      </c>
      <c r="G21" s="10">
        <f t="shared" si="0"/>
        <v>89.916603487490519</v>
      </c>
      <c r="H21" s="11">
        <f t="shared" si="1"/>
        <v>10.083396512509477</v>
      </c>
      <c r="J21" s="43"/>
    </row>
    <row r="22" spans="1:10" ht="14.85" customHeight="1">
      <c r="A22" s="12" t="s">
        <v>34</v>
      </c>
      <c r="B22" s="48">
        <v>2000</v>
      </c>
      <c r="C22" s="49" t="s">
        <v>35</v>
      </c>
      <c r="D22" s="50">
        <v>1215</v>
      </c>
      <c r="E22" s="51">
        <v>162</v>
      </c>
      <c r="F22" s="52">
        <v>1377</v>
      </c>
      <c r="G22" s="53">
        <f t="shared" si="0"/>
        <v>88.235294117647058</v>
      </c>
      <c r="H22" s="54">
        <f t="shared" si="1"/>
        <v>11.764705882352942</v>
      </c>
      <c r="J22" s="43"/>
    </row>
    <row r="23" spans="1:10" ht="15" customHeight="1">
      <c r="A23" s="141" t="s">
        <v>36</v>
      </c>
      <c r="B23" s="55">
        <v>3101</v>
      </c>
      <c r="C23" s="13" t="s">
        <v>37</v>
      </c>
      <c r="D23" s="31">
        <v>2554</v>
      </c>
      <c r="E23" s="32">
        <v>474</v>
      </c>
      <c r="F23" s="33">
        <v>3028</v>
      </c>
      <c r="G23" s="4">
        <f t="shared" si="0"/>
        <v>84.34610303830911</v>
      </c>
      <c r="H23" s="5">
        <f t="shared" si="1"/>
        <v>15.653896961690885</v>
      </c>
      <c r="J23" s="43"/>
    </row>
    <row r="24" spans="1:10">
      <c r="A24" s="141"/>
      <c r="B24" s="46">
        <v>3102</v>
      </c>
      <c r="C24" s="6" t="s">
        <v>38</v>
      </c>
      <c r="D24" s="25">
        <v>325</v>
      </c>
      <c r="E24" s="26">
        <v>52</v>
      </c>
      <c r="F24" s="27">
        <v>377</v>
      </c>
      <c r="G24" s="7">
        <f t="shared" si="0"/>
        <v>86.206896551724142</v>
      </c>
      <c r="H24" s="8">
        <f t="shared" si="1"/>
        <v>13.793103448275861</v>
      </c>
      <c r="J24" s="43"/>
    </row>
    <row r="25" spans="1:10">
      <c r="A25" s="141"/>
      <c r="B25" s="46">
        <v>3103</v>
      </c>
      <c r="C25" s="6" t="s">
        <v>39</v>
      </c>
      <c r="D25" s="25" t="s">
        <v>28</v>
      </c>
      <c r="E25" s="26" t="s">
        <v>28</v>
      </c>
      <c r="F25" s="27">
        <v>4</v>
      </c>
      <c r="G25" s="7" t="s">
        <v>28</v>
      </c>
      <c r="H25" s="8" t="s">
        <v>28</v>
      </c>
      <c r="J25" s="43"/>
    </row>
    <row r="26" spans="1:10">
      <c r="A26" s="141"/>
      <c r="B26" s="46">
        <v>3151</v>
      </c>
      <c r="C26" s="6" t="s">
        <v>40</v>
      </c>
      <c r="D26" s="25">
        <v>516</v>
      </c>
      <c r="E26" s="26">
        <v>46</v>
      </c>
      <c r="F26" s="27">
        <v>562</v>
      </c>
      <c r="G26" s="7">
        <f t="shared" si="0"/>
        <v>91.814946619217082</v>
      </c>
      <c r="H26" s="8">
        <f t="shared" si="1"/>
        <v>8.185053380782918</v>
      </c>
      <c r="J26" s="43"/>
    </row>
    <row r="27" spans="1:10">
      <c r="A27" s="141"/>
      <c r="B27" s="46">
        <v>3153</v>
      </c>
      <c r="C27" s="6" t="s">
        <v>41</v>
      </c>
      <c r="D27" s="25">
        <v>391</v>
      </c>
      <c r="E27" s="26">
        <v>20</v>
      </c>
      <c r="F27" s="27">
        <v>411</v>
      </c>
      <c r="G27" s="7">
        <f t="shared" si="0"/>
        <v>95.133819951338197</v>
      </c>
      <c r="H27" s="8">
        <f t="shared" si="1"/>
        <v>4.8661800486618008</v>
      </c>
      <c r="J27" s="43"/>
    </row>
    <row r="28" spans="1:10">
      <c r="A28" s="141"/>
      <c r="B28" s="46">
        <v>3154</v>
      </c>
      <c r="C28" s="6" t="s">
        <v>42</v>
      </c>
      <c r="D28" s="25">
        <v>206</v>
      </c>
      <c r="E28" s="26">
        <v>9</v>
      </c>
      <c r="F28" s="27">
        <v>215</v>
      </c>
      <c r="G28" s="7">
        <f t="shared" si="0"/>
        <v>95.813953488372093</v>
      </c>
      <c r="H28" s="8">
        <f t="shared" si="1"/>
        <v>4.1860465116279073</v>
      </c>
      <c r="J28" s="43"/>
    </row>
    <row r="29" spans="1:10">
      <c r="A29" s="141"/>
      <c r="B29" s="46">
        <v>3155</v>
      </c>
      <c r="C29" s="6" t="s">
        <v>43</v>
      </c>
      <c r="D29" s="25">
        <v>234</v>
      </c>
      <c r="E29" s="26">
        <v>23</v>
      </c>
      <c r="F29" s="27">
        <v>257</v>
      </c>
      <c r="G29" s="7">
        <f t="shared" si="0"/>
        <v>91.050583657587552</v>
      </c>
      <c r="H29" s="8">
        <f t="shared" si="1"/>
        <v>8.9494163424124515</v>
      </c>
      <c r="J29" s="43"/>
    </row>
    <row r="30" spans="1:10">
      <c r="A30" s="141"/>
      <c r="B30" s="46">
        <v>3157</v>
      </c>
      <c r="C30" s="6" t="s">
        <v>44</v>
      </c>
      <c r="D30" s="25">
        <v>422</v>
      </c>
      <c r="E30" s="26">
        <v>7</v>
      </c>
      <c r="F30" s="27">
        <v>429</v>
      </c>
      <c r="G30" s="7">
        <f t="shared" si="0"/>
        <v>98.368298368298369</v>
      </c>
      <c r="H30" s="8">
        <f t="shared" si="1"/>
        <v>1.6317016317016317</v>
      </c>
      <c r="J30" s="43"/>
    </row>
    <row r="31" spans="1:10">
      <c r="A31" s="141"/>
      <c r="B31" s="46">
        <v>3158</v>
      </c>
      <c r="C31" s="6" t="s">
        <v>45</v>
      </c>
      <c r="D31" s="25">
        <v>549</v>
      </c>
      <c r="E31" s="26">
        <v>56</v>
      </c>
      <c r="F31" s="27">
        <v>605</v>
      </c>
      <c r="G31" s="7">
        <f t="shared" si="0"/>
        <v>90.743801652892557</v>
      </c>
      <c r="H31" s="8">
        <f t="shared" si="1"/>
        <v>9.2561983471074374</v>
      </c>
      <c r="J31" s="43"/>
    </row>
    <row r="32" spans="1:10">
      <c r="A32" s="141"/>
      <c r="B32" s="46">
        <v>3159</v>
      </c>
      <c r="C32" s="6" t="s">
        <v>46</v>
      </c>
      <c r="D32" s="25">
        <v>1060</v>
      </c>
      <c r="E32" s="26">
        <v>182</v>
      </c>
      <c r="F32" s="27">
        <v>1242</v>
      </c>
      <c r="G32" s="7">
        <f t="shared" si="0"/>
        <v>85.346215780998392</v>
      </c>
      <c r="H32" s="8">
        <f t="shared" si="1"/>
        <v>14.65378421900161</v>
      </c>
      <c r="J32" s="43"/>
    </row>
    <row r="33" spans="1:10">
      <c r="A33" s="141"/>
      <c r="B33" s="46">
        <v>3241</v>
      </c>
      <c r="C33" s="6" t="s">
        <v>47</v>
      </c>
      <c r="D33" s="25">
        <v>6504</v>
      </c>
      <c r="E33" s="26">
        <v>1586</v>
      </c>
      <c r="F33" s="27">
        <v>8090</v>
      </c>
      <c r="G33" s="7">
        <f t="shared" si="0"/>
        <v>80.395550061804698</v>
      </c>
      <c r="H33" s="8">
        <f t="shared" si="1"/>
        <v>19.604449938195302</v>
      </c>
      <c r="J33" s="43"/>
    </row>
    <row r="34" spans="1:10">
      <c r="A34" s="141"/>
      <c r="B34" s="46">
        <v>3251</v>
      </c>
      <c r="C34" s="6" t="s">
        <v>48</v>
      </c>
      <c r="D34" s="25">
        <v>836</v>
      </c>
      <c r="E34" s="26">
        <v>108</v>
      </c>
      <c r="F34" s="27">
        <v>944</v>
      </c>
      <c r="G34" s="7">
        <f t="shared" si="0"/>
        <v>88.559322033898312</v>
      </c>
      <c r="H34" s="8">
        <f t="shared" si="1"/>
        <v>11.440677966101696</v>
      </c>
      <c r="J34" s="43"/>
    </row>
    <row r="35" spans="1:10">
      <c r="A35" s="141"/>
      <c r="B35" s="46">
        <v>3252</v>
      </c>
      <c r="C35" s="6" t="s">
        <v>49</v>
      </c>
      <c r="D35" s="25">
        <v>573</v>
      </c>
      <c r="E35" s="26">
        <v>140</v>
      </c>
      <c r="F35" s="27">
        <v>713</v>
      </c>
      <c r="G35" s="7">
        <f t="shared" si="0"/>
        <v>80.364656381486682</v>
      </c>
      <c r="H35" s="8">
        <f t="shared" si="1"/>
        <v>19.635343618513325</v>
      </c>
      <c r="J35" s="43"/>
    </row>
    <row r="36" spans="1:10">
      <c r="A36" s="141"/>
      <c r="B36" s="46">
        <v>3254</v>
      </c>
      <c r="C36" s="6" t="s">
        <v>50</v>
      </c>
      <c r="D36" s="25">
        <v>1179</v>
      </c>
      <c r="E36" s="26">
        <v>278</v>
      </c>
      <c r="F36" s="27">
        <v>1457</v>
      </c>
      <c r="G36" s="7">
        <f t="shared" si="0"/>
        <v>80.91969800960878</v>
      </c>
      <c r="H36" s="8">
        <f t="shared" si="1"/>
        <v>19.080301990391217</v>
      </c>
      <c r="J36" s="43"/>
    </row>
    <row r="37" spans="1:10">
      <c r="A37" s="141"/>
      <c r="B37" s="46">
        <v>3255</v>
      </c>
      <c r="C37" s="6" t="s">
        <v>51</v>
      </c>
      <c r="D37" s="25">
        <v>212</v>
      </c>
      <c r="E37" s="26">
        <v>33</v>
      </c>
      <c r="F37" s="27">
        <v>245</v>
      </c>
      <c r="G37" s="7">
        <f t="shared" si="0"/>
        <v>86.530612244897952</v>
      </c>
      <c r="H37" s="8">
        <f t="shared" si="1"/>
        <v>13.469387755102041</v>
      </c>
      <c r="J37" s="43"/>
    </row>
    <row r="38" spans="1:10">
      <c r="A38" s="141"/>
      <c r="B38" s="46">
        <v>3256</v>
      </c>
      <c r="C38" s="6" t="s">
        <v>52</v>
      </c>
      <c r="D38" s="25">
        <v>86</v>
      </c>
      <c r="E38" s="26">
        <v>8</v>
      </c>
      <c r="F38" s="27">
        <v>94</v>
      </c>
      <c r="G38" s="7">
        <f t="shared" si="0"/>
        <v>91.489361702127653</v>
      </c>
      <c r="H38" s="8">
        <f t="shared" si="1"/>
        <v>8.5106382978723403</v>
      </c>
      <c r="J38" s="43"/>
    </row>
    <row r="39" spans="1:10">
      <c r="A39" s="141"/>
      <c r="B39" s="46">
        <v>3257</v>
      </c>
      <c r="C39" s="6" t="s">
        <v>53</v>
      </c>
      <c r="D39" s="25">
        <v>497</v>
      </c>
      <c r="E39" s="26">
        <v>53</v>
      </c>
      <c r="F39" s="27">
        <v>550</v>
      </c>
      <c r="G39" s="7">
        <f t="shared" si="0"/>
        <v>90.36363636363636</v>
      </c>
      <c r="H39" s="8">
        <f t="shared" si="1"/>
        <v>9.6363636363636367</v>
      </c>
      <c r="J39" s="43"/>
    </row>
    <row r="40" spans="1:10">
      <c r="A40" s="141"/>
      <c r="B40" s="46">
        <v>3351</v>
      </c>
      <c r="C40" s="6" t="s">
        <v>54</v>
      </c>
      <c r="D40" s="25">
        <v>265</v>
      </c>
      <c r="E40" s="26">
        <v>24</v>
      </c>
      <c r="F40" s="27">
        <v>289</v>
      </c>
      <c r="G40" s="7">
        <f t="shared" si="0"/>
        <v>91.6955017301038</v>
      </c>
      <c r="H40" s="8">
        <f t="shared" si="1"/>
        <v>8.3044982698961931</v>
      </c>
      <c r="J40" s="43"/>
    </row>
    <row r="41" spans="1:10">
      <c r="A41" s="141"/>
      <c r="B41" s="46">
        <v>3352</v>
      </c>
      <c r="C41" s="6" t="s">
        <v>55</v>
      </c>
      <c r="D41" s="25">
        <v>911</v>
      </c>
      <c r="E41" s="26">
        <v>266</v>
      </c>
      <c r="F41" s="27">
        <v>1177</v>
      </c>
      <c r="G41" s="7">
        <f t="shared" si="0"/>
        <v>77.400169923534406</v>
      </c>
      <c r="H41" s="8">
        <f t="shared" si="1"/>
        <v>22.59983007646559</v>
      </c>
      <c r="J41" s="43"/>
    </row>
    <row r="42" spans="1:10">
      <c r="A42" s="141"/>
      <c r="B42" s="46">
        <v>3353</v>
      </c>
      <c r="C42" s="6" t="s">
        <v>56</v>
      </c>
      <c r="D42" s="25">
        <v>2407</v>
      </c>
      <c r="E42" s="26">
        <v>146</v>
      </c>
      <c r="F42" s="27">
        <v>2553</v>
      </c>
      <c r="G42" s="7">
        <f t="shared" si="0"/>
        <v>94.281237759498623</v>
      </c>
      <c r="H42" s="8">
        <f t="shared" si="1"/>
        <v>5.7187622405013707</v>
      </c>
      <c r="J42" s="43"/>
    </row>
    <row r="43" spans="1:10">
      <c r="A43" s="141"/>
      <c r="B43" s="46">
        <v>3354</v>
      </c>
      <c r="C43" s="6" t="s">
        <v>57</v>
      </c>
      <c r="D43" s="25">
        <v>149</v>
      </c>
      <c r="E43" s="26">
        <v>40</v>
      </c>
      <c r="F43" s="27">
        <v>189</v>
      </c>
      <c r="G43" s="7">
        <f t="shared" si="0"/>
        <v>78.835978835978835</v>
      </c>
      <c r="H43" s="8">
        <f t="shared" si="1"/>
        <v>21.164021164021165</v>
      </c>
      <c r="J43" s="43"/>
    </row>
    <row r="44" spans="1:10">
      <c r="A44" s="141"/>
      <c r="B44" s="46">
        <v>3355</v>
      </c>
      <c r="C44" s="6" t="s">
        <v>58</v>
      </c>
      <c r="D44" s="25">
        <v>876</v>
      </c>
      <c r="E44" s="26">
        <v>142</v>
      </c>
      <c r="F44" s="27">
        <v>1018</v>
      </c>
      <c r="G44" s="7">
        <f t="shared" si="0"/>
        <v>86.051080550098234</v>
      </c>
      <c r="H44" s="8">
        <f t="shared" si="1"/>
        <v>13.948919449901767</v>
      </c>
      <c r="J44" s="43"/>
    </row>
    <row r="45" spans="1:10">
      <c r="A45" s="141"/>
      <c r="B45" s="46">
        <v>3356</v>
      </c>
      <c r="C45" s="6" t="s">
        <v>59</v>
      </c>
      <c r="D45" s="25">
        <v>317</v>
      </c>
      <c r="E45" s="26">
        <v>11</v>
      </c>
      <c r="F45" s="27">
        <v>328</v>
      </c>
      <c r="G45" s="7">
        <f t="shared" si="0"/>
        <v>96.646341463414629</v>
      </c>
      <c r="H45" s="8">
        <f t="shared" si="1"/>
        <v>3.3536585365853657</v>
      </c>
      <c r="J45" s="43"/>
    </row>
    <row r="46" spans="1:10">
      <c r="A46" s="141"/>
      <c r="B46" s="46">
        <v>3357</v>
      </c>
      <c r="C46" s="6" t="s">
        <v>60</v>
      </c>
      <c r="D46" s="25">
        <v>220</v>
      </c>
      <c r="E46" s="26">
        <v>25</v>
      </c>
      <c r="F46" s="27">
        <v>245</v>
      </c>
      <c r="G46" s="7">
        <f t="shared" si="0"/>
        <v>89.795918367346943</v>
      </c>
      <c r="H46" s="8">
        <f t="shared" si="1"/>
        <v>10.204081632653061</v>
      </c>
      <c r="J46" s="43"/>
    </row>
    <row r="47" spans="1:10">
      <c r="A47" s="141"/>
      <c r="B47" s="46">
        <v>3358</v>
      </c>
      <c r="C47" s="6" t="s">
        <v>61</v>
      </c>
      <c r="D47" s="25">
        <v>299</v>
      </c>
      <c r="E47" s="26">
        <v>40</v>
      </c>
      <c r="F47" s="27">
        <v>339</v>
      </c>
      <c r="G47" s="7">
        <f t="shared" si="0"/>
        <v>88.200589970501468</v>
      </c>
      <c r="H47" s="8">
        <f t="shared" si="1"/>
        <v>11.799410029498524</v>
      </c>
      <c r="J47" s="43"/>
    </row>
    <row r="48" spans="1:10">
      <c r="A48" s="141"/>
      <c r="B48" s="46">
        <v>3359</v>
      </c>
      <c r="C48" s="6" t="s">
        <v>62</v>
      </c>
      <c r="D48" s="25">
        <v>874</v>
      </c>
      <c r="E48" s="26">
        <v>70</v>
      </c>
      <c r="F48" s="27">
        <v>944</v>
      </c>
      <c r="G48" s="7">
        <f t="shared" si="0"/>
        <v>92.584745762711862</v>
      </c>
      <c r="H48" s="8">
        <f t="shared" si="1"/>
        <v>7.4152542372881358</v>
      </c>
      <c r="J48" s="43"/>
    </row>
    <row r="49" spans="1:10">
      <c r="A49" s="141"/>
      <c r="B49" s="46">
        <v>3360</v>
      </c>
      <c r="C49" s="6" t="s">
        <v>63</v>
      </c>
      <c r="D49" s="25">
        <v>148</v>
      </c>
      <c r="E49" s="26">
        <v>7</v>
      </c>
      <c r="F49" s="27">
        <v>155</v>
      </c>
      <c r="G49" s="7">
        <f t="shared" si="0"/>
        <v>95.483870967741936</v>
      </c>
      <c r="H49" s="8">
        <f t="shared" si="1"/>
        <v>4.5161290322580649</v>
      </c>
      <c r="J49" s="43"/>
    </row>
    <row r="50" spans="1:10">
      <c r="A50" s="141"/>
      <c r="B50" s="46">
        <v>3361</v>
      </c>
      <c r="C50" s="6" t="s">
        <v>64</v>
      </c>
      <c r="D50" s="25">
        <v>735</v>
      </c>
      <c r="E50" s="26">
        <v>64</v>
      </c>
      <c r="F50" s="27">
        <v>799</v>
      </c>
      <c r="G50" s="7">
        <f t="shared" si="0"/>
        <v>91.989987484355439</v>
      </c>
      <c r="H50" s="8">
        <f t="shared" si="1"/>
        <v>8.0100125156445561</v>
      </c>
      <c r="J50" s="43"/>
    </row>
    <row r="51" spans="1:10">
      <c r="A51" s="141"/>
      <c r="B51" s="46">
        <v>3401</v>
      </c>
      <c r="C51" s="6" t="s">
        <v>65</v>
      </c>
      <c r="D51" s="25">
        <v>129</v>
      </c>
      <c r="E51" s="26">
        <v>37</v>
      </c>
      <c r="F51" s="27">
        <v>166</v>
      </c>
      <c r="G51" s="7">
        <f t="shared" si="0"/>
        <v>77.710843373493972</v>
      </c>
      <c r="H51" s="8">
        <f t="shared" si="1"/>
        <v>22.289156626506024</v>
      </c>
      <c r="J51" s="43"/>
    </row>
    <row r="52" spans="1:10">
      <c r="A52" s="141"/>
      <c r="B52" s="46">
        <v>3402</v>
      </c>
      <c r="C52" s="6" t="s">
        <v>66</v>
      </c>
      <c r="D52" s="25">
        <v>105</v>
      </c>
      <c r="E52" s="26">
        <v>31</v>
      </c>
      <c r="F52" s="27">
        <v>136</v>
      </c>
      <c r="G52" s="7">
        <f t="shared" si="0"/>
        <v>77.205882352941174</v>
      </c>
      <c r="H52" s="8">
        <f t="shared" si="1"/>
        <v>22.794117647058822</v>
      </c>
      <c r="J52" s="43"/>
    </row>
    <row r="53" spans="1:10">
      <c r="A53" s="141"/>
      <c r="B53" s="46">
        <v>3403</v>
      </c>
      <c r="C53" s="6" t="s">
        <v>67</v>
      </c>
      <c r="D53" s="25">
        <v>962</v>
      </c>
      <c r="E53" s="26">
        <v>240</v>
      </c>
      <c r="F53" s="27">
        <v>1202</v>
      </c>
      <c r="G53" s="7">
        <f t="shared" si="0"/>
        <v>80.03327787021631</v>
      </c>
      <c r="H53" s="8">
        <f t="shared" si="1"/>
        <v>19.966722129783694</v>
      </c>
      <c r="J53" s="43"/>
    </row>
    <row r="54" spans="1:10">
      <c r="A54" s="141"/>
      <c r="B54" s="46">
        <v>3404</v>
      </c>
      <c r="C54" s="6" t="s">
        <v>68</v>
      </c>
      <c r="D54" s="25">
        <v>1207</v>
      </c>
      <c r="E54" s="26">
        <v>335</v>
      </c>
      <c r="F54" s="27">
        <v>1542</v>
      </c>
      <c r="G54" s="7">
        <f t="shared" si="0"/>
        <v>78.274967574578469</v>
      </c>
      <c r="H54" s="8">
        <f t="shared" si="1"/>
        <v>21.725032425421531</v>
      </c>
      <c r="J54" s="43"/>
    </row>
    <row r="55" spans="1:10">
      <c r="A55" s="141"/>
      <c r="B55" s="46">
        <v>3405</v>
      </c>
      <c r="C55" s="6" t="s">
        <v>69</v>
      </c>
      <c r="D55" s="25">
        <v>146</v>
      </c>
      <c r="E55" s="26">
        <v>38</v>
      </c>
      <c r="F55" s="27">
        <v>184</v>
      </c>
      <c r="G55" s="7">
        <f t="shared" si="0"/>
        <v>79.347826086956516</v>
      </c>
      <c r="H55" s="8">
        <f t="shared" si="1"/>
        <v>20.652173913043477</v>
      </c>
      <c r="J55" s="43"/>
    </row>
    <row r="56" spans="1:10">
      <c r="A56" s="141"/>
      <c r="B56" s="46">
        <v>3451</v>
      </c>
      <c r="C56" s="6" t="s">
        <v>70</v>
      </c>
      <c r="D56" s="25">
        <v>220</v>
      </c>
      <c r="E56" s="26">
        <v>15</v>
      </c>
      <c r="F56" s="27">
        <v>235</v>
      </c>
      <c r="G56" s="7">
        <f t="shared" si="0"/>
        <v>93.61702127659575</v>
      </c>
      <c r="H56" s="8">
        <f t="shared" si="1"/>
        <v>6.3829787234042552</v>
      </c>
      <c r="J56" s="43"/>
    </row>
    <row r="57" spans="1:10">
      <c r="A57" s="141"/>
      <c r="B57" s="46">
        <v>3452</v>
      </c>
      <c r="C57" s="6" t="s">
        <v>71</v>
      </c>
      <c r="D57" s="25">
        <v>228</v>
      </c>
      <c r="E57" s="26">
        <v>90</v>
      </c>
      <c r="F57" s="27">
        <v>318</v>
      </c>
      <c r="G57" s="7">
        <f t="shared" si="0"/>
        <v>71.698113207547166</v>
      </c>
      <c r="H57" s="8">
        <f t="shared" si="1"/>
        <v>28.30188679245283</v>
      </c>
      <c r="J57" s="43"/>
    </row>
    <row r="58" spans="1:10">
      <c r="A58" s="141"/>
      <c r="B58" s="46">
        <v>3453</v>
      </c>
      <c r="C58" s="6" t="s">
        <v>72</v>
      </c>
      <c r="D58" s="25" t="s">
        <v>28</v>
      </c>
      <c r="E58" s="26" t="s">
        <v>28</v>
      </c>
      <c r="F58" s="27">
        <v>71</v>
      </c>
      <c r="G58" s="7" t="s">
        <v>28</v>
      </c>
      <c r="H58" s="8" t="s">
        <v>28</v>
      </c>
      <c r="J58" s="43"/>
    </row>
    <row r="59" spans="1:10">
      <c r="A59" s="141"/>
      <c r="B59" s="46">
        <v>3454</v>
      </c>
      <c r="C59" s="6" t="s">
        <v>73</v>
      </c>
      <c r="D59" s="25">
        <v>246</v>
      </c>
      <c r="E59" s="26">
        <v>54</v>
      </c>
      <c r="F59" s="27">
        <v>300</v>
      </c>
      <c r="G59" s="7">
        <f t="shared" si="0"/>
        <v>82</v>
      </c>
      <c r="H59" s="8">
        <f t="shared" si="1"/>
        <v>18</v>
      </c>
      <c r="J59" s="43"/>
    </row>
    <row r="60" spans="1:10">
      <c r="A60" s="141"/>
      <c r="B60" s="46">
        <v>3455</v>
      </c>
      <c r="C60" s="6" t="s">
        <v>74</v>
      </c>
      <c r="D60" s="25" t="s">
        <v>28</v>
      </c>
      <c r="E60" s="26" t="s">
        <v>28</v>
      </c>
      <c r="F60" s="27">
        <v>100</v>
      </c>
      <c r="G60" s="7" t="s">
        <v>28</v>
      </c>
      <c r="H60" s="8" t="s">
        <v>28</v>
      </c>
      <c r="J60" s="43"/>
    </row>
    <row r="61" spans="1:10">
      <c r="A61" s="141"/>
      <c r="B61" s="46">
        <v>3456</v>
      </c>
      <c r="C61" s="6" t="s">
        <v>75</v>
      </c>
      <c r="D61" s="25">
        <v>64</v>
      </c>
      <c r="E61" s="26">
        <v>8</v>
      </c>
      <c r="F61" s="27">
        <v>72</v>
      </c>
      <c r="G61" s="7">
        <f t="shared" si="0"/>
        <v>88.888888888888886</v>
      </c>
      <c r="H61" s="8">
        <f t="shared" si="1"/>
        <v>11.111111111111111</v>
      </c>
      <c r="J61" s="43"/>
    </row>
    <row r="62" spans="1:10">
      <c r="A62" s="141"/>
      <c r="B62" s="46">
        <v>3457</v>
      </c>
      <c r="C62" s="6" t="s">
        <v>76</v>
      </c>
      <c r="D62" s="25">
        <v>57</v>
      </c>
      <c r="E62" s="26">
        <v>10</v>
      </c>
      <c r="F62" s="27">
        <v>67</v>
      </c>
      <c r="G62" s="7">
        <f t="shared" si="0"/>
        <v>85.074626865671647</v>
      </c>
      <c r="H62" s="8">
        <f t="shared" si="1"/>
        <v>14.925373134328359</v>
      </c>
      <c r="J62" s="43"/>
    </row>
    <row r="63" spans="1:10">
      <c r="A63" s="141"/>
      <c r="B63" s="46">
        <v>3458</v>
      </c>
      <c r="C63" s="6" t="s">
        <v>77</v>
      </c>
      <c r="D63" s="25">
        <v>387</v>
      </c>
      <c r="E63" s="26">
        <v>45</v>
      </c>
      <c r="F63" s="27">
        <v>432</v>
      </c>
      <c r="G63" s="7">
        <f t="shared" si="0"/>
        <v>89.583333333333329</v>
      </c>
      <c r="H63" s="8">
        <f t="shared" si="1"/>
        <v>10.416666666666666</v>
      </c>
      <c r="J63" s="43"/>
    </row>
    <row r="64" spans="1:10">
      <c r="A64" s="141"/>
      <c r="B64" s="46">
        <v>3459</v>
      </c>
      <c r="C64" s="6" t="s">
        <v>78</v>
      </c>
      <c r="D64" s="25">
        <v>230</v>
      </c>
      <c r="E64" s="26">
        <v>63</v>
      </c>
      <c r="F64" s="27">
        <v>293</v>
      </c>
      <c r="G64" s="7">
        <f t="shared" si="0"/>
        <v>78.498293515358355</v>
      </c>
      <c r="H64" s="8">
        <f t="shared" si="1"/>
        <v>21.501706484641637</v>
      </c>
      <c r="J64" s="43"/>
    </row>
    <row r="65" spans="1:10">
      <c r="A65" s="141"/>
      <c r="B65" s="46">
        <v>3460</v>
      </c>
      <c r="C65" s="6" t="s">
        <v>79</v>
      </c>
      <c r="D65" s="25">
        <v>41</v>
      </c>
      <c r="E65" s="26">
        <v>60</v>
      </c>
      <c r="F65" s="27">
        <v>101</v>
      </c>
      <c r="G65" s="7">
        <f t="shared" si="0"/>
        <v>40.594059405940591</v>
      </c>
      <c r="H65" s="8">
        <f t="shared" si="1"/>
        <v>59.405940594059409</v>
      </c>
      <c r="J65" s="43"/>
    </row>
    <row r="66" spans="1:10">
      <c r="A66" s="141"/>
      <c r="B66" s="46">
        <v>3461</v>
      </c>
      <c r="C66" s="6" t="s">
        <v>80</v>
      </c>
      <c r="D66" s="25">
        <v>251</v>
      </c>
      <c r="E66" s="26">
        <v>31</v>
      </c>
      <c r="F66" s="27">
        <v>282</v>
      </c>
      <c r="G66" s="7">
        <f t="shared" si="0"/>
        <v>89.00709219858156</v>
      </c>
      <c r="H66" s="8">
        <f t="shared" si="1"/>
        <v>10.99290780141844</v>
      </c>
      <c r="J66" s="43"/>
    </row>
    <row r="67" spans="1:10">
      <c r="A67" s="141"/>
      <c r="B67" s="47">
        <v>3462</v>
      </c>
      <c r="C67" s="9" t="s">
        <v>81</v>
      </c>
      <c r="D67" s="28" t="s">
        <v>28</v>
      </c>
      <c r="E67" s="29" t="s">
        <v>28</v>
      </c>
      <c r="F67" s="30">
        <v>28</v>
      </c>
      <c r="G67" s="10" t="s">
        <v>28</v>
      </c>
      <c r="H67" s="11" t="s">
        <v>28</v>
      </c>
      <c r="J67" s="43"/>
    </row>
    <row r="68" spans="1:10">
      <c r="A68" s="145" t="s">
        <v>82</v>
      </c>
      <c r="B68" s="56">
        <v>4011</v>
      </c>
      <c r="C68" s="57" t="s">
        <v>83</v>
      </c>
      <c r="D68" s="58">
        <v>1672</v>
      </c>
      <c r="E68" s="59">
        <v>902</v>
      </c>
      <c r="F68" s="60">
        <v>2574</v>
      </c>
      <c r="G68" s="61">
        <f t="shared" si="0"/>
        <v>64.957264957264954</v>
      </c>
      <c r="H68" s="62">
        <f t="shared" si="1"/>
        <v>35.042735042735046</v>
      </c>
      <c r="J68" s="43"/>
    </row>
    <row r="69" spans="1:10">
      <c r="A69" s="146"/>
      <c r="B69" s="63">
        <v>4012</v>
      </c>
      <c r="C69" s="64" t="s">
        <v>84</v>
      </c>
      <c r="D69" s="65">
        <v>361</v>
      </c>
      <c r="E69" s="66">
        <v>72</v>
      </c>
      <c r="F69" s="67">
        <v>433</v>
      </c>
      <c r="G69" s="68">
        <f t="shared" si="0"/>
        <v>83.371824480369511</v>
      </c>
      <c r="H69" s="69">
        <f t="shared" si="1"/>
        <v>16.628175519630485</v>
      </c>
      <c r="J69" s="43"/>
    </row>
    <row r="70" spans="1:10" ht="15" customHeight="1">
      <c r="A70" s="141" t="s">
        <v>443</v>
      </c>
      <c r="B70" s="55">
        <v>5111</v>
      </c>
      <c r="C70" s="13" t="s">
        <v>86</v>
      </c>
      <c r="D70" s="31">
        <v>15</v>
      </c>
      <c r="E70" s="32">
        <v>73</v>
      </c>
      <c r="F70" s="34">
        <v>88</v>
      </c>
      <c r="G70" s="4">
        <f>D70*100/F70</f>
        <v>17.045454545454547</v>
      </c>
      <c r="H70" s="5">
        <f t="shared" si="1"/>
        <v>82.954545454545453</v>
      </c>
      <c r="J70" s="43"/>
    </row>
    <row r="71" spans="1:10">
      <c r="A71" s="141"/>
      <c r="B71" s="46">
        <v>5112</v>
      </c>
      <c r="C71" s="6" t="s">
        <v>87</v>
      </c>
      <c r="D71" s="25">
        <v>14</v>
      </c>
      <c r="E71" s="26">
        <v>34</v>
      </c>
      <c r="F71" s="35">
        <v>48</v>
      </c>
      <c r="G71" s="7">
        <f t="shared" ref="G71:G134" si="2">D71*100/F71</f>
        <v>29.166666666666668</v>
      </c>
      <c r="H71" s="8">
        <f t="shared" ref="H71:H134" si="3">E71*100/F71</f>
        <v>70.833333333333329</v>
      </c>
      <c r="J71" s="43"/>
    </row>
    <row r="72" spans="1:10">
      <c r="A72" s="141"/>
      <c r="B72" s="46">
        <v>5113</v>
      </c>
      <c r="C72" s="6" t="s">
        <v>88</v>
      </c>
      <c r="D72" s="25">
        <v>52</v>
      </c>
      <c r="E72" s="26">
        <v>59</v>
      </c>
      <c r="F72" s="35">
        <v>111</v>
      </c>
      <c r="G72" s="7">
        <f t="shared" si="2"/>
        <v>46.846846846846844</v>
      </c>
      <c r="H72" s="8">
        <f t="shared" si="3"/>
        <v>53.153153153153156</v>
      </c>
      <c r="J72" s="43"/>
    </row>
    <row r="73" spans="1:10">
      <c r="A73" s="141"/>
      <c r="B73" s="46">
        <v>5114</v>
      </c>
      <c r="C73" s="6" t="s">
        <v>89</v>
      </c>
      <c r="D73" s="25">
        <v>0</v>
      </c>
      <c r="E73" s="26">
        <v>0</v>
      </c>
      <c r="F73" s="35">
        <v>0</v>
      </c>
      <c r="G73" s="7" t="s">
        <v>90</v>
      </c>
      <c r="H73" s="8" t="s">
        <v>90</v>
      </c>
      <c r="J73" s="43"/>
    </row>
    <row r="74" spans="1:10">
      <c r="A74" s="141"/>
      <c r="B74" s="46">
        <v>5116</v>
      </c>
      <c r="C74" s="6" t="s">
        <v>91</v>
      </c>
      <c r="D74" s="25" t="s">
        <v>28</v>
      </c>
      <c r="E74" s="26" t="s">
        <v>28</v>
      </c>
      <c r="F74" s="35">
        <v>1</v>
      </c>
      <c r="G74" s="7" t="s">
        <v>28</v>
      </c>
      <c r="H74" s="8" t="s">
        <v>28</v>
      </c>
      <c r="J74" s="43"/>
    </row>
    <row r="75" spans="1:10">
      <c r="A75" s="141"/>
      <c r="B75" s="46">
        <v>5117</v>
      </c>
      <c r="C75" s="6" t="s">
        <v>92</v>
      </c>
      <c r="D75" s="25">
        <v>79</v>
      </c>
      <c r="E75" s="26">
        <v>30</v>
      </c>
      <c r="F75" s="35">
        <v>109</v>
      </c>
      <c r="G75" s="7">
        <f t="shared" si="2"/>
        <v>72.477064220183493</v>
      </c>
      <c r="H75" s="8">
        <f t="shared" si="3"/>
        <v>27.522935779816514</v>
      </c>
      <c r="J75" s="43"/>
    </row>
    <row r="76" spans="1:10">
      <c r="A76" s="141"/>
      <c r="B76" s="46">
        <v>5119</v>
      </c>
      <c r="C76" s="6" t="s">
        <v>93</v>
      </c>
      <c r="D76" s="25" t="s">
        <v>28</v>
      </c>
      <c r="E76" s="26" t="s">
        <v>28</v>
      </c>
      <c r="F76" s="35">
        <v>5</v>
      </c>
      <c r="G76" s="7" t="s">
        <v>28</v>
      </c>
      <c r="H76" s="8" t="s">
        <v>28</v>
      </c>
      <c r="J76" s="43"/>
    </row>
    <row r="77" spans="1:10">
      <c r="A77" s="141"/>
      <c r="B77" s="46">
        <v>5120</v>
      </c>
      <c r="C77" s="6" t="s">
        <v>94</v>
      </c>
      <c r="D77" s="25" t="s">
        <v>90</v>
      </c>
      <c r="E77" s="26" t="s">
        <v>90</v>
      </c>
      <c r="F77" s="35" t="s">
        <v>90</v>
      </c>
      <c r="G77" s="7" t="s">
        <v>90</v>
      </c>
      <c r="H77" s="8" t="s">
        <v>90</v>
      </c>
      <c r="J77" s="43"/>
    </row>
    <row r="78" spans="1:10">
      <c r="A78" s="141"/>
      <c r="B78" s="46">
        <v>5122</v>
      </c>
      <c r="C78" s="6" t="s">
        <v>95</v>
      </c>
      <c r="D78" s="25" t="s">
        <v>28</v>
      </c>
      <c r="E78" s="26" t="s">
        <v>28</v>
      </c>
      <c r="F78" s="35">
        <v>1</v>
      </c>
      <c r="G78" s="7" t="s">
        <v>28</v>
      </c>
      <c r="H78" s="8" t="s">
        <v>28</v>
      </c>
      <c r="J78" s="43"/>
    </row>
    <row r="79" spans="1:10">
      <c r="A79" s="141"/>
      <c r="B79" s="46">
        <v>5124</v>
      </c>
      <c r="C79" s="6" t="s">
        <v>96</v>
      </c>
      <c r="D79" s="25">
        <v>436</v>
      </c>
      <c r="E79" s="26">
        <v>34</v>
      </c>
      <c r="F79" s="35">
        <v>470</v>
      </c>
      <c r="G79" s="7">
        <f t="shared" si="2"/>
        <v>92.765957446808514</v>
      </c>
      <c r="H79" s="8">
        <f t="shared" si="3"/>
        <v>7.2340425531914896</v>
      </c>
      <c r="J79" s="43"/>
    </row>
    <row r="80" spans="1:10">
      <c r="A80" s="141"/>
      <c r="B80" s="46">
        <v>5154</v>
      </c>
      <c r="C80" s="6" t="s">
        <v>97</v>
      </c>
      <c r="D80" s="25" t="s">
        <v>28</v>
      </c>
      <c r="E80" s="26" t="s">
        <v>28</v>
      </c>
      <c r="F80" s="35">
        <v>6</v>
      </c>
      <c r="G80" s="7" t="s">
        <v>28</v>
      </c>
      <c r="H80" s="8" t="s">
        <v>28</v>
      </c>
      <c r="J80" s="43"/>
    </row>
    <row r="81" spans="1:10">
      <c r="A81" s="141"/>
      <c r="B81" s="46">
        <v>5158</v>
      </c>
      <c r="C81" s="6" t="s">
        <v>98</v>
      </c>
      <c r="D81" s="25">
        <v>153</v>
      </c>
      <c r="E81" s="26">
        <v>20</v>
      </c>
      <c r="F81" s="35">
        <v>173</v>
      </c>
      <c r="G81" s="7">
        <f>D81*100/F81</f>
        <v>88.439306358381501</v>
      </c>
      <c r="H81" s="8">
        <f t="shared" ref="H81" si="4">E81*100/F81</f>
        <v>11.560693641618498</v>
      </c>
      <c r="J81" s="43"/>
    </row>
    <row r="82" spans="1:10">
      <c r="A82" s="141"/>
      <c r="B82" s="46">
        <v>5162</v>
      </c>
      <c r="C82" s="6" t="s">
        <v>99</v>
      </c>
      <c r="D82" s="25">
        <v>25</v>
      </c>
      <c r="E82" s="26">
        <v>18</v>
      </c>
      <c r="F82" s="35">
        <v>43</v>
      </c>
      <c r="G82" s="7">
        <f t="shared" si="2"/>
        <v>58.139534883720927</v>
      </c>
      <c r="H82" s="8">
        <f t="shared" si="3"/>
        <v>41.860465116279073</v>
      </c>
      <c r="J82" s="43"/>
    </row>
    <row r="83" spans="1:10">
      <c r="A83" s="141"/>
      <c r="B83" s="46">
        <v>5166</v>
      </c>
      <c r="C83" s="6" t="s">
        <v>100</v>
      </c>
      <c r="D83" s="25" t="s">
        <v>28</v>
      </c>
      <c r="E83" s="26" t="s">
        <v>28</v>
      </c>
      <c r="F83" s="35">
        <v>2</v>
      </c>
      <c r="G83" s="7" t="s">
        <v>28</v>
      </c>
      <c r="H83" s="8" t="s">
        <v>28</v>
      </c>
      <c r="J83" s="43"/>
    </row>
    <row r="84" spans="1:10">
      <c r="A84" s="141"/>
      <c r="B84" s="46">
        <v>5170</v>
      </c>
      <c r="C84" s="6" t="s">
        <v>101</v>
      </c>
      <c r="D84" s="25" t="s">
        <v>28</v>
      </c>
      <c r="E84" s="26" t="s">
        <v>28</v>
      </c>
      <c r="F84" s="35">
        <v>23</v>
      </c>
      <c r="G84" s="7" t="s">
        <v>28</v>
      </c>
      <c r="H84" s="8" t="s">
        <v>28</v>
      </c>
      <c r="J84" s="43"/>
    </row>
    <row r="85" spans="1:10">
      <c r="A85" s="141"/>
      <c r="B85" s="46">
        <v>5314</v>
      </c>
      <c r="C85" s="6" t="s">
        <v>102</v>
      </c>
      <c r="D85" s="25">
        <v>23</v>
      </c>
      <c r="E85" s="26">
        <v>3</v>
      </c>
      <c r="F85" s="35">
        <v>26</v>
      </c>
      <c r="G85" s="7">
        <f t="shared" ref="G85" si="5">D85*100/F85</f>
        <v>88.461538461538467</v>
      </c>
      <c r="H85" s="8">
        <f t="shared" ref="H85" si="6">E85*100/F85</f>
        <v>11.538461538461538</v>
      </c>
      <c r="J85" s="43"/>
    </row>
    <row r="86" spans="1:10">
      <c r="A86" s="141"/>
      <c r="B86" s="46">
        <v>5315</v>
      </c>
      <c r="C86" s="6" t="s">
        <v>103</v>
      </c>
      <c r="D86" s="25">
        <v>29</v>
      </c>
      <c r="E86" s="26">
        <v>12</v>
      </c>
      <c r="F86" s="35">
        <v>41</v>
      </c>
      <c r="G86" s="7">
        <f t="shared" si="2"/>
        <v>70.731707317073173</v>
      </c>
      <c r="H86" s="8">
        <f t="shared" si="3"/>
        <v>29.26829268292683</v>
      </c>
      <c r="J86" s="43"/>
    </row>
    <row r="87" spans="1:10">
      <c r="A87" s="141"/>
      <c r="B87" s="46">
        <v>5316</v>
      </c>
      <c r="C87" s="6" t="s">
        <v>104</v>
      </c>
      <c r="D87" s="25" t="s">
        <v>28</v>
      </c>
      <c r="E87" s="26" t="s">
        <v>28</v>
      </c>
      <c r="F87" s="35">
        <v>15</v>
      </c>
      <c r="G87" s="7" t="s">
        <v>28</v>
      </c>
      <c r="H87" s="8" t="s">
        <v>28</v>
      </c>
      <c r="J87" s="43"/>
    </row>
    <row r="88" spans="1:10">
      <c r="A88" s="141"/>
      <c r="B88" s="46">
        <v>5334</v>
      </c>
      <c r="C88" s="14" t="s">
        <v>105</v>
      </c>
      <c r="D88" s="25">
        <v>28</v>
      </c>
      <c r="E88" s="25">
        <v>24</v>
      </c>
      <c r="F88" s="35">
        <v>52</v>
      </c>
      <c r="G88" s="7">
        <f t="shared" ref="G88" si="7">D88*100/F88</f>
        <v>53.846153846153847</v>
      </c>
      <c r="H88" s="8">
        <f t="shared" ref="H88" si="8">E88*100/F88</f>
        <v>46.153846153846153</v>
      </c>
      <c r="J88" s="43"/>
    </row>
    <row r="89" spans="1:10">
      <c r="A89" s="141"/>
      <c r="B89" s="46">
        <v>5358</v>
      </c>
      <c r="C89" s="6" t="s">
        <v>106</v>
      </c>
      <c r="D89" s="25">
        <v>67</v>
      </c>
      <c r="E89" s="26">
        <v>21</v>
      </c>
      <c r="F89" s="35">
        <v>88</v>
      </c>
      <c r="G89" s="7">
        <f t="shared" si="2"/>
        <v>76.13636363636364</v>
      </c>
      <c r="H89" s="8">
        <f t="shared" si="3"/>
        <v>23.863636363636363</v>
      </c>
      <c r="J89" s="43"/>
    </row>
    <row r="90" spans="1:10">
      <c r="A90" s="141"/>
      <c r="B90" s="46">
        <v>5362</v>
      </c>
      <c r="C90" s="6" t="s">
        <v>107</v>
      </c>
      <c r="D90" s="25">
        <v>55</v>
      </c>
      <c r="E90" s="26">
        <v>15</v>
      </c>
      <c r="F90" s="35">
        <v>70</v>
      </c>
      <c r="G90" s="7">
        <f t="shared" si="2"/>
        <v>78.571428571428569</v>
      </c>
      <c r="H90" s="8">
        <f t="shared" si="3"/>
        <v>21.428571428571427</v>
      </c>
      <c r="J90" s="43"/>
    </row>
    <row r="91" spans="1:10">
      <c r="A91" s="141"/>
      <c r="B91" s="46">
        <v>5366</v>
      </c>
      <c r="C91" s="6" t="s">
        <v>108</v>
      </c>
      <c r="D91" s="25" t="s">
        <v>28</v>
      </c>
      <c r="E91" s="26" t="s">
        <v>28</v>
      </c>
      <c r="F91" s="35">
        <v>2</v>
      </c>
      <c r="G91" s="7" t="s">
        <v>28</v>
      </c>
      <c r="H91" s="8" t="s">
        <v>28</v>
      </c>
      <c r="J91" s="43"/>
    </row>
    <row r="92" spans="1:10">
      <c r="A92" s="141"/>
      <c r="B92" s="46">
        <v>5370</v>
      </c>
      <c r="C92" s="6" t="s">
        <v>109</v>
      </c>
      <c r="D92" s="25">
        <v>3</v>
      </c>
      <c r="E92" s="26">
        <v>4</v>
      </c>
      <c r="F92" s="35">
        <v>7</v>
      </c>
      <c r="G92" s="7">
        <f t="shared" si="2"/>
        <v>42.857142857142854</v>
      </c>
      <c r="H92" s="8">
        <f t="shared" si="3"/>
        <v>57.142857142857146</v>
      </c>
      <c r="J92" s="43"/>
    </row>
    <row r="93" spans="1:10">
      <c r="A93" s="141"/>
      <c r="B93" s="46">
        <v>5374</v>
      </c>
      <c r="C93" s="6" t="s">
        <v>110</v>
      </c>
      <c r="D93" s="25" t="s">
        <v>28</v>
      </c>
      <c r="E93" s="26" t="s">
        <v>28</v>
      </c>
      <c r="F93" s="35">
        <v>1</v>
      </c>
      <c r="G93" s="7" t="s">
        <v>28</v>
      </c>
      <c r="H93" s="8" t="s">
        <v>28</v>
      </c>
      <c r="J93" s="43"/>
    </row>
    <row r="94" spans="1:10">
      <c r="A94" s="141"/>
      <c r="B94" s="46">
        <v>5378</v>
      </c>
      <c r="C94" s="6" t="s">
        <v>111</v>
      </c>
      <c r="D94" s="25" t="s">
        <v>28</v>
      </c>
      <c r="E94" s="26" t="s">
        <v>28</v>
      </c>
      <c r="F94" s="35">
        <v>145</v>
      </c>
      <c r="G94" s="7" t="s">
        <v>28</v>
      </c>
      <c r="H94" s="8" t="s">
        <v>28</v>
      </c>
      <c r="J94" s="43"/>
    </row>
    <row r="95" spans="1:10">
      <c r="A95" s="141"/>
      <c r="B95" s="46">
        <v>5382</v>
      </c>
      <c r="C95" s="6" t="s">
        <v>112</v>
      </c>
      <c r="D95" s="25">
        <v>68</v>
      </c>
      <c r="E95" s="26">
        <v>10</v>
      </c>
      <c r="F95" s="35">
        <v>78</v>
      </c>
      <c r="G95" s="7">
        <f t="shared" si="2"/>
        <v>87.179487179487182</v>
      </c>
      <c r="H95" s="8">
        <f t="shared" si="3"/>
        <v>12.820512820512821</v>
      </c>
      <c r="J95" s="43"/>
    </row>
    <row r="96" spans="1:10">
      <c r="A96" s="141"/>
      <c r="B96" s="46">
        <v>5512</v>
      </c>
      <c r="C96" s="6" t="s">
        <v>113</v>
      </c>
      <c r="D96" s="25" t="s">
        <v>28</v>
      </c>
      <c r="E96" s="26" t="s">
        <v>28</v>
      </c>
      <c r="F96" s="35">
        <v>20</v>
      </c>
      <c r="G96" s="7" t="s">
        <v>28</v>
      </c>
      <c r="H96" s="8" t="s">
        <v>28</v>
      </c>
      <c r="J96" s="43"/>
    </row>
    <row r="97" spans="1:10">
      <c r="A97" s="141"/>
      <c r="B97" s="46">
        <v>5513</v>
      </c>
      <c r="C97" s="6" t="s">
        <v>114</v>
      </c>
      <c r="D97" s="25" t="s">
        <v>28</v>
      </c>
      <c r="E97" s="26" t="s">
        <v>28</v>
      </c>
      <c r="F97" s="35">
        <v>2</v>
      </c>
      <c r="G97" s="7" t="s">
        <v>28</v>
      </c>
      <c r="H97" s="8" t="s">
        <v>28</v>
      </c>
      <c r="J97" s="43"/>
    </row>
    <row r="98" spans="1:10">
      <c r="A98" s="141"/>
      <c r="B98" s="46">
        <v>5515</v>
      </c>
      <c r="C98" s="6" t="s">
        <v>115</v>
      </c>
      <c r="D98" s="25" t="s">
        <v>28</v>
      </c>
      <c r="E98" s="26" t="s">
        <v>28</v>
      </c>
      <c r="F98" s="35">
        <v>19</v>
      </c>
      <c r="G98" s="7" t="s">
        <v>28</v>
      </c>
      <c r="H98" s="8" t="s">
        <v>28</v>
      </c>
      <c r="J98" s="43"/>
    </row>
    <row r="99" spans="1:10">
      <c r="A99" s="141"/>
      <c r="B99" s="46">
        <v>5554</v>
      </c>
      <c r="C99" s="6" t="s">
        <v>116</v>
      </c>
      <c r="D99" s="25">
        <v>31</v>
      </c>
      <c r="E99" s="26">
        <v>23</v>
      </c>
      <c r="F99" s="35">
        <v>54</v>
      </c>
      <c r="G99" s="7">
        <f t="shared" si="2"/>
        <v>57.407407407407405</v>
      </c>
      <c r="H99" s="8">
        <f t="shared" si="3"/>
        <v>42.592592592592595</v>
      </c>
      <c r="J99" s="43"/>
    </row>
    <row r="100" spans="1:10">
      <c r="A100" s="141"/>
      <c r="B100" s="46">
        <v>5558</v>
      </c>
      <c r="C100" s="6" t="s">
        <v>117</v>
      </c>
      <c r="D100" s="25" t="s">
        <v>28</v>
      </c>
      <c r="E100" s="26" t="s">
        <v>28</v>
      </c>
      <c r="F100" s="35">
        <v>155</v>
      </c>
      <c r="G100" s="7" t="s">
        <v>28</v>
      </c>
      <c r="H100" s="8" t="s">
        <v>28</v>
      </c>
      <c r="J100" s="43"/>
    </row>
    <row r="101" spans="1:10">
      <c r="A101" s="141"/>
      <c r="B101" s="46">
        <v>5562</v>
      </c>
      <c r="C101" s="6" t="s">
        <v>118</v>
      </c>
      <c r="D101" s="25">
        <v>16</v>
      </c>
      <c r="E101" s="26">
        <v>37</v>
      </c>
      <c r="F101" s="35">
        <v>53</v>
      </c>
      <c r="G101" s="7">
        <f t="shared" si="2"/>
        <v>30.188679245283019</v>
      </c>
      <c r="H101" s="8">
        <f t="shared" si="3"/>
        <v>69.811320754716988</v>
      </c>
      <c r="J101" s="43"/>
    </row>
    <row r="102" spans="1:10">
      <c r="A102" s="141"/>
      <c r="B102" s="46">
        <v>5566</v>
      </c>
      <c r="C102" s="6" t="s">
        <v>119</v>
      </c>
      <c r="D102" s="25" t="s">
        <v>28</v>
      </c>
      <c r="E102" s="26" t="s">
        <v>28</v>
      </c>
      <c r="F102" s="35">
        <v>7</v>
      </c>
      <c r="G102" s="7" t="s">
        <v>28</v>
      </c>
      <c r="H102" s="8" t="s">
        <v>28</v>
      </c>
      <c r="J102" s="43"/>
    </row>
    <row r="103" spans="1:10">
      <c r="A103" s="141"/>
      <c r="B103" s="46">
        <v>5570</v>
      </c>
      <c r="C103" s="6" t="s">
        <v>120</v>
      </c>
      <c r="D103" s="25" t="s">
        <v>28</v>
      </c>
      <c r="E103" s="26" t="s">
        <v>28</v>
      </c>
      <c r="F103" s="35">
        <v>22</v>
      </c>
      <c r="G103" s="7" t="s">
        <v>28</v>
      </c>
      <c r="H103" s="8" t="s">
        <v>28</v>
      </c>
      <c r="J103" s="43"/>
    </row>
    <row r="104" spans="1:10">
      <c r="A104" s="141"/>
      <c r="B104" s="46">
        <v>5711</v>
      </c>
      <c r="C104" s="6" t="s">
        <v>121</v>
      </c>
      <c r="D104" s="25" t="s">
        <v>28</v>
      </c>
      <c r="E104" s="26" t="s">
        <v>28</v>
      </c>
      <c r="F104" s="35">
        <v>12</v>
      </c>
      <c r="G104" s="7" t="s">
        <v>28</v>
      </c>
      <c r="H104" s="8" t="s">
        <v>28</v>
      </c>
      <c r="J104" s="43"/>
    </row>
    <row r="105" spans="1:10">
      <c r="A105" s="141"/>
      <c r="B105" s="46">
        <v>5754</v>
      </c>
      <c r="C105" s="6" t="s">
        <v>122</v>
      </c>
      <c r="D105" s="25" t="s">
        <v>28</v>
      </c>
      <c r="E105" s="26" t="s">
        <v>28</v>
      </c>
      <c r="F105" s="35">
        <v>18</v>
      </c>
      <c r="G105" s="7" t="s">
        <v>28</v>
      </c>
      <c r="H105" s="8" t="s">
        <v>28</v>
      </c>
      <c r="J105" s="43"/>
    </row>
    <row r="106" spans="1:10">
      <c r="A106" s="141"/>
      <c r="B106" s="46">
        <v>5758</v>
      </c>
      <c r="C106" s="14" t="s">
        <v>123</v>
      </c>
      <c r="D106" s="25" t="s">
        <v>28</v>
      </c>
      <c r="E106" s="25" t="s">
        <v>28</v>
      </c>
      <c r="F106" s="35">
        <v>19</v>
      </c>
      <c r="G106" s="7" t="s">
        <v>28</v>
      </c>
      <c r="H106" s="8" t="s">
        <v>28</v>
      </c>
      <c r="J106" s="43"/>
    </row>
    <row r="107" spans="1:10">
      <c r="A107" s="141"/>
      <c r="B107" s="46">
        <v>5762</v>
      </c>
      <c r="C107" s="6" t="s">
        <v>124</v>
      </c>
      <c r="D107" s="25" t="s">
        <v>28</v>
      </c>
      <c r="E107" s="26" t="s">
        <v>28</v>
      </c>
      <c r="F107" s="35">
        <v>11</v>
      </c>
      <c r="G107" s="7" t="s">
        <v>28</v>
      </c>
      <c r="H107" s="8" t="s">
        <v>28</v>
      </c>
      <c r="J107" s="43"/>
    </row>
    <row r="108" spans="1:10">
      <c r="A108" s="141"/>
      <c r="B108" s="46">
        <v>5766</v>
      </c>
      <c r="C108" s="6" t="s">
        <v>125</v>
      </c>
      <c r="D108" s="25">
        <v>58</v>
      </c>
      <c r="E108" s="26">
        <v>25</v>
      </c>
      <c r="F108" s="35">
        <v>83</v>
      </c>
      <c r="G108" s="7">
        <f t="shared" si="2"/>
        <v>69.879518072289159</v>
      </c>
      <c r="H108" s="8">
        <f t="shared" si="3"/>
        <v>30.120481927710845</v>
      </c>
      <c r="J108" s="43"/>
    </row>
    <row r="109" spans="1:10">
      <c r="A109" s="141"/>
      <c r="B109" s="46">
        <v>5770</v>
      </c>
      <c r="C109" s="6" t="s">
        <v>126</v>
      </c>
      <c r="D109" s="25">
        <v>32</v>
      </c>
      <c r="E109" s="26">
        <v>12</v>
      </c>
      <c r="F109" s="35">
        <v>44</v>
      </c>
      <c r="G109" s="7">
        <f t="shared" si="2"/>
        <v>72.727272727272734</v>
      </c>
      <c r="H109" s="8">
        <f t="shared" si="3"/>
        <v>27.272727272727273</v>
      </c>
      <c r="J109" s="43"/>
    </row>
    <row r="110" spans="1:10">
      <c r="A110" s="141"/>
      <c r="B110" s="46">
        <v>5774</v>
      </c>
      <c r="C110" s="6" t="s">
        <v>127</v>
      </c>
      <c r="D110" s="25">
        <v>11</v>
      </c>
      <c r="E110" s="26">
        <v>30</v>
      </c>
      <c r="F110" s="35">
        <v>41</v>
      </c>
      <c r="G110" s="7">
        <f t="shared" si="2"/>
        <v>26.829268292682926</v>
      </c>
      <c r="H110" s="8">
        <f t="shared" si="3"/>
        <v>73.170731707317074</v>
      </c>
      <c r="J110" s="43"/>
    </row>
    <row r="111" spans="1:10">
      <c r="A111" s="141"/>
      <c r="B111" s="46">
        <v>5911</v>
      </c>
      <c r="C111" s="6" t="s">
        <v>128</v>
      </c>
      <c r="D111" s="25">
        <v>114</v>
      </c>
      <c r="E111" s="26">
        <v>43</v>
      </c>
      <c r="F111" s="35">
        <v>157</v>
      </c>
      <c r="G111" s="7">
        <f t="shared" si="2"/>
        <v>72.611464968152873</v>
      </c>
      <c r="H111" s="8">
        <f t="shared" si="3"/>
        <v>27.388535031847134</v>
      </c>
      <c r="J111" s="43"/>
    </row>
    <row r="112" spans="1:10">
      <c r="A112" s="141"/>
      <c r="B112" s="46">
        <v>5913</v>
      </c>
      <c r="C112" s="6" t="s">
        <v>129</v>
      </c>
      <c r="D112" s="25" t="s">
        <v>28</v>
      </c>
      <c r="E112" s="26" t="s">
        <v>28</v>
      </c>
      <c r="F112" s="35">
        <v>3</v>
      </c>
      <c r="G112" s="7" t="s">
        <v>28</v>
      </c>
      <c r="H112" s="8" t="s">
        <v>28</v>
      </c>
      <c r="J112" s="43"/>
    </row>
    <row r="113" spans="1:10">
      <c r="A113" s="141"/>
      <c r="B113" s="46">
        <v>5914</v>
      </c>
      <c r="C113" s="6" t="s">
        <v>130</v>
      </c>
      <c r="D113" s="25" t="s">
        <v>28</v>
      </c>
      <c r="E113" s="26" t="s">
        <v>28</v>
      </c>
      <c r="F113" s="35">
        <v>8</v>
      </c>
      <c r="G113" s="7" t="s">
        <v>28</v>
      </c>
      <c r="H113" s="8" t="s">
        <v>28</v>
      </c>
      <c r="J113" s="43"/>
    </row>
    <row r="114" spans="1:10">
      <c r="A114" s="141"/>
      <c r="B114" s="46">
        <v>5915</v>
      </c>
      <c r="C114" s="6" t="s">
        <v>131</v>
      </c>
      <c r="D114" s="25">
        <v>42</v>
      </c>
      <c r="E114" s="26">
        <v>51</v>
      </c>
      <c r="F114" s="35">
        <v>93</v>
      </c>
      <c r="G114" s="7">
        <f t="shared" si="2"/>
        <v>45.161290322580648</v>
      </c>
      <c r="H114" s="8">
        <f t="shared" si="3"/>
        <v>54.838709677419352</v>
      </c>
      <c r="J114" s="43"/>
    </row>
    <row r="115" spans="1:10">
      <c r="A115" s="141"/>
      <c r="B115" s="46">
        <v>5916</v>
      </c>
      <c r="C115" s="6" t="s">
        <v>132</v>
      </c>
      <c r="D115" s="25" t="s">
        <v>28</v>
      </c>
      <c r="E115" s="26" t="s">
        <v>28</v>
      </c>
      <c r="F115" s="35">
        <v>4</v>
      </c>
      <c r="G115" s="7" t="s">
        <v>28</v>
      </c>
      <c r="H115" s="8" t="s">
        <v>28</v>
      </c>
      <c r="J115" s="43"/>
    </row>
    <row r="116" spans="1:10">
      <c r="A116" s="141"/>
      <c r="B116" s="46">
        <v>5954</v>
      </c>
      <c r="C116" s="6" t="s">
        <v>133</v>
      </c>
      <c r="D116" s="25">
        <v>21</v>
      </c>
      <c r="E116" s="26">
        <v>16</v>
      </c>
      <c r="F116" s="35">
        <v>37</v>
      </c>
      <c r="G116" s="7">
        <f t="shared" si="2"/>
        <v>56.756756756756758</v>
      </c>
      <c r="H116" s="8">
        <f t="shared" si="3"/>
        <v>43.243243243243242</v>
      </c>
      <c r="J116" s="43"/>
    </row>
    <row r="117" spans="1:10">
      <c r="A117" s="141"/>
      <c r="B117" s="46">
        <v>5958</v>
      </c>
      <c r="C117" s="6" t="s">
        <v>134</v>
      </c>
      <c r="D117" s="25">
        <v>29</v>
      </c>
      <c r="E117" s="26">
        <v>31</v>
      </c>
      <c r="F117" s="35">
        <v>60</v>
      </c>
      <c r="G117" s="7">
        <f t="shared" si="2"/>
        <v>48.333333333333336</v>
      </c>
      <c r="H117" s="8">
        <f t="shared" si="3"/>
        <v>51.666666666666664</v>
      </c>
      <c r="J117" s="43"/>
    </row>
    <row r="118" spans="1:10">
      <c r="A118" s="141"/>
      <c r="B118" s="46">
        <v>5962</v>
      </c>
      <c r="C118" s="6" t="s">
        <v>135</v>
      </c>
      <c r="D118" s="25">
        <v>38</v>
      </c>
      <c r="E118" s="26">
        <v>20</v>
      </c>
      <c r="F118" s="35">
        <v>58</v>
      </c>
      <c r="G118" s="7">
        <f t="shared" si="2"/>
        <v>65.517241379310349</v>
      </c>
      <c r="H118" s="8">
        <f t="shared" si="3"/>
        <v>34.482758620689658</v>
      </c>
      <c r="J118" s="43"/>
    </row>
    <row r="119" spans="1:10">
      <c r="A119" s="141"/>
      <c r="B119" s="46">
        <v>5966</v>
      </c>
      <c r="C119" s="6" t="s">
        <v>136</v>
      </c>
      <c r="D119" s="25" t="s">
        <v>28</v>
      </c>
      <c r="E119" s="26" t="s">
        <v>28</v>
      </c>
      <c r="F119" s="35">
        <v>32</v>
      </c>
      <c r="G119" s="7" t="s">
        <v>28</v>
      </c>
      <c r="H119" s="8" t="s">
        <v>28</v>
      </c>
      <c r="J119" s="43"/>
    </row>
    <row r="120" spans="1:10">
      <c r="A120" s="141"/>
      <c r="B120" s="46">
        <v>5970</v>
      </c>
      <c r="C120" s="6" t="s">
        <v>137</v>
      </c>
      <c r="D120" s="25" t="s">
        <v>28</v>
      </c>
      <c r="E120" s="26" t="s">
        <v>28</v>
      </c>
      <c r="F120" s="35">
        <v>41</v>
      </c>
      <c r="G120" s="7" t="s">
        <v>28</v>
      </c>
      <c r="H120" s="8" t="s">
        <v>28</v>
      </c>
      <c r="J120" s="43"/>
    </row>
    <row r="121" spans="1:10">
      <c r="A121" s="141"/>
      <c r="B121" s="46">
        <v>5974</v>
      </c>
      <c r="C121" s="6" t="s">
        <v>138</v>
      </c>
      <c r="D121" s="25">
        <v>35</v>
      </c>
      <c r="E121" s="26">
        <v>9</v>
      </c>
      <c r="F121" s="35">
        <v>44</v>
      </c>
      <c r="G121" s="7">
        <f t="shared" si="2"/>
        <v>79.545454545454547</v>
      </c>
      <c r="H121" s="8">
        <f t="shared" si="3"/>
        <v>20.454545454545453</v>
      </c>
      <c r="J121" s="43"/>
    </row>
    <row r="122" spans="1:10">
      <c r="A122" s="141"/>
      <c r="B122" s="47">
        <v>5978</v>
      </c>
      <c r="C122" s="9" t="s">
        <v>139</v>
      </c>
      <c r="D122" s="28" t="s">
        <v>28</v>
      </c>
      <c r="E122" s="29" t="s">
        <v>28</v>
      </c>
      <c r="F122" s="36">
        <v>24</v>
      </c>
      <c r="G122" s="10" t="s">
        <v>28</v>
      </c>
      <c r="H122" s="11" t="s">
        <v>28</v>
      </c>
      <c r="J122" s="43"/>
    </row>
    <row r="123" spans="1:10" ht="15" customHeight="1">
      <c r="A123" s="134" t="s">
        <v>140</v>
      </c>
      <c r="B123" s="56">
        <v>6411</v>
      </c>
      <c r="C123" s="57" t="s">
        <v>141</v>
      </c>
      <c r="D123" s="58">
        <v>790</v>
      </c>
      <c r="E123" s="59">
        <v>277</v>
      </c>
      <c r="F123" s="60">
        <v>1067</v>
      </c>
      <c r="G123" s="70">
        <f>D123*100/F123</f>
        <v>74.039362699156513</v>
      </c>
      <c r="H123" s="71">
        <f t="shared" si="3"/>
        <v>25.960637300843487</v>
      </c>
      <c r="J123" s="43"/>
    </row>
    <row r="124" spans="1:10">
      <c r="A124" s="135"/>
      <c r="B124" s="72">
        <v>6412</v>
      </c>
      <c r="C124" s="73" t="s">
        <v>142</v>
      </c>
      <c r="D124" s="74">
        <v>4173</v>
      </c>
      <c r="E124" s="75">
        <v>4794</v>
      </c>
      <c r="F124" s="76">
        <v>8967</v>
      </c>
      <c r="G124" s="77">
        <f t="shared" si="2"/>
        <v>46.537303445968554</v>
      </c>
      <c r="H124" s="78">
        <f t="shared" si="3"/>
        <v>53.462696554031446</v>
      </c>
      <c r="J124" s="43"/>
    </row>
    <row r="125" spans="1:10">
      <c r="A125" s="135"/>
      <c r="B125" s="72">
        <v>6413</v>
      </c>
      <c r="C125" s="73" t="s">
        <v>143</v>
      </c>
      <c r="D125" s="74">
        <v>536</v>
      </c>
      <c r="E125" s="75">
        <v>567</v>
      </c>
      <c r="F125" s="76">
        <v>1103</v>
      </c>
      <c r="G125" s="77">
        <f t="shared" si="2"/>
        <v>48.594741613780599</v>
      </c>
      <c r="H125" s="78">
        <f t="shared" si="3"/>
        <v>51.405258386219401</v>
      </c>
      <c r="J125" s="43"/>
    </row>
    <row r="126" spans="1:10">
      <c r="A126" s="135"/>
      <c r="B126" s="72">
        <v>6414</v>
      </c>
      <c r="C126" s="73" t="s">
        <v>144</v>
      </c>
      <c r="D126" s="74">
        <v>539</v>
      </c>
      <c r="E126" s="75">
        <v>272</v>
      </c>
      <c r="F126" s="76">
        <v>811</v>
      </c>
      <c r="G126" s="77">
        <f t="shared" si="2"/>
        <v>66.461159062885329</v>
      </c>
      <c r="H126" s="78">
        <f t="shared" si="3"/>
        <v>33.538840937114671</v>
      </c>
      <c r="J126" s="43"/>
    </row>
    <row r="127" spans="1:10">
      <c r="A127" s="135"/>
      <c r="B127" s="72">
        <v>6431</v>
      </c>
      <c r="C127" s="73" t="s">
        <v>145</v>
      </c>
      <c r="D127" s="74">
        <v>178</v>
      </c>
      <c r="E127" s="75">
        <v>89</v>
      </c>
      <c r="F127" s="76">
        <v>267</v>
      </c>
      <c r="G127" s="77">
        <f t="shared" si="2"/>
        <v>66.666666666666671</v>
      </c>
      <c r="H127" s="78">
        <f t="shared" si="3"/>
        <v>33.333333333333336</v>
      </c>
      <c r="J127" s="43"/>
    </row>
    <row r="128" spans="1:10">
      <c r="A128" s="135"/>
      <c r="B128" s="72">
        <v>6432</v>
      </c>
      <c r="C128" s="73" t="s">
        <v>146</v>
      </c>
      <c r="D128" s="74">
        <v>218</v>
      </c>
      <c r="E128" s="75">
        <v>46</v>
      </c>
      <c r="F128" s="76">
        <v>264</v>
      </c>
      <c r="G128" s="77">
        <f t="shared" si="2"/>
        <v>82.575757575757578</v>
      </c>
      <c r="H128" s="78">
        <f t="shared" si="3"/>
        <v>17.424242424242426</v>
      </c>
      <c r="J128" s="43"/>
    </row>
    <row r="129" spans="1:10">
      <c r="A129" s="135"/>
      <c r="B129" s="72">
        <v>6433</v>
      </c>
      <c r="C129" s="73" t="s">
        <v>147</v>
      </c>
      <c r="D129" s="74">
        <v>441</v>
      </c>
      <c r="E129" s="75">
        <v>92</v>
      </c>
      <c r="F129" s="76">
        <v>533</v>
      </c>
      <c r="G129" s="77">
        <f t="shared" si="2"/>
        <v>82.73921200750469</v>
      </c>
      <c r="H129" s="78">
        <f t="shared" si="3"/>
        <v>17.26078799249531</v>
      </c>
      <c r="J129" s="43"/>
    </row>
    <row r="130" spans="1:10">
      <c r="A130" s="135"/>
      <c r="B130" s="72">
        <v>6434</v>
      </c>
      <c r="C130" s="73" t="s">
        <v>148</v>
      </c>
      <c r="D130" s="74">
        <v>1152</v>
      </c>
      <c r="E130" s="75">
        <v>385</v>
      </c>
      <c r="F130" s="76">
        <v>1537</v>
      </c>
      <c r="G130" s="77">
        <f t="shared" si="2"/>
        <v>74.951203643461284</v>
      </c>
      <c r="H130" s="78">
        <f t="shared" si="3"/>
        <v>25.048796356538713</v>
      </c>
      <c r="J130" s="43"/>
    </row>
    <row r="131" spans="1:10">
      <c r="A131" s="135"/>
      <c r="B131" s="72">
        <v>6435</v>
      </c>
      <c r="C131" s="73" t="s">
        <v>149</v>
      </c>
      <c r="D131" s="74">
        <v>1532</v>
      </c>
      <c r="E131" s="75">
        <v>467</v>
      </c>
      <c r="F131" s="76">
        <v>1999</v>
      </c>
      <c r="G131" s="77">
        <f t="shared" si="2"/>
        <v>76.638319159579794</v>
      </c>
      <c r="H131" s="78">
        <f t="shared" si="3"/>
        <v>23.36168084042021</v>
      </c>
      <c r="J131" s="43"/>
    </row>
    <row r="132" spans="1:10">
      <c r="A132" s="135"/>
      <c r="B132" s="72">
        <v>6436</v>
      </c>
      <c r="C132" s="73" t="s">
        <v>150</v>
      </c>
      <c r="D132" s="74">
        <v>1345</v>
      </c>
      <c r="E132" s="75">
        <v>469</v>
      </c>
      <c r="F132" s="76">
        <v>1814</v>
      </c>
      <c r="G132" s="77">
        <f t="shared" si="2"/>
        <v>74.145534729878719</v>
      </c>
      <c r="H132" s="78">
        <f t="shared" si="3"/>
        <v>25.854465270121278</v>
      </c>
      <c r="J132" s="43"/>
    </row>
    <row r="133" spans="1:10">
      <c r="A133" s="135"/>
      <c r="B133" s="72">
        <v>6437</v>
      </c>
      <c r="C133" s="73" t="s">
        <v>151</v>
      </c>
      <c r="D133" s="74" t="s">
        <v>28</v>
      </c>
      <c r="E133" s="75" t="s">
        <v>28</v>
      </c>
      <c r="F133" s="76">
        <v>26</v>
      </c>
      <c r="G133" s="77" t="s">
        <v>28</v>
      </c>
      <c r="H133" s="78" t="s">
        <v>28</v>
      </c>
      <c r="J133" s="43"/>
    </row>
    <row r="134" spans="1:10">
      <c r="A134" s="135"/>
      <c r="B134" s="72">
        <v>6438</v>
      </c>
      <c r="C134" s="73" t="s">
        <v>152</v>
      </c>
      <c r="D134" s="74">
        <v>536</v>
      </c>
      <c r="E134" s="75">
        <v>147</v>
      </c>
      <c r="F134" s="76">
        <v>683</v>
      </c>
      <c r="G134" s="77">
        <f t="shared" si="2"/>
        <v>78.477306002928259</v>
      </c>
      <c r="H134" s="78">
        <f t="shared" si="3"/>
        <v>21.522693997071741</v>
      </c>
      <c r="J134" s="43"/>
    </row>
    <row r="135" spans="1:10">
      <c r="A135" s="135"/>
      <c r="B135" s="72">
        <v>6439</v>
      </c>
      <c r="C135" s="73" t="s">
        <v>153</v>
      </c>
      <c r="D135" s="74" t="s">
        <v>28</v>
      </c>
      <c r="E135" s="75" t="s">
        <v>28</v>
      </c>
      <c r="F135" s="76">
        <v>84</v>
      </c>
      <c r="G135" s="77" t="s">
        <v>28</v>
      </c>
      <c r="H135" s="78" t="s">
        <v>28</v>
      </c>
      <c r="J135" s="43"/>
    </row>
    <row r="136" spans="1:10">
      <c r="A136" s="135"/>
      <c r="B136" s="72">
        <v>6440</v>
      </c>
      <c r="C136" s="73" t="s">
        <v>154</v>
      </c>
      <c r="D136" s="74">
        <v>198</v>
      </c>
      <c r="E136" s="75">
        <v>55</v>
      </c>
      <c r="F136" s="76">
        <v>253</v>
      </c>
      <c r="G136" s="77">
        <f t="shared" ref="G136:G152" si="9">D136*100/F136</f>
        <v>78.260869565217391</v>
      </c>
      <c r="H136" s="78">
        <f t="shared" ref="H136:H152" si="10">E136*100/F136</f>
        <v>21.739130434782609</v>
      </c>
      <c r="J136" s="43"/>
    </row>
    <row r="137" spans="1:10">
      <c r="A137" s="135"/>
      <c r="B137" s="72">
        <v>6531</v>
      </c>
      <c r="C137" s="73" t="s">
        <v>155</v>
      </c>
      <c r="D137" s="74">
        <v>77</v>
      </c>
      <c r="E137" s="75">
        <v>22</v>
      </c>
      <c r="F137" s="76">
        <v>99</v>
      </c>
      <c r="G137" s="77">
        <f t="shared" si="9"/>
        <v>77.777777777777771</v>
      </c>
      <c r="H137" s="78">
        <f t="shared" si="10"/>
        <v>22.222222222222221</v>
      </c>
      <c r="J137" s="43"/>
    </row>
    <row r="138" spans="1:10">
      <c r="A138" s="135"/>
      <c r="B138" s="72">
        <v>6532</v>
      </c>
      <c r="C138" s="73" t="s">
        <v>156</v>
      </c>
      <c r="D138" s="74">
        <v>139</v>
      </c>
      <c r="E138" s="75">
        <v>23</v>
      </c>
      <c r="F138" s="76">
        <v>162</v>
      </c>
      <c r="G138" s="77">
        <f t="shared" si="9"/>
        <v>85.802469135802468</v>
      </c>
      <c r="H138" s="78">
        <f t="shared" si="10"/>
        <v>14.197530864197532</v>
      </c>
      <c r="J138" s="43"/>
    </row>
    <row r="139" spans="1:10">
      <c r="A139" s="135"/>
      <c r="B139" s="72">
        <v>6533</v>
      </c>
      <c r="C139" s="73" t="s">
        <v>157</v>
      </c>
      <c r="D139" s="74">
        <v>48</v>
      </c>
      <c r="E139" s="75">
        <v>16</v>
      </c>
      <c r="F139" s="76">
        <v>64</v>
      </c>
      <c r="G139" s="77">
        <f t="shared" si="9"/>
        <v>75</v>
      </c>
      <c r="H139" s="78">
        <f t="shared" si="10"/>
        <v>25</v>
      </c>
      <c r="J139" s="43"/>
    </row>
    <row r="140" spans="1:10">
      <c r="A140" s="135"/>
      <c r="B140" s="72">
        <v>6534</v>
      </c>
      <c r="C140" s="73" t="s">
        <v>158</v>
      </c>
      <c r="D140" s="74">
        <v>350</v>
      </c>
      <c r="E140" s="75">
        <v>158</v>
      </c>
      <c r="F140" s="76">
        <v>508</v>
      </c>
      <c r="G140" s="77">
        <f t="shared" si="9"/>
        <v>68.897637795275585</v>
      </c>
      <c r="H140" s="78">
        <f t="shared" si="10"/>
        <v>31.102362204724411</v>
      </c>
      <c r="J140" s="43"/>
    </row>
    <row r="141" spans="1:10">
      <c r="A141" s="135"/>
      <c r="B141" s="72">
        <v>6535</v>
      </c>
      <c r="C141" s="73" t="s">
        <v>159</v>
      </c>
      <c r="D141" s="74" t="s">
        <v>28</v>
      </c>
      <c r="E141" s="75" t="s">
        <v>28</v>
      </c>
      <c r="F141" s="76">
        <v>21</v>
      </c>
      <c r="G141" s="77" t="s">
        <v>28</v>
      </c>
      <c r="H141" s="78" t="s">
        <v>28</v>
      </c>
      <c r="J141" s="43"/>
    </row>
    <row r="142" spans="1:10">
      <c r="A142" s="135"/>
      <c r="B142" s="72">
        <v>6611</v>
      </c>
      <c r="C142" s="73" t="s">
        <v>160</v>
      </c>
      <c r="D142" s="74">
        <v>1863</v>
      </c>
      <c r="E142" s="75">
        <v>846</v>
      </c>
      <c r="F142" s="76">
        <v>2709</v>
      </c>
      <c r="G142" s="77">
        <f t="shared" si="9"/>
        <v>68.770764119601324</v>
      </c>
      <c r="H142" s="78">
        <f t="shared" si="10"/>
        <v>31.229235880398672</v>
      </c>
      <c r="J142" s="43"/>
    </row>
    <row r="143" spans="1:10">
      <c r="A143" s="135"/>
      <c r="B143" s="72">
        <v>6631</v>
      </c>
      <c r="C143" s="73" t="s">
        <v>161</v>
      </c>
      <c r="D143" s="74">
        <v>138</v>
      </c>
      <c r="E143" s="75">
        <v>29</v>
      </c>
      <c r="F143" s="76">
        <v>167</v>
      </c>
      <c r="G143" s="77">
        <f t="shared" si="9"/>
        <v>82.634730538922156</v>
      </c>
      <c r="H143" s="78">
        <f t="shared" si="10"/>
        <v>17.365269461077844</v>
      </c>
      <c r="J143" s="43"/>
    </row>
    <row r="144" spans="1:10">
      <c r="A144" s="135"/>
      <c r="B144" s="72">
        <v>6632</v>
      </c>
      <c r="C144" s="73" t="s">
        <v>162</v>
      </c>
      <c r="D144" s="74" t="s">
        <v>28</v>
      </c>
      <c r="E144" s="75" t="s">
        <v>28</v>
      </c>
      <c r="F144" s="76">
        <v>17</v>
      </c>
      <c r="G144" s="77" t="s">
        <v>28</v>
      </c>
      <c r="H144" s="78" t="s">
        <v>28</v>
      </c>
      <c r="J144" s="43"/>
    </row>
    <row r="145" spans="1:10">
      <c r="A145" s="135"/>
      <c r="B145" s="72">
        <v>6633</v>
      </c>
      <c r="C145" s="73" t="s">
        <v>163</v>
      </c>
      <c r="D145" s="74">
        <v>226</v>
      </c>
      <c r="E145" s="75">
        <v>41</v>
      </c>
      <c r="F145" s="76">
        <v>267</v>
      </c>
      <c r="G145" s="77">
        <f t="shared" si="9"/>
        <v>84.644194756554313</v>
      </c>
      <c r="H145" s="78">
        <f t="shared" si="10"/>
        <v>15.355805243445692</v>
      </c>
      <c r="J145" s="43"/>
    </row>
    <row r="146" spans="1:10">
      <c r="A146" s="135"/>
      <c r="B146" s="72">
        <v>6634</v>
      </c>
      <c r="C146" s="73" t="s">
        <v>164</v>
      </c>
      <c r="D146" s="74">
        <v>86</v>
      </c>
      <c r="E146" s="75">
        <v>20</v>
      </c>
      <c r="F146" s="76">
        <v>106</v>
      </c>
      <c r="G146" s="77">
        <f t="shared" si="9"/>
        <v>81.132075471698116</v>
      </c>
      <c r="H146" s="78">
        <f t="shared" si="10"/>
        <v>18.867924528301888</v>
      </c>
      <c r="J146" s="43"/>
    </row>
    <row r="147" spans="1:10">
      <c r="A147" s="135"/>
      <c r="B147" s="72">
        <v>6635</v>
      </c>
      <c r="C147" s="73" t="s">
        <v>165</v>
      </c>
      <c r="D147" s="74" t="s">
        <v>28</v>
      </c>
      <c r="E147" s="75" t="s">
        <v>28</v>
      </c>
      <c r="F147" s="76">
        <v>45</v>
      </c>
      <c r="G147" s="77" t="s">
        <v>28</v>
      </c>
      <c r="H147" s="78" t="s">
        <v>28</v>
      </c>
      <c r="J147" s="43"/>
    </row>
    <row r="148" spans="1:10">
      <c r="A148" s="140"/>
      <c r="B148" s="63">
        <v>6636</v>
      </c>
      <c r="C148" s="64" t="s">
        <v>166</v>
      </c>
      <c r="D148" s="65">
        <v>74</v>
      </c>
      <c r="E148" s="66">
        <v>21</v>
      </c>
      <c r="F148" s="67">
        <v>95</v>
      </c>
      <c r="G148" s="79">
        <f t="shared" si="9"/>
        <v>77.89473684210526</v>
      </c>
      <c r="H148" s="80">
        <f t="shared" si="10"/>
        <v>22.105263157894736</v>
      </c>
      <c r="J148" s="43"/>
    </row>
    <row r="149" spans="1:10" ht="15" customHeight="1">
      <c r="A149" s="141" t="s">
        <v>167</v>
      </c>
      <c r="B149" s="55">
        <v>7111</v>
      </c>
      <c r="C149" s="13" t="s">
        <v>168</v>
      </c>
      <c r="D149" s="31">
        <v>269</v>
      </c>
      <c r="E149" s="32">
        <v>76</v>
      </c>
      <c r="F149" s="34">
        <v>345</v>
      </c>
      <c r="G149" s="4">
        <f t="shared" si="9"/>
        <v>77.971014492753625</v>
      </c>
      <c r="H149" s="5">
        <f t="shared" si="10"/>
        <v>22.028985507246375</v>
      </c>
      <c r="J149" s="43"/>
    </row>
    <row r="150" spans="1:10">
      <c r="A150" s="141"/>
      <c r="B150" s="46">
        <v>7131</v>
      </c>
      <c r="C150" s="14" t="s">
        <v>169</v>
      </c>
      <c r="D150" s="25">
        <v>22</v>
      </c>
      <c r="E150" s="25">
        <v>4</v>
      </c>
      <c r="F150" s="35">
        <v>26</v>
      </c>
      <c r="G150" s="7">
        <f t="shared" si="9"/>
        <v>84.615384615384613</v>
      </c>
      <c r="H150" s="8">
        <f t="shared" si="10"/>
        <v>15.384615384615385</v>
      </c>
      <c r="J150" s="43"/>
    </row>
    <row r="151" spans="1:10">
      <c r="A151" s="141"/>
      <c r="B151" s="46">
        <v>7132</v>
      </c>
      <c r="C151" s="6" t="s">
        <v>170</v>
      </c>
      <c r="D151" s="25" t="s">
        <v>28</v>
      </c>
      <c r="E151" s="26" t="s">
        <v>28</v>
      </c>
      <c r="F151" s="35">
        <v>18</v>
      </c>
      <c r="G151" s="7" t="s">
        <v>28</v>
      </c>
      <c r="H151" s="8" t="s">
        <v>28</v>
      </c>
      <c r="J151" s="43"/>
    </row>
    <row r="152" spans="1:10">
      <c r="A152" s="141"/>
      <c r="B152" s="46">
        <v>7133</v>
      </c>
      <c r="C152" s="6" t="s">
        <v>171</v>
      </c>
      <c r="D152" s="25">
        <v>175</v>
      </c>
      <c r="E152" s="26">
        <v>27</v>
      </c>
      <c r="F152" s="35">
        <v>202</v>
      </c>
      <c r="G152" s="7">
        <f t="shared" si="9"/>
        <v>86.633663366336634</v>
      </c>
      <c r="H152" s="8">
        <f t="shared" si="10"/>
        <v>13.366336633663366</v>
      </c>
      <c r="J152" s="43"/>
    </row>
    <row r="153" spans="1:10">
      <c r="A153" s="141"/>
      <c r="B153" s="46">
        <v>7134</v>
      </c>
      <c r="C153" s="14" t="s">
        <v>172</v>
      </c>
      <c r="D153" s="25" t="s">
        <v>28</v>
      </c>
      <c r="E153" s="25" t="s">
        <v>28</v>
      </c>
      <c r="F153" s="35">
        <v>25</v>
      </c>
      <c r="G153" s="7" t="s">
        <v>28</v>
      </c>
      <c r="H153" s="8" t="s">
        <v>28</v>
      </c>
      <c r="J153" s="43"/>
    </row>
    <row r="154" spans="1:10">
      <c r="A154" s="141"/>
      <c r="B154" s="46">
        <v>7135</v>
      </c>
      <c r="C154" s="6" t="s">
        <v>173</v>
      </c>
      <c r="D154" s="25" t="s">
        <v>28</v>
      </c>
      <c r="E154" s="26" t="s">
        <v>28</v>
      </c>
      <c r="F154" s="35">
        <v>8</v>
      </c>
      <c r="G154" s="7" t="s">
        <v>28</v>
      </c>
      <c r="H154" s="8" t="s">
        <v>28</v>
      </c>
      <c r="J154" s="43"/>
    </row>
    <row r="155" spans="1:10">
      <c r="A155" s="141"/>
      <c r="B155" s="46">
        <v>7137</v>
      </c>
      <c r="C155" s="6" t="s">
        <v>174</v>
      </c>
      <c r="D155" s="25">
        <v>378</v>
      </c>
      <c r="E155" s="26">
        <v>50</v>
      </c>
      <c r="F155" s="35">
        <v>428</v>
      </c>
      <c r="G155" s="7">
        <f t="shared" ref="G155:G218" si="11">D155*100/F155</f>
        <v>88.317757009345797</v>
      </c>
      <c r="H155" s="8">
        <f t="shared" ref="H155:H218" si="12">E155*100/F155</f>
        <v>11.682242990654206</v>
      </c>
      <c r="J155" s="43"/>
    </row>
    <row r="156" spans="1:10">
      <c r="A156" s="141"/>
      <c r="B156" s="46">
        <v>7138</v>
      </c>
      <c r="C156" s="14" t="s">
        <v>175</v>
      </c>
      <c r="D156" s="25">
        <v>58</v>
      </c>
      <c r="E156" s="25">
        <v>21</v>
      </c>
      <c r="F156" s="35">
        <v>79</v>
      </c>
      <c r="G156" s="7">
        <f t="shared" si="11"/>
        <v>73.417721518987335</v>
      </c>
      <c r="H156" s="8">
        <f t="shared" si="12"/>
        <v>26.582278481012658</v>
      </c>
      <c r="J156" s="43"/>
    </row>
    <row r="157" spans="1:10">
      <c r="A157" s="141"/>
      <c r="B157" s="46">
        <v>7140</v>
      </c>
      <c r="C157" s="6" t="s">
        <v>176</v>
      </c>
      <c r="D157" s="25">
        <v>42</v>
      </c>
      <c r="E157" s="26">
        <v>8</v>
      </c>
      <c r="F157" s="35">
        <v>50</v>
      </c>
      <c r="G157" s="7">
        <f t="shared" si="11"/>
        <v>84</v>
      </c>
      <c r="H157" s="8">
        <f t="shared" si="12"/>
        <v>16</v>
      </c>
      <c r="J157" s="43"/>
    </row>
    <row r="158" spans="1:10">
      <c r="A158" s="141"/>
      <c r="B158" s="46">
        <v>7141</v>
      </c>
      <c r="C158" s="6" t="s">
        <v>177</v>
      </c>
      <c r="D158" s="25">
        <v>114</v>
      </c>
      <c r="E158" s="26">
        <v>21</v>
      </c>
      <c r="F158" s="35">
        <v>135</v>
      </c>
      <c r="G158" s="7">
        <f t="shared" si="11"/>
        <v>84.444444444444443</v>
      </c>
      <c r="H158" s="8">
        <f t="shared" si="12"/>
        <v>15.555555555555555</v>
      </c>
      <c r="J158" s="43"/>
    </row>
    <row r="159" spans="1:10">
      <c r="A159" s="141"/>
      <c r="B159" s="46">
        <v>7143</v>
      </c>
      <c r="C159" s="6" t="s">
        <v>178</v>
      </c>
      <c r="D159" s="25">
        <v>58</v>
      </c>
      <c r="E159" s="26">
        <v>11</v>
      </c>
      <c r="F159" s="35">
        <v>69</v>
      </c>
      <c r="G159" s="7">
        <f t="shared" si="11"/>
        <v>84.05797101449275</v>
      </c>
      <c r="H159" s="8">
        <f t="shared" si="12"/>
        <v>15.942028985507246</v>
      </c>
      <c r="J159" s="43"/>
    </row>
    <row r="160" spans="1:10">
      <c r="A160" s="141"/>
      <c r="B160" s="46">
        <v>7211</v>
      </c>
      <c r="C160" s="6" t="s">
        <v>179</v>
      </c>
      <c r="D160" s="25">
        <v>423</v>
      </c>
      <c r="E160" s="26">
        <v>110</v>
      </c>
      <c r="F160" s="35">
        <v>533</v>
      </c>
      <c r="G160" s="7">
        <f t="shared" si="11"/>
        <v>79.362101313320821</v>
      </c>
      <c r="H160" s="8">
        <f t="shared" si="12"/>
        <v>20.637898686679176</v>
      </c>
      <c r="J160" s="43"/>
    </row>
    <row r="161" spans="1:10">
      <c r="A161" s="141"/>
      <c r="B161" s="46">
        <v>7231</v>
      </c>
      <c r="C161" s="6" t="s">
        <v>180</v>
      </c>
      <c r="D161" s="25" t="s">
        <v>28</v>
      </c>
      <c r="E161" s="26" t="s">
        <v>28</v>
      </c>
      <c r="F161" s="35">
        <v>10</v>
      </c>
      <c r="G161" s="7" t="s">
        <v>28</v>
      </c>
      <c r="H161" s="8" t="s">
        <v>28</v>
      </c>
      <c r="J161" s="43"/>
    </row>
    <row r="162" spans="1:10">
      <c r="A162" s="141"/>
      <c r="B162" s="46">
        <v>7232</v>
      </c>
      <c r="C162" s="14" t="s">
        <v>181</v>
      </c>
      <c r="D162" s="25" t="s">
        <v>28</v>
      </c>
      <c r="E162" s="25" t="s">
        <v>28</v>
      </c>
      <c r="F162" s="35">
        <v>22</v>
      </c>
      <c r="G162" s="7" t="s">
        <v>28</v>
      </c>
      <c r="H162" s="8" t="s">
        <v>28</v>
      </c>
      <c r="J162" s="43"/>
    </row>
    <row r="163" spans="1:10">
      <c r="A163" s="141"/>
      <c r="B163" s="46">
        <v>7233</v>
      </c>
      <c r="C163" s="14" t="s">
        <v>182</v>
      </c>
      <c r="D163" s="25" t="s">
        <v>28</v>
      </c>
      <c r="E163" s="25" t="s">
        <v>28</v>
      </c>
      <c r="F163" s="35">
        <v>8</v>
      </c>
      <c r="G163" s="7" t="s">
        <v>28</v>
      </c>
      <c r="H163" s="8" t="s">
        <v>28</v>
      </c>
      <c r="J163" s="43"/>
    </row>
    <row r="164" spans="1:10">
      <c r="A164" s="141"/>
      <c r="B164" s="46">
        <v>7235</v>
      </c>
      <c r="C164" s="6" t="s">
        <v>183</v>
      </c>
      <c r="D164" s="25" t="s">
        <v>28</v>
      </c>
      <c r="E164" s="26" t="s">
        <v>28</v>
      </c>
      <c r="F164" s="35">
        <v>55</v>
      </c>
      <c r="G164" s="7" t="s">
        <v>28</v>
      </c>
      <c r="H164" s="8" t="s">
        <v>28</v>
      </c>
      <c r="J164" s="43"/>
    </row>
    <row r="165" spans="1:10">
      <c r="A165" s="141"/>
      <c r="B165" s="46">
        <v>7311</v>
      </c>
      <c r="C165" s="14" t="s">
        <v>184</v>
      </c>
      <c r="D165" s="25" t="s">
        <v>28</v>
      </c>
      <c r="E165" s="25" t="s">
        <v>28</v>
      </c>
      <c r="F165" s="35">
        <v>88</v>
      </c>
      <c r="G165" s="7" t="s">
        <v>28</v>
      </c>
      <c r="H165" s="8" t="s">
        <v>28</v>
      </c>
      <c r="J165" s="43"/>
    </row>
    <row r="166" spans="1:10">
      <c r="A166" s="141"/>
      <c r="B166" s="46">
        <v>7312</v>
      </c>
      <c r="C166" s="6" t="s">
        <v>185</v>
      </c>
      <c r="D166" s="25">
        <v>218</v>
      </c>
      <c r="E166" s="26">
        <v>52</v>
      </c>
      <c r="F166" s="35">
        <v>270</v>
      </c>
      <c r="G166" s="7">
        <f t="shared" si="11"/>
        <v>80.740740740740748</v>
      </c>
      <c r="H166" s="8">
        <f t="shared" si="12"/>
        <v>19.25925925925926</v>
      </c>
      <c r="J166" s="43"/>
    </row>
    <row r="167" spans="1:10">
      <c r="A167" s="141"/>
      <c r="B167" s="46">
        <v>7313</v>
      </c>
      <c r="C167" s="14" t="s">
        <v>186</v>
      </c>
      <c r="D167" s="25">
        <v>78</v>
      </c>
      <c r="E167" s="25">
        <v>29</v>
      </c>
      <c r="F167" s="35">
        <v>107</v>
      </c>
      <c r="G167" s="7">
        <f t="shared" si="11"/>
        <v>72.89719626168224</v>
      </c>
      <c r="H167" s="8">
        <f t="shared" si="12"/>
        <v>27.102803738317757</v>
      </c>
      <c r="J167" s="43"/>
    </row>
    <row r="168" spans="1:10">
      <c r="A168" s="141"/>
      <c r="B168" s="46">
        <v>7314</v>
      </c>
      <c r="C168" s="6" t="s">
        <v>187</v>
      </c>
      <c r="D168" s="25">
        <v>570</v>
      </c>
      <c r="E168" s="26">
        <v>337</v>
      </c>
      <c r="F168" s="35">
        <v>907</v>
      </c>
      <c r="G168" s="7">
        <f t="shared" si="11"/>
        <v>62.84454244762955</v>
      </c>
      <c r="H168" s="8">
        <f t="shared" si="12"/>
        <v>37.15545755237045</v>
      </c>
      <c r="J168" s="43"/>
    </row>
    <row r="169" spans="1:10">
      <c r="A169" s="141"/>
      <c r="B169" s="46">
        <v>7315</v>
      </c>
      <c r="C169" s="6" t="s">
        <v>188</v>
      </c>
      <c r="D169" s="25">
        <v>538</v>
      </c>
      <c r="E169" s="26">
        <v>178</v>
      </c>
      <c r="F169" s="35">
        <v>716</v>
      </c>
      <c r="G169" s="7">
        <f t="shared" si="11"/>
        <v>75.139664804469277</v>
      </c>
      <c r="H169" s="8">
        <f t="shared" si="12"/>
        <v>24.860335195530727</v>
      </c>
      <c r="J169" s="43"/>
    </row>
    <row r="170" spans="1:10">
      <c r="A170" s="141"/>
      <c r="B170" s="46">
        <v>7316</v>
      </c>
      <c r="C170" s="6" t="s">
        <v>189</v>
      </c>
      <c r="D170" s="25">
        <v>89</v>
      </c>
      <c r="E170" s="26">
        <v>36</v>
      </c>
      <c r="F170" s="35">
        <v>125</v>
      </c>
      <c r="G170" s="7">
        <f t="shared" si="11"/>
        <v>71.2</v>
      </c>
      <c r="H170" s="8">
        <f t="shared" si="12"/>
        <v>28.8</v>
      </c>
      <c r="J170" s="43"/>
    </row>
    <row r="171" spans="1:10">
      <c r="A171" s="141"/>
      <c r="B171" s="46">
        <v>7317</v>
      </c>
      <c r="C171" s="6" t="s">
        <v>190</v>
      </c>
      <c r="D171" s="25">
        <v>87</v>
      </c>
      <c r="E171" s="26">
        <v>28</v>
      </c>
      <c r="F171" s="35">
        <v>115</v>
      </c>
      <c r="G171" s="7">
        <f t="shared" si="11"/>
        <v>75.652173913043484</v>
      </c>
      <c r="H171" s="8">
        <f t="shared" si="12"/>
        <v>24.347826086956523</v>
      </c>
      <c r="J171" s="43"/>
    </row>
    <row r="172" spans="1:10">
      <c r="A172" s="141"/>
      <c r="B172" s="46">
        <v>7318</v>
      </c>
      <c r="C172" s="6" t="s">
        <v>191</v>
      </c>
      <c r="D172" s="25">
        <v>305</v>
      </c>
      <c r="E172" s="26">
        <v>41</v>
      </c>
      <c r="F172" s="35">
        <v>346</v>
      </c>
      <c r="G172" s="7">
        <f t="shared" si="11"/>
        <v>88.150289017341038</v>
      </c>
      <c r="H172" s="8">
        <f t="shared" si="12"/>
        <v>11.84971098265896</v>
      </c>
      <c r="J172" s="43"/>
    </row>
    <row r="173" spans="1:10">
      <c r="A173" s="141"/>
      <c r="B173" s="46">
        <v>7319</v>
      </c>
      <c r="C173" s="6" t="s">
        <v>192</v>
      </c>
      <c r="D173" s="25">
        <v>117</v>
      </c>
      <c r="E173" s="26">
        <v>65</v>
      </c>
      <c r="F173" s="35">
        <v>182</v>
      </c>
      <c r="G173" s="7">
        <f t="shared" si="11"/>
        <v>64.285714285714292</v>
      </c>
      <c r="H173" s="8">
        <f t="shared" si="12"/>
        <v>35.714285714285715</v>
      </c>
      <c r="J173" s="43"/>
    </row>
    <row r="174" spans="1:10">
      <c r="A174" s="141"/>
      <c r="B174" s="46">
        <v>7320</v>
      </c>
      <c r="C174" s="6" t="s">
        <v>193</v>
      </c>
      <c r="D174" s="25">
        <v>149</v>
      </c>
      <c r="E174" s="26">
        <v>24</v>
      </c>
      <c r="F174" s="35">
        <v>173</v>
      </c>
      <c r="G174" s="7">
        <f t="shared" si="11"/>
        <v>86.127167630057798</v>
      </c>
      <c r="H174" s="8">
        <f t="shared" si="12"/>
        <v>13.872832369942197</v>
      </c>
      <c r="J174" s="43"/>
    </row>
    <row r="175" spans="1:10">
      <c r="A175" s="141"/>
      <c r="B175" s="46">
        <v>7331</v>
      </c>
      <c r="C175" s="6" t="s">
        <v>194</v>
      </c>
      <c r="D175" s="25">
        <v>198</v>
      </c>
      <c r="E175" s="26">
        <v>14</v>
      </c>
      <c r="F175" s="35">
        <v>212</v>
      </c>
      <c r="G175" s="7">
        <f t="shared" si="11"/>
        <v>93.396226415094333</v>
      </c>
      <c r="H175" s="8">
        <f t="shared" si="12"/>
        <v>6.6037735849056602</v>
      </c>
      <c r="J175" s="43"/>
    </row>
    <row r="176" spans="1:10">
      <c r="A176" s="141"/>
      <c r="B176" s="46">
        <v>7332</v>
      </c>
      <c r="C176" s="6" t="s">
        <v>195</v>
      </c>
      <c r="D176" s="25">
        <v>337</v>
      </c>
      <c r="E176" s="26">
        <v>45</v>
      </c>
      <c r="F176" s="35">
        <v>382</v>
      </c>
      <c r="G176" s="7">
        <f t="shared" si="11"/>
        <v>88.21989528795811</v>
      </c>
      <c r="H176" s="8">
        <f t="shared" si="12"/>
        <v>11.780104712041885</v>
      </c>
      <c r="J176" s="43"/>
    </row>
    <row r="177" spans="1:10">
      <c r="A177" s="141"/>
      <c r="B177" s="46">
        <v>7333</v>
      </c>
      <c r="C177" s="6" t="s">
        <v>196</v>
      </c>
      <c r="D177" s="25">
        <v>0</v>
      </c>
      <c r="E177" s="26">
        <v>0</v>
      </c>
      <c r="F177" s="35">
        <v>0</v>
      </c>
      <c r="G177" s="7" t="s">
        <v>90</v>
      </c>
      <c r="H177" s="8" t="s">
        <v>90</v>
      </c>
      <c r="J177" s="43"/>
    </row>
    <row r="178" spans="1:10">
      <c r="A178" s="141"/>
      <c r="B178" s="46">
        <v>7334</v>
      </c>
      <c r="C178" s="6" t="s">
        <v>197</v>
      </c>
      <c r="D178" s="25">
        <v>508</v>
      </c>
      <c r="E178" s="26">
        <v>54</v>
      </c>
      <c r="F178" s="35">
        <v>562</v>
      </c>
      <c r="G178" s="7">
        <f t="shared" si="11"/>
        <v>90.391459074733092</v>
      </c>
      <c r="H178" s="8">
        <f t="shared" si="12"/>
        <v>9.6085409252669045</v>
      </c>
      <c r="J178" s="43"/>
    </row>
    <row r="179" spans="1:10">
      <c r="A179" s="141"/>
      <c r="B179" s="46">
        <v>7335</v>
      </c>
      <c r="C179" s="14" t="s">
        <v>198</v>
      </c>
      <c r="D179" s="25" t="s">
        <v>28</v>
      </c>
      <c r="E179" s="25" t="s">
        <v>28</v>
      </c>
      <c r="F179" s="35">
        <v>13</v>
      </c>
      <c r="G179" s="7" t="s">
        <v>28</v>
      </c>
      <c r="H179" s="8" t="s">
        <v>28</v>
      </c>
      <c r="J179" s="43"/>
    </row>
    <row r="180" spans="1:10">
      <c r="A180" s="141"/>
      <c r="B180" s="46">
        <v>7336</v>
      </c>
      <c r="C180" s="14" t="s">
        <v>199</v>
      </c>
      <c r="D180" s="25" t="s">
        <v>28</v>
      </c>
      <c r="E180" s="25" t="s">
        <v>28</v>
      </c>
      <c r="F180" s="35">
        <v>29</v>
      </c>
      <c r="G180" s="7" t="s">
        <v>28</v>
      </c>
      <c r="H180" s="8" t="s">
        <v>28</v>
      </c>
      <c r="J180" s="43"/>
    </row>
    <row r="181" spans="1:10">
      <c r="A181" s="141"/>
      <c r="B181" s="46">
        <v>7337</v>
      </c>
      <c r="C181" s="6" t="s">
        <v>200</v>
      </c>
      <c r="D181" s="25" t="s">
        <v>28</v>
      </c>
      <c r="E181" s="26" t="s">
        <v>28</v>
      </c>
      <c r="F181" s="35">
        <v>53</v>
      </c>
      <c r="G181" s="7" t="s">
        <v>28</v>
      </c>
      <c r="H181" s="8" t="s">
        <v>28</v>
      </c>
      <c r="J181" s="43"/>
    </row>
    <row r="182" spans="1:10">
      <c r="A182" s="141"/>
      <c r="B182" s="46">
        <v>7338</v>
      </c>
      <c r="C182" s="6" t="s">
        <v>201</v>
      </c>
      <c r="D182" s="25">
        <v>350</v>
      </c>
      <c r="E182" s="26">
        <v>37</v>
      </c>
      <c r="F182" s="35">
        <v>387</v>
      </c>
      <c r="G182" s="7">
        <f t="shared" si="11"/>
        <v>90.439276485788113</v>
      </c>
      <c r="H182" s="8">
        <f t="shared" si="12"/>
        <v>9.5607235142118867</v>
      </c>
      <c r="J182" s="43"/>
    </row>
    <row r="183" spans="1:10">
      <c r="A183" s="141"/>
      <c r="B183" s="46">
        <v>7339</v>
      </c>
      <c r="C183" s="6" t="s">
        <v>202</v>
      </c>
      <c r="D183" s="25">
        <v>749</v>
      </c>
      <c r="E183" s="26">
        <v>70</v>
      </c>
      <c r="F183" s="35">
        <v>819</v>
      </c>
      <c r="G183" s="7">
        <f t="shared" si="11"/>
        <v>91.452991452991455</v>
      </c>
      <c r="H183" s="8">
        <f t="shared" si="12"/>
        <v>8.5470085470085468</v>
      </c>
      <c r="J183" s="43"/>
    </row>
    <row r="184" spans="1:10">
      <c r="A184" s="141"/>
      <c r="B184" s="47">
        <v>7340</v>
      </c>
      <c r="C184" s="9" t="s">
        <v>203</v>
      </c>
      <c r="D184" s="28">
        <v>323</v>
      </c>
      <c r="E184" s="29">
        <v>17</v>
      </c>
      <c r="F184" s="36">
        <v>340</v>
      </c>
      <c r="G184" s="10">
        <f t="shared" si="11"/>
        <v>95</v>
      </c>
      <c r="H184" s="11">
        <f t="shared" si="12"/>
        <v>5</v>
      </c>
      <c r="J184" s="43"/>
    </row>
    <row r="185" spans="1:10" ht="15" customHeight="1">
      <c r="A185" s="134" t="s">
        <v>204</v>
      </c>
      <c r="B185" s="56">
        <v>8111</v>
      </c>
      <c r="C185" s="57" t="s">
        <v>205</v>
      </c>
      <c r="D185" s="58">
        <v>1600</v>
      </c>
      <c r="E185" s="59">
        <v>623</v>
      </c>
      <c r="F185" s="60">
        <v>2223</v>
      </c>
      <c r="G185" s="70">
        <f t="shared" si="11"/>
        <v>71.974808816914077</v>
      </c>
      <c r="H185" s="71">
        <f t="shared" si="12"/>
        <v>28.025191183085919</v>
      </c>
      <c r="J185" s="43"/>
    </row>
    <row r="186" spans="1:10">
      <c r="A186" s="135"/>
      <c r="B186" s="72">
        <v>8115</v>
      </c>
      <c r="C186" s="73" t="s">
        <v>206</v>
      </c>
      <c r="D186" s="74">
        <v>588</v>
      </c>
      <c r="E186" s="75">
        <v>200</v>
      </c>
      <c r="F186" s="76">
        <v>788</v>
      </c>
      <c r="G186" s="77">
        <f t="shared" si="11"/>
        <v>74.619289340101517</v>
      </c>
      <c r="H186" s="78">
        <f t="shared" si="12"/>
        <v>25.380710659898476</v>
      </c>
      <c r="J186" s="43"/>
    </row>
    <row r="187" spans="1:10">
      <c r="A187" s="135"/>
      <c r="B187" s="72">
        <v>8116</v>
      </c>
      <c r="C187" s="73" t="s">
        <v>207</v>
      </c>
      <c r="D187" s="74">
        <v>662</v>
      </c>
      <c r="E187" s="75">
        <v>163</v>
      </c>
      <c r="F187" s="76">
        <v>825</v>
      </c>
      <c r="G187" s="77">
        <f t="shared" si="11"/>
        <v>80.242424242424249</v>
      </c>
      <c r="H187" s="78">
        <f t="shared" si="12"/>
        <v>19.757575757575758</v>
      </c>
      <c r="J187" s="43"/>
    </row>
    <row r="188" spans="1:10">
      <c r="A188" s="135"/>
      <c r="B188" s="72">
        <v>8117</v>
      </c>
      <c r="C188" s="73" t="s">
        <v>208</v>
      </c>
      <c r="D188" s="74">
        <v>175</v>
      </c>
      <c r="E188" s="75">
        <v>46</v>
      </c>
      <c r="F188" s="76">
        <v>221</v>
      </c>
      <c r="G188" s="77">
        <f t="shared" si="11"/>
        <v>79.185520361990953</v>
      </c>
      <c r="H188" s="78">
        <f t="shared" si="12"/>
        <v>20.81447963800905</v>
      </c>
      <c r="J188" s="43"/>
    </row>
    <row r="189" spans="1:10">
      <c r="A189" s="135"/>
      <c r="B189" s="72">
        <v>8118</v>
      </c>
      <c r="C189" s="73" t="s">
        <v>209</v>
      </c>
      <c r="D189" s="74">
        <v>829</v>
      </c>
      <c r="E189" s="75">
        <v>246</v>
      </c>
      <c r="F189" s="76">
        <v>1075</v>
      </c>
      <c r="G189" s="77">
        <f t="shared" si="11"/>
        <v>77.116279069767444</v>
      </c>
      <c r="H189" s="78">
        <f t="shared" si="12"/>
        <v>22.88372093023256</v>
      </c>
      <c r="J189" s="43"/>
    </row>
    <row r="190" spans="1:10">
      <c r="A190" s="135"/>
      <c r="B190" s="72">
        <v>8119</v>
      </c>
      <c r="C190" s="73" t="s">
        <v>210</v>
      </c>
      <c r="D190" s="74">
        <v>773</v>
      </c>
      <c r="E190" s="75">
        <v>135</v>
      </c>
      <c r="F190" s="76">
        <v>908</v>
      </c>
      <c r="G190" s="77">
        <f t="shared" si="11"/>
        <v>85.132158590308364</v>
      </c>
      <c r="H190" s="78">
        <f t="shared" si="12"/>
        <v>14.86784140969163</v>
      </c>
      <c r="J190" s="43"/>
    </row>
    <row r="191" spans="1:10">
      <c r="A191" s="135"/>
      <c r="B191" s="72">
        <v>8121</v>
      </c>
      <c r="C191" s="73" t="s">
        <v>211</v>
      </c>
      <c r="D191" s="74" t="s">
        <v>28</v>
      </c>
      <c r="E191" s="75" t="s">
        <v>28</v>
      </c>
      <c r="F191" s="76">
        <v>35</v>
      </c>
      <c r="G191" s="77" t="s">
        <v>28</v>
      </c>
      <c r="H191" s="78" t="s">
        <v>28</v>
      </c>
      <c r="J191" s="43"/>
    </row>
    <row r="192" spans="1:10">
      <c r="A192" s="135"/>
      <c r="B192" s="72">
        <v>8125</v>
      </c>
      <c r="C192" s="73" t="s">
        <v>212</v>
      </c>
      <c r="D192" s="74">
        <v>391</v>
      </c>
      <c r="E192" s="75">
        <v>74</v>
      </c>
      <c r="F192" s="76">
        <v>465</v>
      </c>
      <c r="G192" s="77">
        <f t="shared" si="11"/>
        <v>84.086021505376351</v>
      </c>
      <c r="H192" s="78">
        <f t="shared" si="12"/>
        <v>15.913978494623656</v>
      </c>
      <c r="J192" s="43"/>
    </row>
    <row r="193" spans="1:10">
      <c r="A193" s="135"/>
      <c r="B193" s="72">
        <v>8126</v>
      </c>
      <c r="C193" s="73" t="s">
        <v>213</v>
      </c>
      <c r="D193" s="74" t="s">
        <v>28</v>
      </c>
      <c r="E193" s="75" t="s">
        <v>28</v>
      </c>
      <c r="F193" s="76">
        <v>21</v>
      </c>
      <c r="G193" s="77" t="s">
        <v>28</v>
      </c>
      <c r="H193" s="78" t="s">
        <v>28</v>
      </c>
      <c r="J193" s="43"/>
    </row>
    <row r="194" spans="1:10">
      <c r="A194" s="135"/>
      <c r="B194" s="72">
        <v>8127</v>
      </c>
      <c r="C194" s="73" t="s">
        <v>214</v>
      </c>
      <c r="D194" s="74" t="s">
        <v>28</v>
      </c>
      <c r="E194" s="75" t="s">
        <v>28</v>
      </c>
      <c r="F194" s="76">
        <v>13</v>
      </c>
      <c r="G194" s="77" t="s">
        <v>28</v>
      </c>
      <c r="H194" s="78" t="s">
        <v>28</v>
      </c>
      <c r="J194" s="43"/>
    </row>
    <row r="195" spans="1:10">
      <c r="A195" s="135"/>
      <c r="B195" s="72">
        <v>8128</v>
      </c>
      <c r="C195" s="73" t="s">
        <v>215</v>
      </c>
      <c r="D195" s="74">
        <v>84</v>
      </c>
      <c r="E195" s="75">
        <v>23</v>
      </c>
      <c r="F195" s="76">
        <v>107</v>
      </c>
      <c r="G195" s="77">
        <f t="shared" si="11"/>
        <v>78.504672897196258</v>
      </c>
      <c r="H195" s="78">
        <f t="shared" si="12"/>
        <v>21.495327102803738</v>
      </c>
      <c r="J195" s="43"/>
    </row>
    <row r="196" spans="1:10">
      <c r="A196" s="135"/>
      <c r="B196" s="72">
        <v>8135</v>
      </c>
      <c r="C196" s="73" t="s">
        <v>216</v>
      </c>
      <c r="D196" s="74">
        <v>286</v>
      </c>
      <c r="E196" s="75">
        <v>95</v>
      </c>
      <c r="F196" s="76">
        <v>381</v>
      </c>
      <c r="G196" s="77">
        <f t="shared" si="11"/>
        <v>75.065616797900262</v>
      </c>
      <c r="H196" s="78">
        <f t="shared" si="12"/>
        <v>24.934383202099738</v>
      </c>
      <c r="J196" s="43"/>
    </row>
    <row r="197" spans="1:10">
      <c r="A197" s="135"/>
      <c r="B197" s="72">
        <v>8136</v>
      </c>
      <c r="C197" s="73" t="s">
        <v>217</v>
      </c>
      <c r="D197" s="74">
        <v>271</v>
      </c>
      <c r="E197" s="75">
        <v>50</v>
      </c>
      <c r="F197" s="76">
        <v>321</v>
      </c>
      <c r="G197" s="77">
        <f t="shared" si="11"/>
        <v>84.423676012461058</v>
      </c>
      <c r="H197" s="78">
        <f t="shared" si="12"/>
        <v>15.576323987538942</v>
      </c>
      <c r="J197" s="43"/>
    </row>
    <row r="198" spans="1:10">
      <c r="A198" s="135"/>
      <c r="B198" s="72">
        <v>8211</v>
      </c>
      <c r="C198" s="73" t="s">
        <v>218</v>
      </c>
      <c r="D198" s="74">
        <v>71</v>
      </c>
      <c r="E198" s="75">
        <v>7</v>
      </c>
      <c r="F198" s="76">
        <v>78</v>
      </c>
      <c r="G198" s="77">
        <f t="shared" si="11"/>
        <v>91.025641025641022</v>
      </c>
      <c r="H198" s="78">
        <f t="shared" si="12"/>
        <v>8.9743589743589745</v>
      </c>
      <c r="J198" s="43"/>
    </row>
    <row r="199" spans="1:10">
      <c r="A199" s="135"/>
      <c r="B199" s="72">
        <v>8212</v>
      </c>
      <c r="C199" s="73" t="s">
        <v>219</v>
      </c>
      <c r="D199" s="74">
        <v>1700</v>
      </c>
      <c r="E199" s="75">
        <v>313</v>
      </c>
      <c r="F199" s="76">
        <v>2013</v>
      </c>
      <c r="G199" s="77">
        <f t="shared" si="11"/>
        <v>84.451068057625434</v>
      </c>
      <c r="H199" s="78">
        <f t="shared" si="12"/>
        <v>15.548931942374566</v>
      </c>
      <c r="J199" s="43"/>
    </row>
    <row r="200" spans="1:10">
      <c r="A200" s="135"/>
      <c r="B200" s="72">
        <v>8215</v>
      </c>
      <c r="C200" s="73" t="s">
        <v>220</v>
      </c>
      <c r="D200" s="74">
        <v>1078</v>
      </c>
      <c r="E200" s="75">
        <v>244</v>
      </c>
      <c r="F200" s="76">
        <v>1322</v>
      </c>
      <c r="G200" s="77">
        <f t="shared" si="11"/>
        <v>81.543116490166412</v>
      </c>
      <c r="H200" s="78">
        <f t="shared" si="12"/>
        <v>18.456883509833585</v>
      </c>
      <c r="J200" s="43"/>
    </row>
    <row r="201" spans="1:10">
      <c r="A201" s="135"/>
      <c r="B201" s="72">
        <v>8216</v>
      </c>
      <c r="C201" s="73" t="s">
        <v>221</v>
      </c>
      <c r="D201" s="74">
        <v>422</v>
      </c>
      <c r="E201" s="75">
        <v>140</v>
      </c>
      <c r="F201" s="76">
        <v>562</v>
      </c>
      <c r="G201" s="77">
        <f t="shared" si="11"/>
        <v>75.088967971530252</v>
      </c>
      <c r="H201" s="78">
        <f t="shared" si="12"/>
        <v>24.911032028469752</v>
      </c>
      <c r="J201" s="43"/>
    </row>
    <row r="202" spans="1:10">
      <c r="A202" s="135"/>
      <c r="B202" s="72">
        <v>8221</v>
      </c>
      <c r="C202" s="73" t="s">
        <v>222</v>
      </c>
      <c r="D202" s="74">
        <v>166</v>
      </c>
      <c r="E202" s="75">
        <v>72</v>
      </c>
      <c r="F202" s="76">
        <v>238</v>
      </c>
      <c r="G202" s="77">
        <f t="shared" si="11"/>
        <v>69.747899159663859</v>
      </c>
      <c r="H202" s="78">
        <f t="shared" si="12"/>
        <v>30.252100840336134</v>
      </c>
      <c r="J202" s="43"/>
    </row>
    <row r="203" spans="1:10">
      <c r="A203" s="135"/>
      <c r="B203" s="72">
        <v>8222</v>
      </c>
      <c r="C203" s="73" t="s">
        <v>223</v>
      </c>
      <c r="D203" s="74">
        <v>1719</v>
      </c>
      <c r="E203" s="75">
        <v>850</v>
      </c>
      <c r="F203" s="76">
        <v>2569</v>
      </c>
      <c r="G203" s="77">
        <f t="shared" si="11"/>
        <v>66.913195796029584</v>
      </c>
      <c r="H203" s="78">
        <f t="shared" si="12"/>
        <v>33.086804203970416</v>
      </c>
      <c r="J203" s="43"/>
    </row>
    <row r="204" spans="1:10">
      <c r="A204" s="135"/>
      <c r="B204" s="72">
        <v>8225</v>
      </c>
      <c r="C204" s="73" t="s">
        <v>224</v>
      </c>
      <c r="D204" s="74">
        <v>60</v>
      </c>
      <c r="E204" s="75">
        <v>3</v>
      </c>
      <c r="F204" s="76">
        <v>63</v>
      </c>
      <c r="G204" s="77">
        <f t="shared" si="11"/>
        <v>95.238095238095241</v>
      </c>
      <c r="H204" s="78">
        <f t="shared" si="12"/>
        <v>4.7619047619047619</v>
      </c>
      <c r="J204" s="43"/>
    </row>
    <row r="205" spans="1:10">
      <c r="A205" s="135"/>
      <c r="B205" s="72">
        <v>8226</v>
      </c>
      <c r="C205" s="73" t="s">
        <v>225</v>
      </c>
      <c r="D205" s="74">
        <v>1495</v>
      </c>
      <c r="E205" s="75">
        <v>263</v>
      </c>
      <c r="F205" s="76">
        <v>1758</v>
      </c>
      <c r="G205" s="77">
        <f t="shared" si="11"/>
        <v>85.039817974971555</v>
      </c>
      <c r="H205" s="78">
        <f t="shared" si="12"/>
        <v>14.960182025028441</v>
      </c>
      <c r="J205" s="43"/>
    </row>
    <row r="206" spans="1:10">
      <c r="A206" s="135"/>
      <c r="B206" s="72">
        <v>8231</v>
      </c>
      <c r="C206" s="73" t="s">
        <v>226</v>
      </c>
      <c r="D206" s="74">
        <v>766</v>
      </c>
      <c r="E206" s="75">
        <v>404</v>
      </c>
      <c r="F206" s="76">
        <v>1170</v>
      </c>
      <c r="G206" s="77">
        <f t="shared" si="11"/>
        <v>65.470085470085465</v>
      </c>
      <c r="H206" s="78">
        <f t="shared" si="12"/>
        <v>34.529914529914528</v>
      </c>
      <c r="J206" s="43"/>
    </row>
    <row r="207" spans="1:10">
      <c r="A207" s="135"/>
      <c r="B207" s="72">
        <v>8235</v>
      </c>
      <c r="C207" s="73" t="s">
        <v>227</v>
      </c>
      <c r="D207" s="74">
        <v>74</v>
      </c>
      <c r="E207" s="75">
        <v>15</v>
      </c>
      <c r="F207" s="76">
        <v>89</v>
      </c>
      <c r="G207" s="77">
        <f t="shared" si="11"/>
        <v>83.146067415730343</v>
      </c>
      <c r="H207" s="78">
        <f t="shared" si="12"/>
        <v>16.853932584269664</v>
      </c>
      <c r="J207" s="43"/>
    </row>
    <row r="208" spans="1:10">
      <c r="A208" s="135"/>
      <c r="B208" s="72">
        <v>8236</v>
      </c>
      <c r="C208" s="73" t="s">
        <v>228</v>
      </c>
      <c r="D208" s="74">
        <v>422</v>
      </c>
      <c r="E208" s="75">
        <v>28</v>
      </c>
      <c r="F208" s="76">
        <v>450</v>
      </c>
      <c r="G208" s="77">
        <f t="shared" si="11"/>
        <v>93.777777777777771</v>
      </c>
      <c r="H208" s="78">
        <f t="shared" si="12"/>
        <v>6.2222222222222223</v>
      </c>
      <c r="J208" s="43"/>
    </row>
    <row r="209" spans="1:10">
      <c r="A209" s="135"/>
      <c r="B209" s="72">
        <v>8237</v>
      </c>
      <c r="C209" s="73" t="s">
        <v>229</v>
      </c>
      <c r="D209" s="74">
        <v>82</v>
      </c>
      <c r="E209" s="75">
        <v>18</v>
      </c>
      <c r="F209" s="76">
        <v>100</v>
      </c>
      <c r="G209" s="77">
        <f t="shared" si="11"/>
        <v>82</v>
      </c>
      <c r="H209" s="78">
        <f t="shared" si="12"/>
        <v>18</v>
      </c>
      <c r="J209" s="43"/>
    </row>
    <row r="210" spans="1:10">
      <c r="A210" s="135"/>
      <c r="B210" s="72">
        <v>8311</v>
      </c>
      <c r="C210" s="73" t="s">
        <v>230</v>
      </c>
      <c r="D210" s="74">
        <v>586</v>
      </c>
      <c r="E210" s="75">
        <v>166</v>
      </c>
      <c r="F210" s="76">
        <v>752</v>
      </c>
      <c r="G210" s="77">
        <f t="shared" si="11"/>
        <v>77.925531914893611</v>
      </c>
      <c r="H210" s="78">
        <f t="shared" si="12"/>
        <v>22.074468085106382</v>
      </c>
      <c r="J210" s="43"/>
    </row>
    <row r="211" spans="1:10">
      <c r="A211" s="135"/>
      <c r="B211" s="72">
        <v>8315</v>
      </c>
      <c r="C211" s="73" t="s">
        <v>231</v>
      </c>
      <c r="D211" s="74">
        <v>585</v>
      </c>
      <c r="E211" s="75">
        <v>134</v>
      </c>
      <c r="F211" s="76">
        <v>719</v>
      </c>
      <c r="G211" s="77">
        <f t="shared" si="11"/>
        <v>81.363004172461757</v>
      </c>
      <c r="H211" s="78">
        <f t="shared" si="12"/>
        <v>18.636995827538247</v>
      </c>
      <c r="J211" s="43"/>
    </row>
    <row r="212" spans="1:10">
      <c r="A212" s="135"/>
      <c r="B212" s="72">
        <v>8316</v>
      </c>
      <c r="C212" s="73" t="s">
        <v>232</v>
      </c>
      <c r="D212" s="74">
        <v>236</v>
      </c>
      <c r="E212" s="75">
        <v>100</v>
      </c>
      <c r="F212" s="76">
        <v>336</v>
      </c>
      <c r="G212" s="77">
        <f t="shared" si="11"/>
        <v>70.238095238095241</v>
      </c>
      <c r="H212" s="78">
        <f t="shared" si="12"/>
        <v>29.761904761904763</v>
      </c>
      <c r="J212" s="43"/>
    </row>
    <row r="213" spans="1:10">
      <c r="A213" s="135"/>
      <c r="B213" s="72">
        <v>8317</v>
      </c>
      <c r="C213" s="73" t="s">
        <v>233</v>
      </c>
      <c r="D213" s="74">
        <v>732</v>
      </c>
      <c r="E213" s="75">
        <v>125</v>
      </c>
      <c r="F213" s="76">
        <v>857</v>
      </c>
      <c r="G213" s="77">
        <f t="shared" si="11"/>
        <v>85.414235705950986</v>
      </c>
      <c r="H213" s="78">
        <f t="shared" si="12"/>
        <v>14.585764294049008</v>
      </c>
      <c r="J213" s="43"/>
    </row>
    <row r="214" spans="1:10">
      <c r="A214" s="135"/>
      <c r="B214" s="72">
        <v>8325</v>
      </c>
      <c r="C214" s="73" t="s">
        <v>234</v>
      </c>
      <c r="D214" s="74">
        <v>97</v>
      </c>
      <c r="E214" s="75">
        <v>14</v>
      </c>
      <c r="F214" s="76">
        <v>111</v>
      </c>
      <c r="G214" s="77">
        <f t="shared" si="11"/>
        <v>87.387387387387392</v>
      </c>
      <c r="H214" s="78">
        <f t="shared" si="12"/>
        <v>12.612612612612613</v>
      </c>
      <c r="J214" s="43"/>
    </row>
    <row r="215" spans="1:10">
      <c r="A215" s="135"/>
      <c r="B215" s="72">
        <v>8326</v>
      </c>
      <c r="C215" s="73" t="s">
        <v>235</v>
      </c>
      <c r="D215" s="74">
        <v>156</v>
      </c>
      <c r="E215" s="75">
        <v>47</v>
      </c>
      <c r="F215" s="76">
        <v>203</v>
      </c>
      <c r="G215" s="77">
        <f t="shared" si="11"/>
        <v>76.847290640394093</v>
      </c>
      <c r="H215" s="78">
        <f t="shared" si="12"/>
        <v>23.152709359605911</v>
      </c>
      <c r="J215" s="43"/>
    </row>
    <row r="216" spans="1:10">
      <c r="A216" s="135"/>
      <c r="B216" s="72">
        <v>8327</v>
      </c>
      <c r="C216" s="73" t="s">
        <v>236</v>
      </c>
      <c r="D216" s="74">
        <v>35</v>
      </c>
      <c r="E216" s="75">
        <v>12</v>
      </c>
      <c r="F216" s="76">
        <v>47</v>
      </c>
      <c r="G216" s="77">
        <f t="shared" si="11"/>
        <v>74.468085106382972</v>
      </c>
      <c r="H216" s="78">
        <f t="shared" si="12"/>
        <v>25.531914893617021</v>
      </c>
      <c r="J216" s="43"/>
    </row>
    <row r="217" spans="1:10">
      <c r="A217" s="135"/>
      <c r="B217" s="72">
        <v>8335</v>
      </c>
      <c r="C217" s="73" t="s">
        <v>237</v>
      </c>
      <c r="D217" s="74">
        <v>376</v>
      </c>
      <c r="E217" s="75">
        <v>85</v>
      </c>
      <c r="F217" s="76">
        <v>461</v>
      </c>
      <c r="G217" s="77">
        <f t="shared" si="11"/>
        <v>81.56182212581345</v>
      </c>
      <c r="H217" s="78">
        <f t="shared" si="12"/>
        <v>18.43817787418655</v>
      </c>
      <c r="J217" s="43"/>
    </row>
    <row r="218" spans="1:10">
      <c r="A218" s="135"/>
      <c r="B218" s="72">
        <v>8336</v>
      </c>
      <c r="C218" s="73" t="s">
        <v>238</v>
      </c>
      <c r="D218" s="74">
        <v>181</v>
      </c>
      <c r="E218" s="75">
        <v>20</v>
      </c>
      <c r="F218" s="76">
        <v>201</v>
      </c>
      <c r="G218" s="77">
        <f t="shared" si="11"/>
        <v>90.049751243781088</v>
      </c>
      <c r="H218" s="78">
        <f t="shared" si="12"/>
        <v>9.9502487562189046</v>
      </c>
      <c r="J218" s="43"/>
    </row>
    <row r="219" spans="1:10">
      <c r="A219" s="135"/>
      <c r="B219" s="72">
        <v>8337</v>
      </c>
      <c r="C219" s="73" t="s">
        <v>239</v>
      </c>
      <c r="D219" s="74">
        <v>238</v>
      </c>
      <c r="E219" s="75">
        <v>64</v>
      </c>
      <c r="F219" s="76">
        <v>302</v>
      </c>
      <c r="G219" s="77">
        <f t="shared" ref="G219:G282" si="13">D219*100/F219</f>
        <v>78.807947019867555</v>
      </c>
      <c r="H219" s="78">
        <f t="shared" ref="H219:H282" si="14">E219*100/F219</f>
        <v>21.192052980132452</v>
      </c>
      <c r="J219" s="43"/>
    </row>
    <row r="220" spans="1:10">
      <c r="A220" s="135"/>
      <c r="B220" s="72">
        <v>8415</v>
      </c>
      <c r="C220" s="73" t="s">
        <v>240</v>
      </c>
      <c r="D220" s="74">
        <v>200</v>
      </c>
      <c r="E220" s="75">
        <v>59</v>
      </c>
      <c r="F220" s="76">
        <v>259</v>
      </c>
      <c r="G220" s="77">
        <f t="shared" si="13"/>
        <v>77.220077220077215</v>
      </c>
      <c r="H220" s="78">
        <f t="shared" si="14"/>
        <v>22.779922779922781</v>
      </c>
      <c r="J220" s="43"/>
    </row>
    <row r="221" spans="1:10">
      <c r="A221" s="135"/>
      <c r="B221" s="72">
        <v>8416</v>
      </c>
      <c r="C221" s="73" t="s">
        <v>241</v>
      </c>
      <c r="D221" s="74">
        <v>301</v>
      </c>
      <c r="E221" s="75">
        <v>68</v>
      </c>
      <c r="F221" s="76">
        <v>369</v>
      </c>
      <c r="G221" s="77">
        <f t="shared" si="13"/>
        <v>81.571815718157183</v>
      </c>
      <c r="H221" s="78">
        <f t="shared" si="14"/>
        <v>18.428184281842817</v>
      </c>
      <c r="J221" s="43"/>
    </row>
    <row r="222" spans="1:10">
      <c r="A222" s="135"/>
      <c r="B222" s="72">
        <v>8417</v>
      </c>
      <c r="C222" s="73" t="s">
        <v>242</v>
      </c>
      <c r="D222" s="74" t="s">
        <v>28</v>
      </c>
      <c r="E222" s="75" t="s">
        <v>28</v>
      </c>
      <c r="F222" s="76">
        <v>126</v>
      </c>
      <c r="G222" s="77" t="s">
        <v>28</v>
      </c>
      <c r="H222" s="78" t="s">
        <v>28</v>
      </c>
      <c r="J222" s="43"/>
    </row>
    <row r="223" spans="1:10">
      <c r="A223" s="135"/>
      <c r="B223" s="72">
        <v>8421</v>
      </c>
      <c r="C223" s="73" t="s">
        <v>243</v>
      </c>
      <c r="D223" s="74">
        <v>73</v>
      </c>
      <c r="E223" s="75">
        <v>20</v>
      </c>
      <c r="F223" s="76">
        <v>93</v>
      </c>
      <c r="G223" s="77">
        <f t="shared" si="13"/>
        <v>78.494623655913983</v>
      </c>
      <c r="H223" s="78">
        <f t="shared" si="14"/>
        <v>21.50537634408602</v>
      </c>
      <c r="J223" s="43"/>
    </row>
    <row r="224" spans="1:10">
      <c r="A224" s="135"/>
      <c r="B224" s="72">
        <v>8425</v>
      </c>
      <c r="C224" s="73" t="s">
        <v>244</v>
      </c>
      <c r="D224" s="74" t="s">
        <v>28</v>
      </c>
      <c r="E224" s="75" t="s">
        <v>28</v>
      </c>
      <c r="F224" s="76">
        <v>31</v>
      </c>
      <c r="G224" s="77" t="s">
        <v>28</v>
      </c>
      <c r="H224" s="78" t="s">
        <v>28</v>
      </c>
      <c r="J224" s="43"/>
    </row>
    <row r="225" spans="1:10">
      <c r="A225" s="135"/>
      <c r="B225" s="72">
        <v>8426</v>
      </c>
      <c r="C225" s="73" t="s">
        <v>245</v>
      </c>
      <c r="D225" s="74">
        <v>199</v>
      </c>
      <c r="E225" s="75">
        <v>23</v>
      </c>
      <c r="F225" s="76">
        <v>222</v>
      </c>
      <c r="G225" s="77">
        <f t="shared" si="13"/>
        <v>89.63963963963964</v>
      </c>
      <c r="H225" s="78">
        <f t="shared" si="14"/>
        <v>10.36036036036036</v>
      </c>
      <c r="J225" s="43"/>
    </row>
    <row r="226" spans="1:10">
      <c r="A226" s="135"/>
      <c r="B226" s="72">
        <v>8435</v>
      </c>
      <c r="C226" s="73" t="s">
        <v>246</v>
      </c>
      <c r="D226" s="74">
        <v>272</v>
      </c>
      <c r="E226" s="75">
        <v>40</v>
      </c>
      <c r="F226" s="76">
        <v>312</v>
      </c>
      <c r="G226" s="77">
        <f t="shared" si="13"/>
        <v>87.179487179487182</v>
      </c>
      <c r="H226" s="78">
        <f t="shared" si="14"/>
        <v>12.820512820512821</v>
      </c>
      <c r="J226" s="43"/>
    </row>
    <row r="227" spans="1:10">
      <c r="A227" s="135"/>
      <c r="B227" s="72">
        <v>8436</v>
      </c>
      <c r="C227" s="73" t="s">
        <v>247</v>
      </c>
      <c r="D227" s="74">
        <v>544</v>
      </c>
      <c r="E227" s="75">
        <v>140</v>
      </c>
      <c r="F227" s="76">
        <v>684</v>
      </c>
      <c r="G227" s="77">
        <f t="shared" si="13"/>
        <v>79.532163742690059</v>
      </c>
      <c r="H227" s="78">
        <f t="shared" si="14"/>
        <v>20.467836257309941</v>
      </c>
      <c r="J227" s="43"/>
    </row>
    <row r="228" spans="1:10">
      <c r="A228" s="140"/>
      <c r="B228" s="63">
        <v>8437</v>
      </c>
      <c r="C228" s="64" t="s">
        <v>248</v>
      </c>
      <c r="D228" s="65" t="s">
        <v>28</v>
      </c>
      <c r="E228" s="66" t="s">
        <v>28</v>
      </c>
      <c r="F228" s="67">
        <v>87</v>
      </c>
      <c r="G228" s="81" t="s">
        <v>28</v>
      </c>
      <c r="H228" s="82" t="s">
        <v>28</v>
      </c>
      <c r="J228" s="43"/>
    </row>
    <row r="229" spans="1:10" ht="15" customHeight="1">
      <c r="A229" s="141" t="s">
        <v>249</v>
      </c>
      <c r="B229" s="55">
        <v>9161</v>
      </c>
      <c r="C229" s="13" t="s">
        <v>250</v>
      </c>
      <c r="D229" s="31">
        <v>474</v>
      </c>
      <c r="E229" s="32">
        <v>146</v>
      </c>
      <c r="F229" s="34">
        <v>620</v>
      </c>
      <c r="G229" s="83">
        <f t="shared" si="13"/>
        <v>76.451612903225808</v>
      </c>
      <c r="H229" s="84">
        <f t="shared" si="14"/>
        <v>23.548387096774192</v>
      </c>
      <c r="J229" s="43"/>
    </row>
    <row r="230" spans="1:10">
      <c r="A230" s="141"/>
      <c r="B230" s="46">
        <v>9162</v>
      </c>
      <c r="C230" s="6" t="s">
        <v>251</v>
      </c>
      <c r="D230" s="25">
        <v>11179</v>
      </c>
      <c r="E230" s="26">
        <v>7135</v>
      </c>
      <c r="F230" s="35">
        <v>18314</v>
      </c>
      <c r="G230" s="7">
        <f t="shared" si="13"/>
        <v>61.040733864802881</v>
      </c>
      <c r="H230" s="8">
        <f t="shared" si="14"/>
        <v>38.959266135197119</v>
      </c>
      <c r="J230" s="43"/>
    </row>
    <row r="231" spans="1:10">
      <c r="A231" s="141"/>
      <c r="B231" s="46">
        <v>9163</v>
      </c>
      <c r="C231" s="6" t="s">
        <v>252</v>
      </c>
      <c r="D231" s="25">
        <v>315</v>
      </c>
      <c r="E231" s="26">
        <v>134</v>
      </c>
      <c r="F231" s="35">
        <v>449</v>
      </c>
      <c r="G231" s="7">
        <f t="shared" si="13"/>
        <v>70.155902004454347</v>
      </c>
      <c r="H231" s="8">
        <f t="shared" si="14"/>
        <v>29.844097995545656</v>
      </c>
      <c r="J231" s="43"/>
    </row>
    <row r="232" spans="1:10">
      <c r="A232" s="141"/>
      <c r="B232" s="46">
        <v>9171</v>
      </c>
      <c r="C232" s="6" t="s">
        <v>253</v>
      </c>
      <c r="D232" s="25">
        <v>309</v>
      </c>
      <c r="E232" s="26">
        <v>59</v>
      </c>
      <c r="F232" s="35">
        <v>368</v>
      </c>
      <c r="G232" s="7">
        <f t="shared" si="13"/>
        <v>83.967391304347828</v>
      </c>
      <c r="H232" s="8">
        <f t="shared" si="14"/>
        <v>16.032608695652176</v>
      </c>
      <c r="J232" s="43"/>
    </row>
    <row r="233" spans="1:10">
      <c r="A233" s="141"/>
      <c r="B233" s="46">
        <v>9172</v>
      </c>
      <c r="C233" s="6" t="s">
        <v>254</v>
      </c>
      <c r="D233" s="25">
        <v>212</v>
      </c>
      <c r="E233" s="26">
        <v>72</v>
      </c>
      <c r="F233" s="35">
        <v>284</v>
      </c>
      <c r="G233" s="7">
        <f t="shared" si="13"/>
        <v>74.647887323943664</v>
      </c>
      <c r="H233" s="8">
        <f t="shared" si="14"/>
        <v>25.35211267605634</v>
      </c>
      <c r="J233" s="43"/>
    </row>
    <row r="234" spans="1:10">
      <c r="A234" s="141"/>
      <c r="B234" s="46">
        <v>9173</v>
      </c>
      <c r="C234" s="6" t="s">
        <v>255</v>
      </c>
      <c r="D234" s="25">
        <v>443</v>
      </c>
      <c r="E234" s="26">
        <v>82</v>
      </c>
      <c r="F234" s="35">
        <v>525</v>
      </c>
      <c r="G234" s="7">
        <f t="shared" si="13"/>
        <v>84.38095238095238</v>
      </c>
      <c r="H234" s="8">
        <f t="shared" si="14"/>
        <v>15.619047619047619</v>
      </c>
      <c r="J234" s="43"/>
    </row>
    <row r="235" spans="1:10">
      <c r="A235" s="141"/>
      <c r="B235" s="46">
        <v>9174</v>
      </c>
      <c r="C235" s="6" t="s">
        <v>256</v>
      </c>
      <c r="D235" s="25">
        <v>1510</v>
      </c>
      <c r="E235" s="26">
        <v>294</v>
      </c>
      <c r="F235" s="35">
        <v>1804</v>
      </c>
      <c r="G235" s="7">
        <f t="shared" si="13"/>
        <v>83.702882483370288</v>
      </c>
      <c r="H235" s="8">
        <f t="shared" si="14"/>
        <v>16.297117516629712</v>
      </c>
      <c r="J235" s="43"/>
    </row>
    <row r="236" spans="1:10">
      <c r="A236" s="141"/>
      <c r="B236" s="46">
        <v>9175</v>
      </c>
      <c r="C236" s="6" t="s">
        <v>257</v>
      </c>
      <c r="D236" s="25">
        <v>1302</v>
      </c>
      <c r="E236" s="26">
        <v>173</v>
      </c>
      <c r="F236" s="35">
        <v>1475</v>
      </c>
      <c r="G236" s="7">
        <f t="shared" si="13"/>
        <v>88.271186440677965</v>
      </c>
      <c r="H236" s="8">
        <f t="shared" si="14"/>
        <v>11.728813559322035</v>
      </c>
      <c r="J236" s="43"/>
    </row>
    <row r="237" spans="1:10">
      <c r="A237" s="141"/>
      <c r="B237" s="46">
        <v>9176</v>
      </c>
      <c r="C237" s="6" t="s">
        <v>258</v>
      </c>
      <c r="D237" s="25">
        <v>405</v>
      </c>
      <c r="E237" s="26">
        <v>54</v>
      </c>
      <c r="F237" s="35">
        <v>459</v>
      </c>
      <c r="G237" s="7">
        <f t="shared" si="13"/>
        <v>88.235294117647058</v>
      </c>
      <c r="H237" s="8">
        <f t="shared" si="14"/>
        <v>11.764705882352942</v>
      </c>
      <c r="J237" s="43"/>
    </row>
    <row r="238" spans="1:10">
      <c r="A238" s="141"/>
      <c r="B238" s="46">
        <v>9177</v>
      </c>
      <c r="C238" s="6" t="s">
        <v>259</v>
      </c>
      <c r="D238" s="25">
        <v>485</v>
      </c>
      <c r="E238" s="26">
        <v>42</v>
      </c>
      <c r="F238" s="35">
        <v>527</v>
      </c>
      <c r="G238" s="7">
        <f t="shared" si="13"/>
        <v>92.030360531309299</v>
      </c>
      <c r="H238" s="8">
        <f t="shared" si="14"/>
        <v>7.9696394686907022</v>
      </c>
      <c r="J238" s="43"/>
    </row>
    <row r="239" spans="1:10">
      <c r="A239" s="141"/>
      <c r="B239" s="46">
        <v>9178</v>
      </c>
      <c r="C239" s="6" t="s">
        <v>260</v>
      </c>
      <c r="D239" s="25">
        <v>1227</v>
      </c>
      <c r="E239" s="26">
        <v>275</v>
      </c>
      <c r="F239" s="35">
        <v>1502</v>
      </c>
      <c r="G239" s="7">
        <f t="shared" si="13"/>
        <v>81.69107856191745</v>
      </c>
      <c r="H239" s="8">
        <f t="shared" si="14"/>
        <v>18.308921438082557</v>
      </c>
      <c r="J239" s="43"/>
    </row>
    <row r="240" spans="1:10">
      <c r="A240" s="141"/>
      <c r="B240" s="46">
        <v>9179</v>
      </c>
      <c r="C240" s="6" t="s">
        <v>261</v>
      </c>
      <c r="D240" s="25">
        <v>1217</v>
      </c>
      <c r="E240" s="26">
        <v>303</v>
      </c>
      <c r="F240" s="35">
        <v>1520</v>
      </c>
      <c r="G240" s="7">
        <f t="shared" si="13"/>
        <v>80.065789473684205</v>
      </c>
      <c r="H240" s="8">
        <f t="shared" si="14"/>
        <v>19.934210526315791</v>
      </c>
      <c r="J240" s="43"/>
    </row>
    <row r="241" spans="1:10">
      <c r="A241" s="141"/>
      <c r="B241" s="46">
        <v>9180</v>
      </c>
      <c r="C241" s="6" t="s">
        <v>262</v>
      </c>
      <c r="D241" s="25">
        <v>314</v>
      </c>
      <c r="E241" s="26">
        <v>65</v>
      </c>
      <c r="F241" s="35">
        <v>379</v>
      </c>
      <c r="G241" s="7">
        <f t="shared" si="13"/>
        <v>82.849604221635886</v>
      </c>
      <c r="H241" s="8">
        <f t="shared" si="14"/>
        <v>17.150395778364118</v>
      </c>
      <c r="J241" s="43"/>
    </row>
    <row r="242" spans="1:10">
      <c r="A242" s="141"/>
      <c r="B242" s="46">
        <v>9181</v>
      </c>
      <c r="C242" s="6" t="s">
        <v>263</v>
      </c>
      <c r="D242" s="25">
        <v>239</v>
      </c>
      <c r="E242" s="26">
        <v>28</v>
      </c>
      <c r="F242" s="35">
        <v>267</v>
      </c>
      <c r="G242" s="7">
        <f t="shared" si="13"/>
        <v>89.513108614232209</v>
      </c>
      <c r="H242" s="8">
        <f t="shared" si="14"/>
        <v>10.486891385767791</v>
      </c>
      <c r="J242" s="43"/>
    </row>
    <row r="243" spans="1:10">
      <c r="A243" s="141"/>
      <c r="B243" s="46">
        <v>9182</v>
      </c>
      <c r="C243" s="6" t="s">
        <v>264</v>
      </c>
      <c r="D243" s="25">
        <v>617</v>
      </c>
      <c r="E243" s="26">
        <v>98</v>
      </c>
      <c r="F243" s="35">
        <v>715</v>
      </c>
      <c r="G243" s="7">
        <f t="shared" si="13"/>
        <v>86.293706293706293</v>
      </c>
      <c r="H243" s="8">
        <f t="shared" si="14"/>
        <v>13.706293706293707</v>
      </c>
      <c r="J243" s="43"/>
    </row>
    <row r="244" spans="1:10">
      <c r="A244" s="141"/>
      <c r="B244" s="46">
        <v>9183</v>
      </c>
      <c r="C244" s="14" t="s">
        <v>265</v>
      </c>
      <c r="D244" s="25">
        <v>362</v>
      </c>
      <c r="E244" s="25">
        <v>121</v>
      </c>
      <c r="F244" s="35">
        <v>483</v>
      </c>
      <c r="G244" s="7">
        <f t="shared" si="13"/>
        <v>74.948240165631475</v>
      </c>
      <c r="H244" s="8">
        <f t="shared" si="14"/>
        <v>25.051759834368529</v>
      </c>
      <c r="J244" s="43"/>
    </row>
    <row r="245" spans="1:10">
      <c r="A245" s="141"/>
      <c r="B245" s="46">
        <v>9184</v>
      </c>
      <c r="C245" s="6" t="s">
        <v>266</v>
      </c>
      <c r="D245" s="25">
        <v>3692</v>
      </c>
      <c r="E245" s="26">
        <v>645</v>
      </c>
      <c r="F245" s="35">
        <v>4337</v>
      </c>
      <c r="G245" s="7">
        <f t="shared" si="13"/>
        <v>85.127968641918372</v>
      </c>
      <c r="H245" s="8">
        <f t="shared" si="14"/>
        <v>14.872031358081623</v>
      </c>
      <c r="J245" s="43"/>
    </row>
    <row r="246" spans="1:10">
      <c r="A246" s="141"/>
      <c r="B246" s="46">
        <v>9185</v>
      </c>
      <c r="C246" s="6" t="s">
        <v>267</v>
      </c>
      <c r="D246" s="25">
        <v>217</v>
      </c>
      <c r="E246" s="26">
        <v>21</v>
      </c>
      <c r="F246" s="35">
        <v>238</v>
      </c>
      <c r="G246" s="7">
        <f t="shared" si="13"/>
        <v>91.17647058823529</v>
      </c>
      <c r="H246" s="8">
        <f t="shared" si="14"/>
        <v>8.8235294117647065</v>
      </c>
      <c r="J246" s="43"/>
    </row>
    <row r="247" spans="1:10">
      <c r="A247" s="141"/>
      <c r="B247" s="46">
        <v>9186</v>
      </c>
      <c r="C247" s="6" t="s">
        <v>268</v>
      </c>
      <c r="D247" s="25">
        <v>263</v>
      </c>
      <c r="E247" s="26">
        <v>34</v>
      </c>
      <c r="F247" s="35">
        <v>297</v>
      </c>
      <c r="G247" s="7">
        <f t="shared" si="13"/>
        <v>88.552188552188554</v>
      </c>
      <c r="H247" s="8">
        <f t="shared" si="14"/>
        <v>11.447811447811448</v>
      </c>
      <c r="J247" s="43"/>
    </row>
    <row r="248" spans="1:10">
      <c r="A248" s="141"/>
      <c r="B248" s="46">
        <v>9187</v>
      </c>
      <c r="C248" s="6" t="s">
        <v>269</v>
      </c>
      <c r="D248" s="25">
        <v>839</v>
      </c>
      <c r="E248" s="26">
        <v>103</v>
      </c>
      <c r="F248" s="35">
        <v>942</v>
      </c>
      <c r="G248" s="7">
        <f t="shared" si="13"/>
        <v>89.065817409766453</v>
      </c>
      <c r="H248" s="8">
        <f t="shared" si="14"/>
        <v>10.934182590233545</v>
      </c>
      <c r="J248" s="43"/>
    </row>
    <row r="249" spans="1:10">
      <c r="A249" s="141"/>
      <c r="B249" s="46">
        <v>9188</v>
      </c>
      <c r="C249" s="6" t="s">
        <v>270</v>
      </c>
      <c r="D249" s="25">
        <v>1467</v>
      </c>
      <c r="E249" s="26">
        <v>168</v>
      </c>
      <c r="F249" s="35">
        <v>1635</v>
      </c>
      <c r="G249" s="7">
        <f t="shared" si="13"/>
        <v>89.724770642201833</v>
      </c>
      <c r="H249" s="8">
        <f t="shared" si="14"/>
        <v>10.275229357798166</v>
      </c>
      <c r="J249" s="43"/>
    </row>
    <row r="250" spans="1:10">
      <c r="A250" s="141"/>
      <c r="B250" s="46">
        <v>9189</v>
      </c>
      <c r="C250" s="6" t="s">
        <v>271</v>
      </c>
      <c r="D250" s="25">
        <v>301</v>
      </c>
      <c r="E250" s="26">
        <v>50</v>
      </c>
      <c r="F250" s="35">
        <v>351</v>
      </c>
      <c r="G250" s="7">
        <f t="shared" si="13"/>
        <v>85.754985754985753</v>
      </c>
      <c r="H250" s="8">
        <f t="shared" si="14"/>
        <v>14.245014245014245</v>
      </c>
      <c r="J250" s="43"/>
    </row>
    <row r="251" spans="1:10">
      <c r="A251" s="141"/>
      <c r="B251" s="46">
        <v>9190</v>
      </c>
      <c r="C251" s="6" t="s">
        <v>272</v>
      </c>
      <c r="D251" s="25">
        <v>688</v>
      </c>
      <c r="E251" s="26">
        <v>121</v>
      </c>
      <c r="F251" s="35">
        <v>809</v>
      </c>
      <c r="G251" s="7">
        <f t="shared" si="13"/>
        <v>85.043263288009882</v>
      </c>
      <c r="H251" s="8">
        <f t="shared" si="14"/>
        <v>14.956736711990111</v>
      </c>
      <c r="J251" s="43"/>
    </row>
    <row r="252" spans="1:10">
      <c r="A252" s="141"/>
      <c r="B252" s="46">
        <v>9261</v>
      </c>
      <c r="C252" s="6" t="s">
        <v>273</v>
      </c>
      <c r="D252" s="25">
        <v>358</v>
      </c>
      <c r="E252" s="26">
        <v>167</v>
      </c>
      <c r="F252" s="35">
        <v>525</v>
      </c>
      <c r="G252" s="7">
        <f t="shared" si="13"/>
        <v>68.19047619047619</v>
      </c>
      <c r="H252" s="8">
        <f t="shared" si="14"/>
        <v>31.80952380952381</v>
      </c>
      <c r="J252" s="43"/>
    </row>
    <row r="253" spans="1:10">
      <c r="A253" s="141"/>
      <c r="B253" s="46">
        <v>9262</v>
      </c>
      <c r="C253" s="6" t="s">
        <v>274</v>
      </c>
      <c r="D253" s="25">
        <v>384</v>
      </c>
      <c r="E253" s="26">
        <v>114</v>
      </c>
      <c r="F253" s="35">
        <v>498</v>
      </c>
      <c r="G253" s="7">
        <f t="shared" si="13"/>
        <v>77.108433734939766</v>
      </c>
      <c r="H253" s="8">
        <f t="shared" si="14"/>
        <v>22.891566265060241</v>
      </c>
      <c r="J253" s="43"/>
    </row>
    <row r="254" spans="1:10">
      <c r="A254" s="141"/>
      <c r="B254" s="46">
        <v>9263</v>
      </c>
      <c r="C254" s="6" t="s">
        <v>275</v>
      </c>
      <c r="D254" s="25">
        <v>281</v>
      </c>
      <c r="E254" s="26">
        <v>223</v>
      </c>
      <c r="F254" s="35">
        <v>504</v>
      </c>
      <c r="G254" s="7">
        <f t="shared" si="13"/>
        <v>55.753968253968253</v>
      </c>
      <c r="H254" s="8">
        <f t="shared" si="14"/>
        <v>44.246031746031747</v>
      </c>
      <c r="J254" s="43"/>
    </row>
    <row r="255" spans="1:10">
      <c r="A255" s="141"/>
      <c r="B255" s="46">
        <v>9271</v>
      </c>
      <c r="C255" s="14" t="s">
        <v>276</v>
      </c>
      <c r="D255" s="25">
        <v>105</v>
      </c>
      <c r="E255" s="25">
        <v>41</v>
      </c>
      <c r="F255" s="35">
        <v>146</v>
      </c>
      <c r="G255" s="7">
        <f t="shared" si="13"/>
        <v>71.917808219178085</v>
      </c>
      <c r="H255" s="8">
        <f t="shared" si="14"/>
        <v>28.082191780821919</v>
      </c>
      <c r="J255" s="43"/>
    </row>
    <row r="256" spans="1:10">
      <c r="A256" s="141"/>
      <c r="B256" s="46">
        <v>9272</v>
      </c>
      <c r="C256" s="14" t="s">
        <v>277</v>
      </c>
      <c r="D256" s="25" t="s">
        <v>28</v>
      </c>
      <c r="E256" s="25" t="s">
        <v>28</v>
      </c>
      <c r="F256" s="35">
        <v>21</v>
      </c>
      <c r="G256" s="7" t="s">
        <v>28</v>
      </c>
      <c r="H256" s="8" t="s">
        <v>28</v>
      </c>
      <c r="J256" s="43"/>
    </row>
    <row r="257" spans="1:10">
      <c r="A257" s="141"/>
      <c r="B257" s="46">
        <v>9273</v>
      </c>
      <c r="C257" s="6" t="s">
        <v>278</v>
      </c>
      <c r="D257" s="25">
        <v>93</v>
      </c>
      <c r="E257" s="26">
        <v>46</v>
      </c>
      <c r="F257" s="35">
        <v>139</v>
      </c>
      <c r="G257" s="7">
        <f t="shared" si="13"/>
        <v>66.906474820143885</v>
      </c>
      <c r="H257" s="8">
        <f t="shared" si="14"/>
        <v>33.093525179856115</v>
      </c>
      <c r="J257" s="43"/>
    </row>
    <row r="258" spans="1:10">
      <c r="A258" s="141"/>
      <c r="B258" s="46">
        <v>9274</v>
      </c>
      <c r="C258" s="6" t="s">
        <v>279</v>
      </c>
      <c r="D258" s="25">
        <v>801</v>
      </c>
      <c r="E258" s="26">
        <v>205</v>
      </c>
      <c r="F258" s="35">
        <v>1006</v>
      </c>
      <c r="G258" s="7">
        <f t="shared" si="13"/>
        <v>79.622266401590451</v>
      </c>
      <c r="H258" s="8">
        <f t="shared" si="14"/>
        <v>20.377733598409542</v>
      </c>
      <c r="J258" s="43"/>
    </row>
    <row r="259" spans="1:10">
      <c r="A259" s="141"/>
      <c r="B259" s="46">
        <v>9275</v>
      </c>
      <c r="C259" s="6" t="s">
        <v>280</v>
      </c>
      <c r="D259" s="25">
        <v>325</v>
      </c>
      <c r="E259" s="26">
        <v>69</v>
      </c>
      <c r="F259" s="35">
        <v>394</v>
      </c>
      <c r="G259" s="7">
        <f t="shared" si="13"/>
        <v>82.487309644670049</v>
      </c>
      <c r="H259" s="8">
        <f t="shared" si="14"/>
        <v>17.512690355329948</v>
      </c>
      <c r="J259" s="43"/>
    </row>
    <row r="260" spans="1:10">
      <c r="A260" s="141"/>
      <c r="B260" s="46">
        <v>9276</v>
      </c>
      <c r="C260" s="14" t="s">
        <v>281</v>
      </c>
      <c r="D260" s="25">
        <v>69</v>
      </c>
      <c r="E260" s="25">
        <v>21</v>
      </c>
      <c r="F260" s="35">
        <v>90</v>
      </c>
      <c r="G260" s="7">
        <f t="shared" si="13"/>
        <v>76.666666666666671</v>
      </c>
      <c r="H260" s="8">
        <f t="shared" si="14"/>
        <v>23.333333333333332</v>
      </c>
      <c r="J260" s="43"/>
    </row>
    <row r="261" spans="1:10">
      <c r="A261" s="141"/>
      <c r="B261" s="46">
        <v>9277</v>
      </c>
      <c r="C261" s="14" t="s">
        <v>282</v>
      </c>
      <c r="D261" s="25">
        <v>251</v>
      </c>
      <c r="E261" s="25">
        <v>110</v>
      </c>
      <c r="F261" s="35">
        <v>361</v>
      </c>
      <c r="G261" s="7">
        <f t="shared" si="13"/>
        <v>69.529085872576175</v>
      </c>
      <c r="H261" s="8">
        <f t="shared" si="14"/>
        <v>30.470914127423821</v>
      </c>
      <c r="J261" s="43"/>
    </row>
    <row r="262" spans="1:10">
      <c r="A262" s="141"/>
      <c r="B262" s="46">
        <v>9278</v>
      </c>
      <c r="C262" s="6" t="s">
        <v>283</v>
      </c>
      <c r="D262" s="25">
        <v>126</v>
      </c>
      <c r="E262" s="26">
        <v>35</v>
      </c>
      <c r="F262" s="35">
        <v>161</v>
      </c>
      <c r="G262" s="7">
        <f t="shared" si="13"/>
        <v>78.260869565217391</v>
      </c>
      <c r="H262" s="8">
        <f t="shared" si="14"/>
        <v>21.739130434782609</v>
      </c>
      <c r="J262" s="43"/>
    </row>
    <row r="263" spans="1:10">
      <c r="A263" s="141"/>
      <c r="B263" s="46">
        <v>9279</v>
      </c>
      <c r="C263" s="14" t="s">
        <v>284</v>
      </c>
      <c r="D263" s="25">
        <v>91</v>
      </c>
      <c r="E263" s="25">
        <v>41</v>
      </c>
      <c r="F263" s="35">
        <v>132</v>
      </c>
      <c r="G263" s="7">
        <f t="shared" si="13"/>
        <v>68.939393939393938</v>
      </c>
      <c r="H263" s="8">
        <f t="shared" si="14"/>
        <v>31.060606060606062</v>
      </c>
      <c r="J263" s="43"/>
    </row>
    <row r="264" spans="1:10">
      <c r="A264" s="141"/>
      <c r="B264" s="46">
        <v>9361</v>
      </c>
      <c r="C264" s="14" t="s">
        <v>285</v>
      </c>
      <c r="D264" s="25">
        <v>60</v>
      </c>
      <c r="E264" s="25">
        <v>10</v>
      </c>
      <c r="F264" s="35">
        <v>70</v>
      </c>
      <c r="G264" s="7">
        <f t="shared" si="13"/>
        <v>85.714285714285708</v>
      </c>
      <c r="H264" s="8">
        <f t="shared" si="14"/>
        <v>14.285714285714286</v>
      </c>
      <c r="J264" s="43"/>
    </row>
    <row r="265" spans="1:10">
      <c r="A265" s="141"/>
      <c r="B265" s="46">
        <v>9362</v>
      </c>
      <c r="C265" s="6" t="s">
        <v>286</v>
      </c>
      <c r="D265" s="25">
        <v>773</v>
      </c>
      <c r="E265" s="26">
        <v>211</v>
      </c>
      <c r="F265" s="35">
        <v>984</v>
      </c>
      <c r="G265" s="7">
        <f t="shared" si="13"/>
        <v>78.556910569105696</v>
      </c>
      <c r="H265" s="8">
        <f t="shared" si="14"/>
        <v>21.443089430894307</v>
      </c>
      <c r="J265" s="43"/>
    </row>
    <row r="266" spans="1:10">
      <c r="A266" s="141"/>
      <c r="B266" s="46">
        <v>9363</v>
      </c>
      <c r="C266" s="6" t="s">
        <v>287</v>
      </c>
      <c r="D266" s="25">
        <v>117</v>
      </c>
      <c r="E266" s="26">
        <v>37</v>
      </c>
      <c r="F266" s="35">
        <v>154</v>
      </c>
      <c r="G266" s="7">
        <f t="shared" si="13"/>
        <v>75.974025974025977</v>
      </c>
      <c r="H266" s="8">
        <f t="shared" si="14"/>
        <v>24.025974025974026</v>
      </c>
      <c r="J266" s="43"/>
    </row>
    <row r="267" spans="1:10">
      <c r="A267" s="141"/>
      <c r="B267" s="46">
        <v>9371</v>
      </c>
      <c r="C267" s="14" t="s">
        <v>288</v>
      </c>
      <c r="D267" s="25">
        <v>215</v>
      </c>
      <c r="E267" s="25">
        <v>15</v>
      </c>
      <c r="F267" s="35">
        <v>230</v>
      </c>
      <c r="G267" s="7">
        <f t="shared" si="13"/>
        <v>93.478260869565219</v>
      </c>
      <c r="H267" s="8">
        <f t="shared" si="14"/>
        <v>6.5217391304347823</v>
      </c>
      <c r="J267" s="43"/>
    </row>
    <row r="268" spans="1:10">
      <c r="A268" s="141"/>
      <c r="B268" s="46">
        <v>9372</v>
      </c>
      <c r="C268" s="14" t="s">
        <v>289</v>
      </c>
      <c r="D268" s="25">
        <v>72</v>
      </c>
      <c r="E268" s="25">
        <v>5</v>
      </c>
      <c r="F268" s="35">
        <v>77</v>
      </c>
      <c r="G268" s="7">
        <f t="shared" si="13"/>
        <v>93.506493506493513</v>
      </c>
      <c r="H268" s="8">
        <f t="shared" si="14"/>
        <v>6.4935064935064934</v>
      </c>
      <c r="J268" s="43"/>
    </row>
    <row r="269" spans="1:10">
      <c r="A269" s="141"/>
      <c r="B269" s="46">
        <v>9373</v>
      </c>
      <c r="C269" s="6" t="s">
        <v>290</v>
      </c>
      <c r="D269" s="25">
        <v>218</v>
      </c>
      <c r="E269" s="26">
        <v>11</v>
      </c>
      <c r="F269" s="35">
        <v>229</v>
      </c>
      <c r="G269" s="7">
        <f t="shared" si="13"/>
        <v>95.196506550218345</v>
      </c>
      <c r="H269" s="8">
        <f t="shared" si="14"/>
        <v>4.8034934497816595</v>
      </c>
      <c r="J269" s="43"/>
    </row>
    <row r="270" spans="1:10">
      <c r="A270" s="141"/>
      <c r="B270" s="46">
        <v>9374</v>
      </c>
      <c r="C270" s="6" t="s">
        <v>291</v>
      </c>
      <c r="D270" s="25">
        <v>229</v>
      </c>
      <c r="E270" s="26">
        <v>22</v>
      </c>
      <c r="F270" s="35">
        <v>251</v>
      </c>
      <c r="G270" s="7">
        <f t="shared" si="13"/>
        <v>91.235059760956176</v>
      </c>
      <c r="H270" s="8">
        <f t="shared" si="14"/>
        <v>8.764940239043824</v>
      </c>
      <c r="J270" s="43"/>
    </row>
    <row r="271" spans="1:10">
      <c r="A271" s="141"/>
      <c r="B271" s="46">
        <v>9375</v>
      </c>
      <c r="C271" s="6" t="s">
        <v>292</v>
      </c>
      <c r="D271" s="25">
        <v>1092</v>
      </c>
      <c r="E271" s="26">
        <v>108</v>
      </c>
      <c r="F271" s="35">
        <v>1200</v>
      </c>
      <c r="G271" s="7">
        <f t="shared" si="13"/>
        <v>91</v>
      </c>
      <c r="H271" s="8">
        <f t="shared" si="14"/>
        <v>9</v>
      </c>
      <c r="J271" s="43"/>
    </row>
    <row r="272" spans="1:10">
      <c r="A272" s="141"/>
      <c r="B272" s="46">
        <v>9376</v>
      </c>
      <c r="C272" s="6" t="s">
        <v>293</v>
      </c>
      <c r="D272" s="25">
        <v>287</v>
      </c>
      <c r="E272" s="26">
        <v>110</v>
      </c>
      <c r="F272" s="35">
        <v>397</v>
      </c>
      <c r="G272" s="7">
        <f t="shared" si="13"/>
        <v>72.29219143576826</v>
      </c>
      <c r="H272" s="8">
        <f t="shared" si="14"/>
        <v>27.707808564231737</v>
      </c>
      <c r="J272" s="43"/>
    </row>
    <row r="273" spans="1:10">
      <c r="A273" s="141"/>
      <c r="B273" s="46">
        <v>9377</v>
      </c>
      <c r="C273" s="14" t="s">
        <v>294</v>
      </c>
      <c r="D273" s="25">
        <v>377</v>
      </c>
      <c r="E273" s="25">
        <v>62</v>
      </c>
      <c r="F273" s="35">
        <v>439</v>
      </c>
      <c r="G273" s="7">
        <f t="shared" si="13"/>
        <v>85.876993166287022</v>
      </c>
      <c r="H273" s="8">
        <f t="shared" si="14"/>
        <v>14.123006833712983</v>
      </c>
      <c r="J273" s="43"/>
    </row>
    <row r="274" spans="1:10">
      <c r="A274" s="141"/>
      <c r="B274" s="46">
        <v>9461</v>
      </c>
      <c r="C274" s="6" t="s">
        <v>295</v>
      </c>
      <c r="D274" s="25">
        <v>379</v>
      </c>
      <c r="E274" s="26">
        <v>76</v>
      </c>
      <c r="F274" s="35">
        <v>455</v>
      </c>
      <c r="G274" s="7">
        <f t="shared" si="13"/>
        <v>83.296703296703299</v>
      </c>
      <c r="H274" s="8">
        <f t="shared" si="14"/>
        <v>16.703296703296704</v>
      </c>
      <c r="J274" s="43"/>
    </row>
    <row r="275" spans="1:10">
      <c r="A275" s="141"/>
      <c r="B275" s="46">
        <v>9462</v>
      </c>
      <c r="C275" s="6" t="s">
        <v>296</v>
      </c>
      <c r="D275" s="25">
        <v>499</v>
      </c>
      <c r="E275" s="26">
        <v>171</v>
      </c>
      <c r="F275" s="35">
        <v>670</v>
      </c>
      <c r="G275" s="7">
        <f t="shared" si="13"/>
        <v>74.477611940298502</v>
      </c>
      <c r="H275" s="8">
        <f t="shared" si="14"/>
        <v>25.522388059701491</v>
      </c>
      <c r="J275" s="43"/>
    </row>
    <row r="276" spans="1:10">
      <c r="A276" s="141"/>
      <c r="B276" s="46">
        <v>9463</v>
      </c>
      <c r="C276" s="14" t="s">
        <v>297</v>
      </c>
      <c r="D276" s="25">
        <v>64</v>
      </c>
      <c r="E276" s="25">
        <v>27</v>
      </c>
      <c r="F276" s="35">
        <v>91</v>
      </c>
      <c r="G276" s="7">
        <f t="shared" si="13"/>
        <v>70.329670329670336</v>
      </c>
      <c r="H276" s="8">
        <f t="shared" si="14"/>
        <v>29.670329670329672</v>
      </c>
      <c r="J276" s="43"/>
    </row>
    <row r="277" spans="1:10">
      <c r="A277" s="141"/>
      <c r="B277" s="46">
        <v>9464</v>
      </c>
      <c r="C277" s="6" t="s">
        <v>298</v>
      </c>
      <c r="D277" s="25">
        <v>181</v>
      </c>
      <c r="E277" s="26">
        <v>38</v>
      </c>
      <c r="F277" s="35">
        <v>219</v>
      </c>
      <c r="G277" s="7">
        <f t="shared" si="13"/>
        <v>82.648401826484019</v>
      </c>
      <c r="H277" s="8">
        <f t="shared" si="14"/>
        <v>17.351598173515981</v>
      </c>
      <c r="J277" s="43"/>
    </row>
    <row r="278" spans="1:10">
      <c r="A278" s="141"/>
      <c r="B278" s="46">
        <v>9471</v>
      </c>
      <c r="C278" s="6" t="s">
        <v>299</v>
      </c>
      <c r="D278" s="25">
        <v>940</v>
      </c>
      <c r="E278" s="26">
        <v>62</v>
      </c>
      <c r="F278" s="35">
        <v>1002</v>
      </c>
      <c r="G278" s="7">
        <f t="shared" si="13"/>
        <v>93.812375249501002</v>
      </c>
      <c r="H278" s="8">
        <f t="shared" si="14"/>
        <v>6.1876247504990021</v>
      </c>
      <c r="J278" s="43"/>
    </row>
    <row r="279" spans="1:10">
      <c r="A279" s="141"/>
      <c r="B279" s="46">
        <v>9472</v>
      </c>
      <c r="C279" s="6" t="s">
        <v>300</v>
      </c>
      <c r="D279" s="25">
        <v>797</v>
      </c>
      <c r="E279" s="26">
        <v>73</v>
      </c>
      <c r="F279" s="35">
        <v>870</v>
      </c>
      <c r="G279" s="7">
        <f t="shared" si="13"/>
        <v>91.609195402298852</v>
      </c>
      <c r="H279" s="8">
        <f t="shared" si="14"/>
        <v>8.3908045977011501</v>
      </c>
      <c r="J279" s="43"/>
    </row>
    <row r="280" spans="1:10">
      <c r="A280" s="141"/>
      <c r="B280" s="46">
        <v>9473</v>
      </c>
      <c r="C280" s="14" t="s">
        <v>301</v>
      </c>
      <c r="D280" s="25">
        <v>197</v>
      </c>
      <c r="E280" s="25">
        <v>12</v>
      </c>
      <c r="F280" s="35">
        <v>209</v>
      </c>
      <c r="G280" s="7">
        <f t="shared" si="13"/>
        <v>94.25837320574162</v>
      </c>
      <c r="H280" s="8">
        <f t="shared" si="14"/>
        <v>5.741626794258373</v>
      </c>
      <c r="J280" s="43"/>
    </row>
    <row r="281" spans="1:10">
      <c r="A281" s="141"/>
      <c r="B281" s="46">
        <v>9474</v>
      </c>
      <c r="C281" s="6" t="s">
        <v>302</v>
      </c>
      <c r="D281" s="25">
        <v>293</v>
      </c>
      <c r="E281" s="26">
        <v>41</v>
      </c>
      <c r="F281" s="35">
        <v>334</v>
      </c>
      <c r="G281" s="7">
        <f t="shared" si="13"/>
        <v>87.724550898203589</v>
      </c>
      <c r="H281" s="8">
        <f t="shared" si="14"/>
        <v>12.275449101796408</v>
      </c>
      <c r="J281" s="43"/>
    </row>
    <row r="282" spans="1:10">
      <c r="A282" s="141"/>
      <c r="B282" s="46">
        <v>9475</v>
      </c>
      <c r="C282" s="6" t="s">
        <v>303</v>
      </c>
      <c r="D282" s="25">
        <v>648</v>
      </c>
      <c r="E282" s="26">
        <v>95</v>
      </c>
      <c r="F282" s="35">
        <v>743</v>
      </c>
      <c r="G282" s="7">
        <f t="shared" si="13"/>
        <v>87.213997308209954</v>
      </c>
      <c r="H282" s="8">
        <f t="shared" si="14"/>
        <v>12.78600269179004</v>
      </c>
      <c r="J282" s="43"/>
    </row>
    <row r="283" spans="1:10">
      <c r="A283" s="141"/>
      <c r="B283" s="46">
        <v>9476</v>
      </c>
      <c r="C283" s="6" t="s">
        <v>304</v>
      </c>
      <c r="D283" s="25">
        <v>262</v>
      </c>
      <c r="E283" s="26">
        <v>16</v>
      </c>
      <c r="F283" s="35">
        <v>278</v>
      </c>
      <c r="G283" s="7">
        <f t="shared" ref="G283:G346" si="15">D283*100/F283</f>
        <v>94.244604316546756</v>
      </c>
      <c r="H283" s="8">
        <f t="shared" ref="H283:H346" si="16">E283*100/F283</f>
        <v>5.7553956834532372</v>
      </c>
      <c r="J283" s="43"/>
    </row>
    <row r="284" spans="1:10">
      <c r="A284" s="141"/>
      <c r="B284" s="46">
        <v>9477</v>
      </c>
      <c r="C284" s="6" t="s">
        <v>305</v>
      </c>
      <c r="D284" s="25">
        <v>776</v>
      </c>
      <c r="E284" s="26">
        <v>100</v>
      </c>
      <c r="F284" s="35">
        <v>876</v>
      </c>
      <c r="G284" s="7">
        <f t="shared" si="15"/>
        <v>88.584474885844756</v>
      </c>
      <c r="H284" s="8">
        <f t="shared" si="16"/>
        <v>11.415525114155251</v>
      </c>
      <c r="J284" s="43"/>
    </row>
    <row r="285" spans="1:10">
      <c r="A285" s="141"/>
      <c r="B285" s="46">
        <v>9478</v>
      </c>
      <c r="C285" s="6" t="s">
        <v>306</v>
      </c>
      <c r="D285" s="25">
        <v>915</v>
      </c>
      <c r="E285" s="26">
        <v>111</v>
      </c>
      <c r="F285" s="35">
        <v>1026</v>
      </c>
      <c r="G285" s="7">
        <f t="shared" si="15"/>
        <v>89.181286549707607</v>
      </c>
      <c r="H285" s="8">
        <f t="shared" si="16"/>
        <v>10.818713450292398</v>
      </c>
      <c r="J285" s="43"/>
    </row>
    <row r="286" spans="1:10">
      <c r="A286" s="141"/>
      <c r="B286" s="46">
        <v>9479</v>
      </c>
      <c r="C286" s="14" t="s">
        <v>307</v>
      </c>
      <c r="D286" s="25">
        <v>680</v>
      </c>
      <c r="E286" s="25">
        <v>157</v>
      </c>
      <c r="F286" s="35">
        <v>837</v>
      </c>
      <c r="G286" s="7">
        <f t="shared" si="15"/>
        <v>81.242532855436082</v>
      </c>
      <c r="H286" s="8">
        <f t="shared" si="16"/>
        <v>18.757467144563918</v>
      </c>
      <c r="J286" s="43"/>
    </row>
    <row r="287" spans="1:10">
      <c r="A287" s="141"/>
      <c r="B287" s="46">
        <v>9561</v>
      </c>
      <c r="C287" s="14" t="s">
        <v>308</v>
      </c>
      <c r="D287" s="25">
        <v>127</v>
      </c>
      <c r="E287" s="25">
        <v>22</v>
      </c>
      <c r="F287" s="35">
        <v>149</v>
      </c>
      <c r="G287" s="7">
        <f t="shared" si="15"/>
        <v>85.234899328859058</v>
      </c>
      <c r="H287" s="8">
        <f t="shared" si="16"/>
        <v>14.765100671140939</v>
      </c>
      <c r="J287" s="43"/>
    </row>
    <row r="288" spans="1:10">
      <c r="A288" s="141"/>
      <c r="B288" s="46">
        <v>9562</v>
      </c>
      <c r="C288" s="6" t="s">
        <v>309</v>
      </c>
      <c r="D288" s="25">
        <v>942</v>
      </c>
      <c r="E288" s="26">
        <v>313</v>
      </c>
      <c r="F288" s="35">
        <v>1255</v>
      </c>
      <c r="G288" s="7">
        <f t="shared" si="15"/>
        <v>75.059760956175296</v>
      </c>
      <c r="H288" s="8">
        <f t="shared" si="16"/>
        <v>24.9402390438247</v>
      </c>
      <c r="J288" s="43"/>
    </row>
    <row r="289" spans="1:10">
      <c r="A289" s="141"/>
      <c r="B289" s="46">
        <v>9563</v>
      </c>
      <c r="C289" s="6" t="s">
        <v>310</v>
      </c>
      <c r="D289" s="25">
        <v>896</v>
      </c>
      <c r="E289" s="26">
        <v>247</v>
      </c>
      <c r="F289" s="35">
        <v>1143</v>
      </c>
      <c r="G289" s="7">
        <f t="shared" si="15"/>
        <v>78.390201224846891</v>
      </c>
      <c r="H289" s="8">
        <f t="shared" si="16"/>
        <v>21.609798775153106</v>
      </c>
      <c r="J289" s="43"/>
    </row>
    <row r="290" spans="1:10">
      <c r="A290" s="141"/>
      <c r="B290" s="46">
        <v>9564</v>
      </c>
      <c r="C290" s="6" t="s">
        <v>311</v>
      </c>
      <c r="D290" s="25">
        <v>4972</v>
      </c>
      <c r="E290" s="26">
        <v>3058</v>
      </c>
      <c r="F290" s="35">
        <v>8030</v>
      </c>
      <c r="G290" s="7">
        <f t="shared" si="15"/>
        <v>61.917808219178085</v>
      </c>
      <c r="H290" s="8">
        <f t="shared" si="16"/>
        <v>38.082191780821915</v>
      </c>
      <c r="J290" s="43"/>
    </row>
    <row r="291" spans="1:10">
      <c r="A291" s="141"/>
      <c r="B291" s="46">
        <v>9565</v>
      </c>
      <c r="C291" s="14" t="s">
        <v>312</v>
      </c>
      <c r="D291" s="25" t="s">
        <v>28</v>
      </c>
      <c r="E291" s="25" t="s">
        <v>28</v>
      </c>
      <c r="F291" s="35">
        <v>145</v>
      </c>
      <c r="G291" s="7" t="s">
        <v>28</v>
      </c>
      <c r="H291" s="8" t="s">
        <v>28</v>
      </c>
      <c r="J291" s="43"/>
    </row>
    <row r="292" spans="1:10">
      <c r="A292" s="141"/>
      <c r="B292" s="46">
        <v>9571</v>
      </c>
      <c r="C292" s="6" t="s">
        <v>313</v>
      </c>
      <c r="D292" s="25">
        <v>628</v>
      </c>
      <c r="E292" s="26">
        <v>73</v>
      </c>
      <c r="F292" s="35">
        <v>701</v>
      </c>
      <c r="G292" s="7">
        <f t="shared" si="15"/>
        <v>89.586305278174038</v>
      </c>
      <c r="H292" s="8">
        <f t="shared" si="16"/>
        <v>10.413694721825962</v>
      </c>
      <c r="J292" s="43"/>
    </row>
    <row r="293" spans="1:10">
      <c r="A293" s="141"/>
      <c r="B293" s="46">
        <v>9572</v>
      </c>
      <c r="C293" s="6" t="s">
        <v>314</v>
      </c>
      <c r="D293" s="25">
        <v>1287</v>
      </c>
      <c r="E293" s="26">
        <v>195</v>
      </c>
      <c r="F293" s="35">
        <v>1482</v>
      </c>
      <c r="G293" s="7">
        <f t="shared" si="15"/>
        <v>86.84210526315789</v>
      </c>
      <c r="H293" s="8">
        <f t="shared" si="16"/>
        <v>13.157894736842104</v>
      </c>
      <c r="J293" s="43"/>
    </row>
    <row r="294" spans="1:10">
      <c r="A294" s="141"/>
      <c r="B294" s="46">
        <v>9573</v>
      </c>
      <c r="C294" s="6" t="s">
        <v>315</v>
      </c>
      <c r="D294" s="25">
        <v>1205</v>
      </c>
      <c r="E294" s="26">
        <v>133</v>
      </c>
      <c r="F294" s="35">
        <v>1338</v>
      </c>
      <c r="G294" s="7">
        <f t="shared" si="15"/>
        <v>90.059790732436468</v>
      </c>
      <c r="H294" s="8">
        <f t="shared" si="16"/>
        <v>9.9402092675635281</v>
      </c>
      <c r="J294" s="43"/>
    </row>
    <row r="295" spans="1:10">
      <c r="A295" s="141"/>
      <c r="B295" s="46">
        <v>9574</v>
      </c>
      <c r="C295" s="6" t="s">
        <v>316</v>
      </c>
      <c r="D295" s="25">
        <v>2093</v>
      </c>
      <c r="E295" s="26">
        <v>211</v>
      </c>
      <c r="F295" s="35">
        <v>2304</v>
      </c>
      <c r="G295" s="7">
        <f t="shared" si="15"/>
        <v>90.842013888888886</v>
      </c>
      <c r="H295" s="8">
        <f t="shared" si="16"/>
        <v>9.1579861111111107</v>
      </c>
      <c r="J295" s="43"/>
    </row>
    <row r="296" spans="1:10">
      <c r="A296" s="141"/>
      <c r="B296" s="46">
        <v>9575</v>
      </c>
      <c r="C296" s="6" t="s">
        <v>317</v>
      </c>
      <c r="D296" s="25">
        <v>496</v>
      </c>
      <c r="E296" s="26">
        <v>58</v>
      </c>
      <c r="F296" s="35">
        <v>554</v>
      </c>
      <c r="G296" s="7">
        <f t="shared" si="15"/>
        <v>89.530685920577611</v>
      </c>
      <c r="H296" s="8">
        <f t="shared" si="16"/>
        <v>10.469314079422382</v>
      </c>
      <c r="J296" s="43"/>
    </row>
    <row r="297" spans="1:10">
      <c r="A297" s="141"/>
      <c r="B297" s="46">
        <v>9576</v>
      </c>
      <c r="C297" s="6" t="s">
        <v>318</v>
      </c>
      <c r="D297" s="25">
        <v>1364</v>
      </c>
      <c r="E297" s="26">
        <v>99</v>
      </c>
      <c r="F297" s="35">
        <v>1463</v>
      </c>
      <c r="G297" s="7">
        <f t="shared" si="15"/>
        <v>93.233082706766922</v>
      </c>
      <c r="H297" s="8">
        <f t="shared" si="16"/>
        <v>6.7669172932330826</v>
      </c>
      <c r="J297" s="43"/>
    </row>
    <row r="298" spans="1:10">
      <c r="A298" s="141"/>
      <c r="B298" s="46">
        <v>9577</v>
      </c>
      <c r="C298" s="14" t="s">
        <v>319</v>
      </c>
      <c r="D298" s="25">
        <v>378</v>
      </c>
      <c r="E298" s="25">
        <v>62</v>
      </c>
      <c r="F298" s="35">
        <v>440</v>
      </c>
      <c r="G298" s="7">
        <f t="shared" si="15"/>
        <v>85.909090909090907</v>
      </c>
      <c r="H298" s="8">
        <f t="shared" si="16"/>
        <v>14.090909090909092</v>
      </c>
      <c r="J298" s="43"/>
    </row>
    <row r="299" spans="1:10">
      <c r="A299" s="141"/>
      <c r="B299" s="46">
        <v>9661</v>
      </c>
      <c r="C299" s="14" t="s">
        <v>320</v>
      </c>
      <c r="D299" s="25">
        <v>284</v>
      </c>
      <c r="E299" s="25">
        <v>60</v>
      </c>
      <c r="F299" s="35">
        <v>344</v>
      </c>
      <c r="G299" s="7">
        <f t="shared" si="15"/>
        <v>82.558139534883722</v>
      </c>
      <c r="H299" s="8">
        <f t="shared" si="16"/>
        <v>17.441860465116278</v>
      </c>
      <c r="J299" s="43"/>
    </row>
    <row r="300" spans="1:10">
      <c r="A300" s="141"/>
      <c r="B300" s="46">
        <v>9662</v>
      </c>
      <c r="C300" s="14" t="s">
        <v>321</v>
      </c>
      <c r="D300" s="25">
        <v>145</v>
      </c>
      <c r="E300" s="25">
        <v>66</v>
      </c>
      <c r="F300" s="35">
        <v>211</v>
      </c>
      <c r="G300" s="7">
        <f t="shared" si="15"/>
        <v>68.720379146919427</v>
      </c>
      <c r="H300" s="8">
        <f t="shared" si="16"/>
        <v>31.279620853080569</v>
      </c>
      <c r="J300" s="43"/>
    </row>
    <row r="301" spans="1:10">
      <c r="A301" s="141"/>
      <c r="B301" s="46">
        <v>9663</v>
      </c>
      <c r="C301" s="6" t="s">
        <v>322</v>
      </c>
      <c r="D301" s="25">
        <v>723</v>
      </c>
      <c r="E301" s="26">
        <v>109</v>
      </c>
      <c r="F301" s="35">
        <v>832</v>
      </c>
      <c r="G301" s="7">
        <f t="shared" si="15"/>
        <v>86.899038461538467</v>
      </c>
      <c r="H301" s="8">
        <f t="shared" si="16"/>
        <v>13.100961538461538</v>
      </c>
      <c r="J301" s="43"/>
    </row>
    <row r="302" spans="1:10">
      <c r="A302" s="141"/>
      <c r="B302" s="46">
        <v>9671</v>
      </c>
      <c r="C302" s="6" t="s">
        <v>323</v>
      </c>
      <c r="D302" s="25">
        <v>1378</v>
      </c>
      <c r="E302" s="26">
        <v>131</v>
      </c>
      <c r="F302" s="35">
        <v>1509</v>
      </c>
      <c r="G302" s="7">
        <f t="shared" si="15"/>
        <v>91.318754141815774</v>
      </c>
      <c r="H302" s="8">
        <f t="shared" si="16"/>
        <v>8.6812458581842282</v>
      </c>
      <c r="J302" s="43"/>
    </row>
    <row r="303" spans="1:10">
      <c r="A303" s="141"/>
      <c r="B303" s="46">
        <v>9672</v>
      </c>
      <c r="C303" s="6" t="s">
        <v>324</v>
      </c>
      <c r="D303" s="25">
        <v>547</v>
      </c>
      <c r="E303" s="26">
        <v>29</v>
      </c>
      <c r="F303" s="35">
        <v>576</v>
      </c>
      <c r="G303" s="7">
        <f t="shared" si="15"/>
        <v>94.965277777777771</v>
      </c>
      <c r="H303" s="8">
        <f t="shared" si="16"/>
        <v>5.0347222222222223</v>
      </c>
      <c r="J303" s="43"/>
    </row>
    <row r="304" spans="1:10">
      <c r="A304" s="141"/>
      <c r="B304" s="46">
        <v>9673</v>
      </c>
      <c r="C304" s="6" t="s">
        <v>325</v>
      </c>
      <c r="D304" s="25">
        <v>718</v>
      </c>
      <c r="E304" s="26">
        <v>58</v>
      </c>
      <c r="F304" s="35">
        <v>776</v>
      </c>
      <c r="G304" s="7">
        <f t="shared" si="15"/>
        <v>92.525773195876283</v>
      </c>
      <c r="H304" s="8">
        <f t="shared" si="16"/>
        <v>7.4742268041237114</v>
      </c>
      <c r="J304" s="43"/>
    </row>
    <row r="305" spans="1:10">
      <c r="A305" s="141"/>
      <c r="B305" s="46">
        <v>9674</v>
      </c>
      <c r="C305" s="14" t="s">
        <v>326</v>
      </c>
      <c r="D305" s="25">
        <v>206</v>
      </c>
      <c r="E305" s="25">
        <v>8</v>
      </c>
      <c r="F305" s="35">
        <v>214</v>
      </c>
      <c r="G305" s="7">
        <f t="shared" si="15"/>
        <v>96.261682242990659</v>
      </c>
      <c r="H305" s="8">
        <f t="shared" si="16"/>
        <v>3.7383177570093458</v>
      </c>
      <c r="J305" s="43"/>
    </row>
    <row r="306" spans="1:10">
      <c r="A306" s="141"/>
      <c r="B306" s="46">
        <v>9675</v>
      </c>
      <c r="C306" s="14" t="s">
        <v>327</v>
      </c>
      <c r="D306" s="25">
        <v>430</v>
      </c>
      <c r="E306" s="25">
        <v>24</v>
      </c>
      <c r="F306" s="35">
        <v>454</v>
      </c>
      <c r="G306" s="7">
        <f t="shared" si="15"/>
        <v>94.713656387665196</v>
      </c>
      <c r="H306" s="8">
        <f t="shared" si="16"/>
        <v>5.286343612334802</v>
      </c>
      <c r="J306" s="43"/>
    </row>
    <row r="307" spans="1:10">
      <c r="A307" s="141"/>
      <c r="B307" s="46">
        <v>9676</v>
      </c>
      <c r="C307" s="6" t="s">
        <v>328</v>
      </c>
      <c r="D307" s="25">
        <v>399</v>
      </c>
      <c r="E307" s="26">
        <v>50</v>
      </c>
      <c r="F307" s="35">
        <v>449</v>
      </c>
      <c r="G307" s="7">
        <f t="shared" si="15"/>
        <v>88.8641425389755</v>
      </c>
      <c r="H307" s="8">
        <f t="shared" si="16"/>
        <v>11.135857461024498</v>
      </c>
      <c r="J307" s="43"/>
    </row>
    <row r="308" spans="1:10">
      <c r="A308" s="141"/>
      <c r="B308" s="46">
        <v>9677</v>
      </c>
      <c r="C308" s="14" t="s">
        <v>329</v>
      </c>
      <c r="D308" s="25">
        <v>453</v>
      </c>
      <c r="E308" s="25">
        <v>32</v>
      </c>
      <c r="F308" s="35">
        <v>485</v>
      </c>
      <c r="G308" s="7">
        <f t="shared" si="15"/>
        <v>93.402061855670098</v>
      </c>
      <c r="H308" s="8">
        <f t="shared" si="16"/>
        <v>6.5979381443298966</v>
      </c>
      <c r="J308" s="43"/>
    </row>
    <row r="309" spans="1:10">
      <c r="A309" s="141"/>
      <c r="B309" s="46">
        <v>9678</v>
      </c>
      <c r="C309" s="6" t="s">
        <v>330</v>
      </c>
      <c r="D309" s="25">
        <v>643</v>
      </c>
      <c r="E309" s="26">
        <v>39</v>
      </c>
      <c r="F309" s="35">
        <v>682</v>
      </c>
      <c r="G309" s="7">
        <f t="shared" si="15"/>
        <v>94.281524926686217</v>
      </c>
      <c r="H309" s="8">
        <f t="shared" si="16"/>
        <v>5.7184750733137832</v>
      </c>
      <c r="J309" s="43"/>
    </row>
    <row r="310" spans="1:10">
      <c r="A310" s="141"/>
      <c r="B310" s="46">
        <v>9679</v>
      </c>
      <c r="C310" s="6" t="s">
        <v>331</v>
      </c>
      <c r="D310" s="25">
        <v>882</v>
      </c>
      <c r="E310" s="26">
        <v>85</v>
      </c>
      <c r="F310" s="35">
        <v>967</v>
      </c>
      <c r="G310" s="7">
        <f t="shared" si="15"/>
        <v>91.209927611168567</v>
      </c>
      <c r="H310" s="8">
        <f t="shared" si="16"/>
        <v>8.7900723888314367</v>
      </c>
      <c r="J310" s="43"/>
    </row>
    <row r="311" spans="1:10">
      <c r="A311" s="141"/>
      <c r="B311" s="46">
        <v>9761</v>
      </c>
      <c r="C311" s="6" t="s">
        <v>332</v>
      </c>
      <c r="D311" s="25">
        <v>1497</v>
      </c>
      <c r="E311" s="26">
        <v>860</v>
      </c>
      <c r="F311" s="35">
        <v>2357</v>
      </c>
      <c r="G311" s="7">
        <f t="shared" si="15"/>
        <v>63.512940178192615</v>
      </c>
      <c r="H311" s="8">
        <f t="shared" si="16"/>
        <v>36.487059821807385</v>
      </c>
      <c r="J311" s="43"/>
    </row>
    <row r="312" spans="1:10">
      <c r="A312" s="141"/>
      <c r="B312" s="46">
        <v>9762</v>
      </c>
      <c r="C312" s="14" t="s">
        <v>333</v>
      </c>
      <c r="D312" s="25">
        <v>62</v>
      </c>
      <c r="E312" s="25">
        <v>27</v>
      </c>
      <c r="F312" s="35">
        <v>89</v>
      </c>
      <c r="G312" s="7">
        <f t="shared" si="15"/>
        <v>69.662921348314612</v>
      </c>
      <c r="H312" s="8">
        <f t="shared" si="16"/>
        <v>30.337078651685392</v>
      </c>
      <c r="J312" s="43"/>
    </row>
    <row r="313" spans="1:10">
      <c r="A313" s="141"/>
      <c r="B313" s="46">
        <v>9763</v>
      </c>
      <c r="C313" s="14" t="s">
        <v>334</v>
      </c>
      <c r="D313" s="25">
        <v>189</v>
      </c>
      <c r="E313" s="25">
        <v>48</v>
      </c>
      <c r="F313" s="35">
        <v>237</v>
      </c>
      <c r="G313" s="7">
        <f t="shared" si="15"/>
        <v>79.74683544303798</v>
      </c>
      <c r="H313" s="8">
        <f t="shared" si="16"/>
        <v>20.253164556962027</v>
      </c>
      <c r="J313" s="43"/>
    </row>
    <row r="314" spans="1:10">
      <c r="A314" s="141"/>
      <c r="B314" s="46">
        <v>9764</v>
      </c>
      <c r="C314" s="6" t="s">
        <v>335</v>
      </c>
      <c r="D314" s="25">
        <v>157</v>
      </c>
      <c r="E314" s="26">
        <v>91</v>
      </c>
      <c r="F314" s="35">
        <v>248</v>
      </c>
      <c r="G314" s="7">
        <f t="shared" si="15"/>
        <v>63.306451612903224</v>
      </c>
      <c r="H314" s="8">
        <f t="shared" si="16"/>
        <v>36.693548387096776</v>
      </c>
      <c r="J314" s="43"/>
    </row>
    <row r="315" spans="1:10">
      <c r="A315" s="141"/>
      <c r="B315" s="46">
        <v>9771</v>
      </c>
      <c r="C315" s="6" t="s">
        <v>336</v>
      </c>
      <c r="D315" s="25">
        <v>630</v>
      </c>
      <c r="E315" s="26">
        <v>112</v>
      </c>
      <c r="F315" s="35">
        <v>742</v>
      </c>
      <c r="G315" s="7">
        <f t="shared" si="15"/>
        <v>84.905660377358487</v>
      </c>
      <c r="H315" s="8">
        <f t="shared" si="16"/>
        <v>15.09433962264151</v>
      </c>
      <c r="J315" s="43"/>
    </row>
    <row r="316" spans="1:10">
      <c r="A316" s="141"/>
      <c r="B316" s="46">
        <v>9772</v>
      </c>
      <c r="C316" s="6" t="s">
        <v>337</v>
      </c>
      <c r="D316" s="25">
        <v>1106</v>
      </c>
      <c r="E316" s="26">
        <v>162</v>
      </c>
      <c r="F316" s="35">
        <v>1268</v>
      </c>
      <c r="G316" s="7">
        <f t="shared" si="15"/>
        <v>87.223974763406943</v>
      </c>
      <c r="H316" s="8">
        <f t="shared" si="16"/>
        <v>12.77602523659306</v>
      </c>
      <c r="J316" s="43"/>
    </row>
    <row r="317" spans="1:10">
      <c r="A317" s="141"/>
      <c r="B317" s="46">
        <v>9773</v>
      </c>
      <c r="C317" s="14" t="s">
        <v>338</v>
      </c>
      <c r="D317" s="25">
        <v>126</v>
      </c>
      <c r="E317" s="25">
        <v>11</v>
      </c>
      <c r="F317" s="35">
        <v>137</v>
      </c>
      <c r="G317" s="7">
        <f t="shared" si="15"/>
        <v>91.970802919708035</v>
      </c>
      <c r="H317" s="8">
        <f t="shared" si="16"/>
        <v>8.0291970802919703</v>
      </c>
      <c r="J317" s="43"/>
    </row>
    <row r="318" spans="1:10">
      <c r="A318" s="141"/>
      <c r="B318" s="46">
        <v>9774</v>
      </c>
      <c r="C318" s="6" t="s">
        <v>339</v>
      </c>
      <c r="D318" s="25">
        <v>203</v>
      </c>
      <c r="E318" s="26">
        <v>101</v>
      </c>
      <c r="F318" s="35">
        <v>304</v>
      </c>
      <c r="G318" s="7">
        <f t="shared" si="15"/>
        <v>66.776315789473685</v>
      </c>
      <c r="H318" s="8">
        <f t="shared" si="16"/>
        <v>33.223684210526315</v>
      </c>
      <c r="J318" s="43"/>
    </row>
    <row r="319" spans="1:10">
      <c r="A319" s="141"/>
      <c r="B319" s="46">
        <v>9775</v>
      </c>
      <c r="C319" s="6" t="s">
        <v>340</v>
      </c>
      <c r="D319" s="25">
        <v>288</v>
      </c>
      <c r="E319" s="26">
        <v>83</v>
      </c>
      <c r="F319" s="35">
        <v>371</v>
      </c>
      <c r="G319" s="7">
        <f t="shared" si="15"/>
        <v>77.62803234501348</v>
      </c>
      <c r="H319" s="8">
        <f t="shared" si="16"/>
        <v>22.371967654986523</v>
      </c>
      <c r="J319" s="43"/>
    </row>
    <row r="320" spans="1:10">
      <c r="A320" s="141"/>
      <c r="B320" s="46">
        <v>9776</v>
      </c>
      <c r="C320" s="6" t="s">
        <v>341</v>
      </c>
      <c r="D320" s="25">
        <v>262</v>
      </c>
      <c r="E320" s="26">
        <v>66</v>
      </c>
      <c r="F320" s="35">
        <v>328</v>
      </c>
      <c r="G320" s="7">
        <f t="shared" si="15"/>
        <v>79.878048780487802</v>
      </c>
      <c r="H320" s="8">
        <f t="shared" si="16"/>
        <v>20.121951219512194</v>
      </c>
      <c r="J320" s="43"/>
    </row>
    <row r="321" spans="1:10">
      <c r="A321" s="141"/>
      <c r="B321" s="46">
        <v>9777</v>
      </c>
      <c r="C321" s="6" t="s">
        <v>342</v>
      </c>
      <c r="D321" s="25">
        <v>373</v>
      </c>
      <c r="E321" s="26">
        <v>105</v>
      </c>
      <c r="F321" s="35">
        <v>478</v>
      </c>
      <c r="G321" s="7">
        <f t="shared" si="15"/>
        <v>78.03347280334728</v>
      </c>
      <c r="H321" s="8">
        <f t="shared" si="16"/>
        <v>21.96652719665272</v>
      </c>
      <c r="J321" s="43"/>
    </row>
    <row r="322" spans="1:10">
      <c r="A322" s="141"/>
      <c r="B322" s="46">
        <v>9778</v>
      </c>
      <c r="C322" s="6" t="s">
        <v>343</v>
      </c>
      <c r="D322" s="25">
        <v>287</v>
      </c>
      <c r="E322" s="26">
        <v>45</v>
      </c>
      <c r="F322" s="35">
        <v>332</v>
      </c>
      <c r="G322" s="7">
        <f t="shared" si="15"/>
        <v>86.445783132530124</v>
      </c>
      <c r="H322" s="8">
        <f t="shared" si="16"/>
        <v>13.554216867469879</v>
      </c>
      <c r="J322" s="43"/>
    </row>
    <row r="323" spans="1:10">
      <c r="A323" s="141"/>
      <c r="B323" s="46">
        <v>9779</v>
      </c>
      <c r="C323" s="6" t="s">
        <v>344</v>
      </c>
      <c r="D323" s="25">
        <v>380</v>
      </c>
      <c r="E323" s="26">
        <v>59</v>
      </c>
      <c r="F323" s="35">
        <v>439</v>
      </c>
      <c r="G323" s="7">
        <f t="shared" si="15"/>
        <v>86.560364464692483</v>
      </c>
      <c r="H323" s="8">
        <f t="shared" si="16"/>
        <v>13.439635535307517</v>
      </c>
      <c r="J323" s="43"/>
    </row>
    <row r="324" spans="1:10">
      <c r="A324" s="141"/>
      <c r="B324" s="47">
        <v>9780</v>
      </c>
      <c r="C324" s="9" t="s">
        <v>345</v>
      </c>
      <c r="D324" s="28">
        <v>435</v>
      </c>
      <c r="E324" s="29">
        <v>113</v>
      </c>
      <c r="F324" s="36">
        <v>548</v>
      </c>
      <c r="G324" s="10">
        <f t="shared" si="15"/>
        <v>79.379562043795616</v>
      </c>
      <c r="H324" s="11">
        <f t="shared" si="16"/>
        <v>20.62043795620438</v>
      </c>
      <c r="J324" s="43"/>
    </row>
    <row r="325" spans="1:10" ht="15" customHeight="1">
      <c r="A325" s="134" t="s">
        <v>346</v>
      </c>
      <c r="B325" s="56">
        <v>10041</v>
      </c>
      <c r="C325" s="57" t="s">
        <v>347</v>
      </c>
      <c r="D325" s="58">
        <v>1025</v>
      </c>
      <c r="E325" s="59">
        <v>355</v>
      </c>
      <c r="F325" s="60">
        <v>1380</v>
      </c>
      <c r="G325" s="70">
        <f t="shared" si="15"/>
        <v>74.275362318840578</v>
      </c>
      <c r="H325" s="71">
        <f t="shared" si="16"/>
        <v>25.724637681159422</v>
      </c>
      <c r="J325" s="43"/>
    </row>
    <row r="326" spans="1:10">
      <c r="A326" s="135"/>
      <c r="B326" s="72">
        <v>10042</v>
      </c>
      <c r="C326" s="85" t="s">
        <v>348</v>
      </c>
      <c r="D326" s="74" t="s">
        <v>28</v>
      </c>
      <c r="E326" s="74" t="s">
        <v>28</v>
      </c>
      <c r="F326" s="76">
        <v>89</v>
      </c>
      <c r="G326" s="86" t="s">
        <v>28</v>
      </c>
      <c r="H326" s="78" t="s">
        <v>28</v>
      </c>
      <c r="J326" s="43"/>
    </row>
    <row r="327" spans="1:10">
      <c r="A327" s="135"/>
      <c r="B327" s="72">
        <v>10043</v>
      </c>
      <c r="C327" s="73" t="s">
        <v>349</v>
      </c>
      <c r="D327" s="74" t="s">
        <v>28</v>
      </c>
      <c r="E327" s="75" t="s">
        <v>28</v>
      </c>
      <c r="F327" s="76">
        <v>138</v>
      </c>
      <c r="G327" s="77" t="s">
        <v>28</v>
      </c>
      <c r="H327" s="78" t="s">
        <v>28</v>
      </c>
      <c r="J327" s="43"/>
    </row>
    <row r="328" spans="1:10">
      <c r="A328" s="135"/>
      <c r="B328" s="72">
        <v>10044</v>
      </c>
      <c r="C328" s="73" t="s">
        <v>350</v>
      </c>
      <c r="D328" s="74">
        <v>321</v>
      </c>
      <c r="E328" s="75">
        <v>90</v>
      </c>
      <c r="F328" s="76">
        <v>411</v>
      </c>
      <c r="G328" s="77">
        <f t="shared" si="15"/>
        <v>78.102189781021892</v>
      </c>
      <c r="H328" s="78">
        <f t="shared" si="16"/>
        <v>21.897810218978101</v>
      </c>
      <c r="J328" s="43"/>
    </row>
    <row r="329" spans="1:10">
      <c r="A329" s="135"/>
      <c r="B329" s="72">
        <v>10045</v>
      </c>
      <c r="C329" s="85" t="s">
        <v>351</v>
      </c>
      <c r="D329" s="74">
        <v>253</v>
      </c>
      <c r="E329" s="74">
        <v>76</v>
      </c>
      <c r="F329" s="76">
        <v>329</v>
      </c>
      <c r="G329" s="86">
        <f t="shared" si="15"/>
        <v>76.899696048632222</v>
      </c>
      <c r="H329" s="78">
        <f t="shared" si="16"/>
        <v>23.100303951367781</v>
      </c>
      <c r="J329" s="43"/>
    </row>
    <row r="330" spans="1:10">
      <c r="A330" s="140"/>
      <c r="B330" s="63">
        <v>10046</v>
      </c>
      <c r="C330" s="87" t="s">
        <v>352</v>
      </c>
      <c r="D330" s="65">
        <v>99</v>
      </c>
      <c r="E330" s="65">
        <v>11</v>
      </c>
      <c r="F330" s="67">
        <v>110</v>
      </c>
      <c r="G330" s="88">
        <f t="shared" si="15"/>
        <v>90</v>
      </c>
      <c r="H330" s="82">
        <f t="shared" si="16"/>
        <v>10</v>
      </c>
      <c r="J330" s="43"/>
    </row>
    <row r="331" spans="1:10" ht="14.25" customHeight="1">
      <c r="A331" s="15" t="s">
        <v>353</v>
      </c>
      <c r="B331" s="89">
        <v>11000</v>
      </c>
      <c r="C331" s="16" t="s">
        <v>354</v>
      </c>
      <c r="D331" s="37" t="s">
        <v>90</v>
      </c>
      <c r="E331" s="38" t="s">
        <v>90</v>
      </c>
      <c r="F331" s="39" t="s">
        <v>90</v>
      </c>
      <c r="G331" s="17" t="s">
        <v>90</v>
      </c>
      <c r="H331" s="18" t="s">
        <v>90</v>
      </c>
      <c r="J331" s="43"/>
    </row>
    <row r="332" spans="1:10" ht="15" customHeight="1">
      <c r="A332" s="134" t="s">
        <v>355</v>
      </c>
      <c r="B332" s="56">
        <v>12051</v>
      </c>
      <c r="C332" s="90" t="s">
        <v>356</v>
      </c>
      <c r="D332" s="58">
        <v>1833</v>
      </c>
      <c r="E332" s="58">
        <v>61</v>
      </c>
      <c r="F332" s="60">
        <v>1894</v>
      </c>
      <c r="G332" s="91">
        <f t="shared" si="15"/>
        <v>96.779303062302006</v>
      </c>
      <c r="H332" s="71">
        <f t="shared" si="16"/>
        <v>3.2206969376979937</v>
      </c>
      <c r="J332" s="43"/>
    </row>
    <row r="333" spans="1:10">
      <c r="A333" s="135"/>
      <c r="B333" s="72">
        <v>12052</v>
      </c>
      <c r="C333" s="85" t="s">
        <v>357</v>
      </c>
      <c r="D333" s="74">
        <v>2555</v>
      </c>
      <c r="E333" s="74">
        <v>330</v>
      </c>
      <c r="F333" s="76">
        <v>2885</v>
      </c>
      <c r="G333" s="86">
        <f t="shared" si="15"/>
        <v>88.56152512998267</v>
      </c>
      <c r="H333" s="78">
        <f t="shared" si="16"/>
        <v>11.43847487001733</v>
      </c>
      <c r="J333" s="43"/>
    </row>
    <row r="334" spans="1:10">
      <c r="A334" s="135"/>
      <c r="B334" s="72">
        <v>12053</v>
      </c>
      <c r="C334" s="85" t="s">
        <v>358</v>
      </c>
      <c r="D334" s="74">
        <v>1403</v>
      </c>
      <c r="E334" s="74">
        <v>305</v>
      </c>
      <c r="F334" s="76">
        <v>1708</v>
      </c>
      <c r="G334" s="86">
        <f t="shared" si="15"/>
        <v>82.142857142857139</v>
      </c>
      <c r="H334" s="78">
        <f t="shared" si="16"/>
        <v>17.857142857142858</v>
      </c>
      <c r="J334" s="43"/>
    </row>
    <row r="335" spans="1:10">
      <c r="A335" s="135"/>
      <c r="B335" s="72">
        <v>12054</v>
      </c>
      <c r="C335" s="73" t="s">
        <v>359</v>
      </c>
      <c r="D335" s="74">
        <v>6176</v>
      </c>
      <c r="E335" s="75">
        <v>565</v>
      </c>
      <c r="F335" s="76">
        <v>6741</v>
      </c>
      <c r="G335" s="77">
        <f t="shared" si="15"/>
        <v>91.618454235276658</v>
      </c>
      <c r="H335" s="78">
        <f t="shared" si="16"/>
        <v>8.3815457647233345</v>
      </c>
      <c r="J335" s="43"/>
    </row>
    <row r="336" spans="1:10">
      <c r="A336" s="135"/>
      <c r="B336" s="72">
        <v>12060</v>
      </c>
      <c r="C336" s="73" t="s">
        <v>360</v>
      </c>
      <c r="D336" s="74">
        <v>5602</v>
      </c>
      <c r="E336" s="75">
        <v>259</v>
      </c>
      <c r="F336" s="76">
        <v>5861</v>
      </c>
      <c r="G336" s="77">
        <f t="shared" si="15"/>
        <v>95.580958880737072</v>
      </c>
      <c r="H336" s="78">
        <f t="shared" si="16"/>
        <v>4.419041119262924</v>
      </c>
      <c r="J336" s="43"/>
    </row>
    <row r="337" spans="1:10" ht="13.5" customHeight="1">
      <c r="A337" s="135"/>
      <c r="B337" s="72">
        <v>12061</v>
      </c>
      <c r="C337" s="73" t="s">
        <v>361</v>
      </c>
      <c r="D337" s="74">
        <v>4767</v>
      </c>
      <c r="E337" s="75">
        <v>227</v>
      </c>
      <c r="F337" s="76">
        <v>4994</v>
      </c>
      <c r="G337" s="77">
        <f t="shared" si="15"/>
        <v>95.454545454545453</v>
      </c>
      <c r="H337" s="78">
        <f t="shared" si="16"/>
        <v>4.5454545454545459</v>
      </c>
      <c r="J337" s="43"/>
    </row>
    <row r="338" spans="1:10">
      <c r="A338" s="135"/>
      <c r="B338" s="72">
        <v>12062</v>
      </c>
      <c r="C338" s="73" t="s">
        <v>362</v>
      </c>
      <c r="D338" s="74">
        <v>2402</v>
      </c>
      <c r="E338" s="75">
        <v>84</v>
      </c>
      <c r="F338" s="76">
        <v>2486</v>
      </c>
      <c r="G338" s="77">
        <f t="shared" si="15"/>
        <v>96.621078037007237</v>
      </c>
      <c r="H338" s="78">
        <f t="shared" si="16"/>
        <v>3.3789219629927594</v>
      </c>
      <c r="J338" s="43"/>
    </row>
    <row r="339" spans="1:10">
      <c r="A339" s="135"/>
      <c r="B339" s="72">
        <v>12063</v>
      </c>
      <c r="C339" s="73" t="s">
        <v>363</v>
      </c>
      <c r="D339" s="74">
        <v>4513</v>
      </c>
      <c r="E339" s="75">
        <v>227</v>
      </c>
      <c r="F339" s="76">
        <v>4740</v>
      </c>
      <c r="G339" s="77">
        <f t="shared" si="15"/>
        <v>95.210970464135016</v>
      </c>
      <c r="H339" s="78">
        <f t="shared" si="16"/>
        <v>4.7890295358649793</v>
      </c>
      <c r="J339" s="43"/>
    </row>
    <row r="340" spans="1:10">
      <c r="A340" s="135"/>
      <c r="B340" s="72">
        <v>12064</v>
      </c>
      <c r="C340" s="73" t="s">
        <v>364</v>
      </c>
      <c r="D340" s="74">
        <v>5942</v>
      </c>
      <c r="E340" s="75">
        <v>172</v>
      </c>
      <c r="F340" s="76">
        <v>6114</v>
      </c>
      <c r="G340" s="77">
        <f t="shared" si="15"/>
        <v>97.186784429178928</v>
      </c>
      <c r="H340" s="78">
        <f t="shared" si="16"/>
        <v>2.8132155708210664</v>
      </c>
      <c r="J340" s="43"/>
    </row>
    <row r="341" spans="1:10">
      <c r="A341" s="135"/>
      <c r="B341" s="72">
        <v>12065</v>
      </c>
      <c r="C341" s="73" t="s">
        <v>365</v>
      </c>
      <c r="D341" s="74">
        <v>5784</v>
      </c>
      <c r="E341" s="75">
        <v>309</v>
      </c>
      <c r="F341" s="76">
        <v>6093</v>
      </c>
      <c r="G341" s="77">
        <f t="shared" si="15"/>
        <v>94.928606597735111</v>
      </c>
      <c r="H341" s="78">
        <f t="shared" si="16"/>
        <v>5.0713934022648939</v>
      </c>
      <c r="J341" s="43"/>
    </row>
    <row r="342" spans="1:10">
      <c r="A342" s="135"/>
      <c r="B342" s="72">
        <v>12066</v>
      </c>
      <c r="C342" s="73" t="s">
        <v>366</v>
      </c>
      <c r="D342" s="74">
        <v>2652</v>
      </c>
      <c r="E342" s="75">
        <v>91</v>
      </c>
      <c r="F342" s="76">
        <v>2743</v>
      </c>
      <c r="G342" s="77">
        <f t="shared" si="15"/>
        <v>96.682464454976298</v>
      </c>
      <c r="H342" s="78">
        <f t="shared" si="16"/>
        <v>3.3175355450236967</v>
      </c>
      <c r="J342" s="43"/>
    </row>
    <row r="343" spans="1:10">
      <c r="A343" s="135"/>
      <c r="B343" s="72">
        <v>12067</v>
      </c>
      <c r="C343" s="73" t="s">
        <v>367</v>
      </c>
      <c r="D343" s="74">
        <v>5132</v>
      </c>
      <c r="E343" s="75">
        <v>327</v>
      </c>
      <c r="F343" s="76">
        <v>5459</v>
      </c>
      <c r="G343" s="77">
        <f t="shared" si="15"/>
        <v>94.009891921597358</v>
      </c>
      <c r="H343" s="78">
        <f t="shared" si="16"/>
        <v>5.9901080784026375</v>
      </c>
      <c r="J343" s="43"/>
    </row>
    <row r="344" spans="1:10">
      <c r="A344" s="135"/>
      <c r="B344" s="72">
        <v>12068</v>
      </c>
      <c r="C344" s="73" t="s">
        <v>368</v>
      </c>
      <c r="D344" s="74">
        <v>2452</v>
      </c>
      <c r="E344" s="75">
        <v>127</v>
      </c>
      <c r="F344" s="76">
        <v>2579</v>
      </c>
      <c r="G344" s="77">
        <f t="shared" si="15"/>
        <v>95.075610701822413</v>
      </c>
      <c r="H344" s="78">
        <f t="shared" si="16"/>
        <v>4.9243892981775881</v>
      </c>
      <c r="J344" s="43"/>
    </row>
    <row r="345" spans="1:10">
      <c r="A345" s="135"/>
      <c r="B345" s="72">
        <v>12069</v>
      </c>
      <c r="C345" s="73" t="s">
        <v>369</v>
      </c>
      <c r="D345" s="74">
        <v>7346</v>
      </c>
      <c r="E345" s="75">
        <v>273</v>
      </c>
      <c r="F345" s="76">
        <v>7619</v>
      </c>
      <c r="G345" s="77">
        <f t="shared" si="15"/>
        <v>96.416852605328785</v>
      </c>
      <c r="H345" s="78">
        <f t="shared" si="16"/>
        <v>3.5831473946712169</v>
      </c>
      <c r="J345" s="43"/>
    </row>
    <row r="346" spans="1:10">
      <c r="A346" s="135"/>
      <c r="B346" s="72">
        <v>12070</v>
      </c>
      <c r="C346" s="73" t="s">
        <v>370</v>
      </c>
      <c r="D346" s="74">
        <v>1593</v>
      </c>
      <c r="E346" s="75">
        <v>122</v>
      </c>
      <c r="F346" s="76">
        <v>1715</v>
      </c>
      <c r="G346" s="77">
        <f t="shared" si="15"/>
        <v>92.886297376093296</v>
      </c>
      <c r="H346" s="78">
        <f t="shared" si="16"/>
        <v>7.1137026239067058</v>
      </c>
      <c r="J346" s="43"/>
    </row>
    <row r="347" spans="1:10">
      <c r="A347" s="135"/>
      <c r="B347" s="72">
        <v>12071</v>
      </c>
      <c r="C347" s="73" t="s">
        <v>371</v>
      </c>
      <c r="D347" s="74">
        <v>2978</v>
      </c>
      <c r="E347" s="75">
        <v>215</v>
      </c>
      <c r="F347" s="76">
        <v>3193</v>
      </c>
      <c r="G347" s="77">
        <f t="shared" ref="G347:G384" si="17">D347*100/F347</f>
        <v>93.266520513623547</v>
      </c>
      <c r="H347" s="78">
        <f t="shared" ref="H347:H384" si="18">E347*100/F347</f>
        <v>6.7334794863764484</v>
      </c>
      <c r="J347" s="43"/>
    </row>
    <row r="348" spans="1:10">
      <c r="A348" s="135"/>
      <c r="B348" s="72">
        <v>12072</v>
      </c>
      <c r="C348" s="85" t="s">
        <v>372</v>
      </c>
      <c r="D348" s="74">
        <v>4480</v>
      </c>
      <c r="E348" s="74">
        <v>216</v>
      </c>
      <c r="F348" s="76">
        <v>4696</v>
      </c>
      <c r="G348" s="86">
        <f t="shared" si="17"/>
        <v>95.400340715502551</v>
      </c>
      <c r="H348" s="78">
        <f t="shared" si="18"/>
        <v>4.5996592844974442</v>
      </c>
      <c r="J348" s="43"/>
    </row>
    <row r="349" spans="1:10">
      <c r="A349" s="140"/>
      <c r="B349" s="63">
        <v>12073</v>
      </c>
      <c r="C349" s="64" t="s">
        <v>373</v>
      </c>
      <c r="D349" s="65">
        <v>2746</v>
      </c>
      <c r="E349" s="66">
        <v>191</v>
      </c>
      <c r="F349" s="67">
        <v>2937</v>
      </c>
      <c r="G349" s="81">
        <f t="shared" si="17"/>
        <v>93.49676540687777</v>
      </c>
      <c r="H349" s="82">
        <f t="shared" si="18"/>
        <v>6.503234593122234</v>
      </c>
      <c r="J349" s="43"/>
    </row>
    <row r="350" spans="1:10" ht="15" customHeight="1">
      <c r="A350" s="142" t="s">
        <v>374</v>
      </c>
      <c r="B350" s="55">
        <v>13003</v>
      </c>
      <c r="C350" s="13" t="s">
        <v>375</v>
      </c>
      <c r="D350" s="31">
        <v>5064</v>
      </c>
      <c r="E350" s="32">
        <v>451</v>
      </c>
      <c r="F350" s="34">
        <v>5515</v>
      </c>
      <c r="G350" s="83">
        <f t="shared" si="17"/>
        <v>91.822302810516774</v>
      </c>
      <c r="H350" s="84">
        <f t="shared" si="18"/>
        <v>8.1776971894832275</v>
      </c>
      <c r="J350" s="43"/>
    </row>
    <row r="351" spans="1:10">
      <c r="A351" s="143"/>
      <c r="B351" s="46">
        <v>13004</v>
      </c>
      <c r="C351" s="6" t="s">
        <v>376</v>
      </c>
      <c r="D351" s="25">
        <v>2321</v>
      </c>
      <c r="E351" s="26">
        <v>168</v>
      </c>
      <c r="F351" s="35">
        <v>2489</v>
      </c>
      <c r="G351" s="7">
        <f t="shared" si="17"/>
        <v>93.250301325833675</v>
      </c>
      <c r="H351" s="8">
        <f t="shared" si="18"/>
        <v>6.7496986741663321</v>
      </c>
      <c r="J351" s="43"/>
    </row>
    <row r="352" spans="1:10">
      <c r="A352" s="143"/>
      <c r="B352" s="46">
        <v>13071</v>
      </c>
      <c r="C352" s="6" t="s">
        <v>377</v>
      </c>
      <c r="D352" s="25">
        <v>5829</v>
      </c>
      <c r="E352" s="26">
        <v>300</v>
      </c>
      <c r="F352" s="35">
        <v>6129</v>
      </c>
      <c r="G352" s="7">
        <f t="shared" si="17"/>
        <v>95.105237395986293</v>
      </c>
      <c r="H352" s="8">
        <f t="shared" si="18"/>
        <v>4.8947626040137058</v>
      </c>
      <c r="J352" s="43"/>
    </row>
    <row r="353" spans="1:10">
      <c r="A353" s="143"/>
      <c r="B353" s="46">
        <v>13072</v>
      </c>
      <c r="C353" s="6" t="s">
        <v>378</v>
      </c>
      <c r="D353" s="25">
        <v>5908</v>
      </c>
      <c r="E353" s="26">
        <v>171</v>
      </c>
      <c r="F353" s="35">
        <v>6079</v>
      </c>
      <c r="G353" s="7">
        <f t="shared" si="17"/>
        <v>97.187037341668031</v>
      </c>
      <c r="H353" s="8">
        <f t="shared" si="18"/>
        <v>2.8129626583319625</v>
      </c>
      <c r="J353" s="43"/>
    </row>
    <row r="354" spans="1:10">
      <c r="A354" s="143"/>
      <c r="B354" s="46">
        <v>13073</v>
      </c>
      <c r="C354" s="6" t="s">
        <v>379</v>
      </c>
      <c r="D354" s="25">
        <v>5424</v>
      </c>
      <c r="E354" s="26">
        <v>208</v>
      </c>
      <c r="F354" s="35">
        <v>5632</v>
      </c>
      <c r="G354" s="7">
        <f t="shared" si="17"/>
        <v>96.306818181818187</v>
      </c>
      <c r="H354" s="8">
        <f t="shared" si="18"/>
        <v>3.6931818181818183</v>
      </c>
      <c r="J354" s="43"/>
    </row>
    <row r="355" spans="1:10">
      <c r="A355" s="143"/>
      <c r="B355" s="46">
        <v>13074</v>
      </c>
      <c r="C355" s="6" t="s">
        <v>380</v>
      </c>
      <c r="D355" s="25">
        <v>3774</v>
      </c>
      <c r="E355" s="26">
        <v>153</v>
      </c>
      <c r="F355" s="35">
        <v>3927</v>
      </c>
      <c r="G355" s="7">
        <f t="shared" si="17"/>
        <v>96.103896103896105</v>
      </c>
      <c r="H355" s="8">
        <f t="shared" si="18"/>
        <v>3.8961038961038961</v>
      </c>
      <c r="J355" s="43"/>
    </row>
    <row r="356" spans="1:10">
      <c r="A356" s="143"/>
      <c r="B356" s="46">
        <v>13075</v>
      </c>
      <c r="C356" s="6" t="s">
        <v>381</v>
      </c>
      <c r="D356" s="25">
        <v>5258</v>
      </c>
      <c r="E356" s="26">
        <v>252</v>
      </c>
      <c r="F356" s="35">
        <v>5510</v>
      </c>
      <c r="G356" s="7">
        <f t="shared" si="17"/>
        <v>95.426497277676944</v>
      </c>
      <c r="H356" s="8">
        <f t="shared" si="18"/>
        <v>4.5735027223230489</v>
      </c>
      <c r="J356" s="43"/>
    </row>
    <row r="357" spans="1:10">
      <c r="A357" s="144"/>
      <c r="B357" s="47">
        <v>13076</v>
      </c>
      <c r="C357" s="9" t="s">
        <v>382</v>
      </c>
      <c r="D357" s="28">
        <v>4742</v>
      </c>
      <c r="E357" s="29">
        <v>167</v>
      </c>
      <c r="F357" s="36">
        <v>4909</v>
      </c>
      <c r="G357" s="10">
        <f t="shared" si="17"/>
        <v>96.598085149724994</v>
      </c>
      <c r="H357" s="11">
        <f t="shared" si="18"/>
        <v>3.4019148502750052</v>
      </c>
      <c r="J357" s="43"/>
    </row>
    <row r="358" spans="1:10" ht="15" customHeight="1">
      <c r="A358" s="134" t="s">
        <v>383</v>
      </c>
      <c r="B358" s="56">
        <v>14511</v>
      </c>
      <c r="C358" s="57" t="s">
        <v>384</v>
      </c>
      <c r="D358" s="58">
        <v>6624</v>
      </c>
      <c r="E358" s="59">
        <v>839</v>
      </c>
      <c r="F358" s="60">
        <v>7463</v>
      </c>
      <c r="G358" s="70">
        <f t="shared" si="17"/>
        <v>88.757872169368881</v>
      </c>
      <c r="H358" s="71">
        <f t="shared" si="18"/>
        <v>11.242127830631114</v>
      </c>
      <c r="J358" s="43"/>
    </row>
    <row r="359" spans="1:10">
      <c r="A359" s="135"/>
      <c r="B359" s="72">
        <v>14521</v>
      </c>
      <c r="C359" s="73" t="s">
        <v>385</v>
      </c>
      <c r="D359" s="74">
        <v>9377</v>
      </c>
      <c r="E359" s="75">
        <v>245</v>
      </c>
      <c r="F359" s="76">
        <v>9622</v>
      </c>
      <c r="G359" s="77">
        <f t="shared" si="17"/>
        <v>97.4537518187487</v>
      </c>
      <c r="H359" s="78">
        <f t="shared" si="18"/>
        <v>2.5462481812512991</v>
      </c>
      <c r="J359" s="43"/>
    </row>
    <row r="360" spans="1:10">
      <c r="A360" s="135"/>
      <c r="B360" s="72">
        <v>14522</v>
      </c>
      <c r="C360" s="73" t="s">
        <v>386</v>
      </c>
      <c r="D360" s="74">
        <v>8909</v>
      </c>
      <c r="E360" s="75">
        <v>343</v>
      </c>
      <c r="F360" s="76">
        <v>9252</v>
      </c>
      <c r="G360" s="77">
        <f t="shared" si="17"/>
        <v>96.292693471681801</v>
      </c>
      <c r="H360" s="78">
        <f t="shared" si="18"/>
        <v>3.7073065283182016</v>
      </c>
      <c r="J360" s="43"/>
    </row>
    <row r="361" spans="1:10">
      <c r="A361" s="135"/>
      <c r="B361" s="72">
        <v>14523</v>
      </c>
      <c r="C361" s="73" t="s">
        <v>387</v>
      </c>
      <c r="D361" s="74">
        <v>5743</v>
      </c>
      <c r="E361" s="75">
        <v>365</v>
      </c>
      <c r="F361" s="76">
        <v>6108</v>
      </c>
      <c r="G361" s="77">
        <f t="shared" si="17"/>
        <v>94.024230517354283</v>
      </c>
      <c r="H361" s="78">
        <f t="shared" si="18"/>
        <v>5.9757694826457106</v>
      </c>
      <c r="J361" s="43"/>
    </row>
    <row r="362" spans="1:10">
      <c r="A362" s="135"/>
      <c r="B362" s="72">
        <v>14524</v>
      </c>
      <c r="C362" s="73" t="s">
        <v>388</v>
      </c>
      <c r="D362" s="74">
        <v>8537</v>
      </c>
      <c r="E362" s="75">
        <v>406</v>
      </c>
      <c r="F362" s="76">
        <v>8943</v>
      </c>
      <c r="G362" s="77">
        <f t="shared" si="17"/>
        <v>95.460136419546018</v>
      </c>
      <c r="H362" s="78">
        <f t="shared" si="18"/>
        <v>4.5398635804539866</v>
      </c>
      <c r="J362" s="43"/>
    </row>
    <row r="363" spans="1:10">
      <c r="A363" s="135"/>
      <c r="B363" s="72">
        <v>14612</v>
      </c>
      <c r="C363" s="73" t="s">
        <v>389</v>
      </c>
      <c r="D363" s="74">
        <v>18780</v>
      </c>
      <c r="E363" s="75">
        <v>1929</v>
      </c>
      <c r="F363" s="76">
        <v>20709</v>
      </c>
      <c r="G363" s="77">
        <f t="shared" si="17"/>
        <v>90.685209329277129</v>
      </c>
      <c r="H363" s="78">
        <f t="shared" si="18"/>
        <v>9.3147906707228749</v>
      </c>
      <c r="J363" s="43"/>
    </row>
    <row r="364" spans="1:10">
      <c r="A364" s="135"/>
      <c r="B364" s="72">
        <v>14625</v>
      </c>
      <c r="C364" s="73" t="s">
        <v>390</v>
      </c>
      <c r="D364" s="74">
        <v>9184</v>
      </c>
      <c r="E364" s="75">
        <v>562</v>
      </c>
      <c r="F364" s="76">
        <v>9746</v>
      </c>
      <c r="G364" s="77">
        <f t="shared" si="17"/>
        <v>94.233531705315002</v>
      </c>
      <c r="H364" s="78">
        <f t="shared" si="18"/>
        <v>5.7664682946849988</v>
      </c>
      <c r="J364" s="43"/>
    </row>
    <row r="365" spans="1:10">
      <c r="A365" s="135"/>
      <c r="B365" s="72">
        <v>14626</v>
      </c>
      <c r="C365" s="73" t="s">
        <v>391</v>
      </c>
      <c r="D365" s="74">
        <v>6774</v>
      </c>
      <c r="E365" s="75">
        <v>434</v>
      </c>
      <c r="F365" s="76">
        <v>7208</v>
      </c>
      <c r="G365" s="77">
        <f t="shared" si="17"/>
        <v>93.978912319644834</v>
      </c>
      <c r="H365" s="78">
        <f t="shared" si="18"/>
        <v>6.0210876803551612</v>
      </c>
      <c r="J365" s="43"/>
    </row>
    <row r="366" spans="1:10">
      <c r="A366" s="135"/>
      <c r="B366" s="72">
        <v>14627</v>
      </c>
      <c r="C366" s="73" t="s">
        <v>392</v>
      </c>
      <c r="D366" s="74">
        <v>7868</v>
      </c>
      <c r="E366" s="75">
        <v>299</v>
      </c>
      <c r="F366" s="76">
        <v>8167</v>
      </c>
      <c r="G366" s="77">
        <f t="shared" si="17"/>
        <v>96.33892494183911</v>
      </c>
      <c r="H366" s="78">
        <f t="shared" si="18"/>
        <v>3.6610750581608915</v>
      </c>
      <c r="J366" s="43"/>
    </row>
    <row r="367" spans="1:10">
      <c r="A367" s="135"/>
      <c r="B367" s="72">
        <v>14628</v>
      </c>
      <c r="C367" s="73" t="s">
        <v>393</v>
      </c>
      <c r="D367" s="74">
        <v>8231</v>
      </c>
      <c r="E367" s="75">
        <v>270</v>
      </c>
      <c r="F367" s="76">
        <v>8501</v>
      </c>
      <c r="G367" s="77">
        <f t="shared" si="17"/>
        <v>96.823903070227033</v>
      </c>
      <c r="H367" s="78">
        <f t="shared" si="18"/>
        <v>3.1760969297729678</v>
      </c>
      <c r="J367" s="43"/>
    </row>
    <row r="368" spans="1:10">
      <c r="A368" s="135"/>
      <c r="B368" s="72">
        <v>14713</v>
      </c>
      <c r="C368" s="73" t="s">
        <v>394</v>
      </c>
      <c r="D368" s="74">
        <v>17168</v>
      </c>
      <c r="E368" s="75">
        <v>2484</v>
      </c>
      <c r="F368" s="76">
        <v>19652</v>
      </c>
      <c r="G368" s="77">
        <f t="shared" si="17"/>
        <v>87.360065133319765</v>
      </c>
      <c r="H368" s="78">
        <f t="shared" si="18"/>
        <v>12.639934866680235</v>
      </c>
      <c r="J368" s="43"/>
    </row>
    <row r="369" spans="1:10">
      <c r="A369" s="135"/>
      <c r="B369" s="72">
        <v>14729</v>
      </c>
      <c r="C369" s="73" t="s">
        <v>395</v>
      </c>
      <c r="D369" s="74">
        <v>8351</v>
      </c>
      <c r="E369" s="75">
        <v>266</v>
      </c>
      <c r="F369" s="76">
        <v>8617</v>
      </c>
      <c r="G369" s="77">
        <f t="shared" si="17"/>
        <v>96.913078797725433</v>
      </c>
      <c r="H369" s="78">
        <f t="shared" si="18"/>
        <v>3.0869212022745733</v>
      </c>
      <c r="J369" s="43"/>
    </row>
    <row r="370" spans="1:10">
      <c r="A370" s="140"/>
      <c r="B370" s="63">
        <v>14730</v>
      </c>
      <c r="C370" s="64" t="s">
        <v>396</v>
      </c>
      <c r="D370" s="65">
        <v>5852</v>
      </c>
      <c r="E370" s="66">
        <v>267</v>
      </c>
      <c r="F370" s="67">
        <v>6119</v>
      </c>
      <c r="G370" s="79">
        <f t="shared" si="17"/>
        <v>95.636541918614157</v>
      </c>
      <c r="H370" s="80">
        <f t="shared" si="18"/>
        <v>4.363458081385847</v>
      </c>
      <c r="J370" s="43"/>
    </row>
    <row r="371" spans="1:10" ht="15" customHeight="1">
      <c r="A371" s="130" t="s">
        <v>397</v>
      </c>
      <c r="B371" s="55">
        <v>15001</v>
      </c>
      <c r="C371" s="19" t="s">
        <v>398</v>
      </c>
      <c r="D371" s="31">
        <v>1793</v>
      </c>
      <c r="E371" s="31">
        <v>163</v>
      </c>
      <c r="F371" s="34">
        <v>1956</v>
      </c>
      <c r="G371" s="4">
        <f t="shared" si="17"/>
        <v>91.666666666666671</v>
      </c>
      <c r="H371" s="5">
        <f t="shared" si="18"/>
        <v>8.3333333333333339</v>
      </c>
      <c r="J371" s="43"/>
    </row>
    <row r="372" spans="1:10">
      <c r="A372" s="131"/>
      <c r="B372" s="46">
        <v>15002</v>
      </c>
      <c r="C372" s="6" t="s">
        <v>399</v>
      </c>
      <c r="D372" s="25">
        <v>5769</v>
      </c>
      <c r="E372" s="26">
        <v>772</v>
      </c>
      <c r="F372" s="35">
        <v>6541</v>
      </c>
      <c r="G372" s="7">
        <f t="shared" si="17"/>
        <v>88.197523314477905</v>
      </c>
      <c r="H372" s="8">
        <f t="shared" si="18"/>
        <v>11.802476685522091</v>
      </c>
      <c r="J372" s="43"/>
    </row>
    <row r="373" spans="1:10">
      <c r="A373" s="131"/>
      <c r="B373" s="46">
        <v>15003</v>
      </c>
      <c r="C373" s="14" t="s">
        <v>400</v>
      </c>
      <c r="D373" s="25">
        <v>6290</v>
      </c>
      <c r="E373" s="25">
        <v>723</v>
      </c>
      <c r="F373" s="35">
        <v>7013</v>
      </c>
      <c r="G373" s="7">
        <f t="shared" si="17"/>
        <v>89.690574647083992</v>
      </c>
      <c r="H373" s="8">
        <f t="shared" si="18"/>
        <v>10.309425352916014</v>
      </c>
      <c r="J373" s="43"/>
    </row>
    <row r="374" spans="1:10">
      <c r="A374" s="131"/>
      <c r="B374" s="46">
        <v>15081</v>
      </c>
      <c r="C374" s="6" t="s">
        <v>401</v>
      </c>
      <c r="D374" s="25">
        <v>2090</v>
      </c>
      <c r="E374" s="26">
        <v>48</v>
      </c>
      <c r="F374" s="35">
        <v>2138</v>
      </c>
      <c r="G374" s="7">
        <f t="shared" si="17"/>
        <v>97.754911131898965</v>
      </c>
      <c r="H374" s="8">
        <f t="shared" si="18"/>
        <v>2.2450888681010288</v>
      </c>
      <c r="J374" s="43"/>
    </row>
    <row r="375" spans="1:10">
      <c r="A375" s="131"/>
      <c r="B375" s="46">
        <v>15082</v>
      </c>
      <c r="C375" s="6" t="s">
        <v>402</v>
      </c>
      <c r="D375" s="25">
        <v>3412</v>
      </c>
      <c r="E375" s="26">
        <v>111</v>
      </c>
      <c r="F375" s="35">
        <v>3523</v>
      </c>
      <c r="G375" s="7">
        <f t="shared" si="17"/>
        <v>96.849276185069542</v>
      </c>
      <c r="H375" s="8">
        <f t="shared" si="18"/>
        <v>3.1507238149304571</v>
      </c>
      <c r="J375" s="43"/>
    </row>
    <row r="376" spans="1:10">
      <c r="A376" s="131"/>
      <c r="B376" s="46">
        <v>15083</v>
      </c>
      <c r="C376" s="14" t="s">
        <v>403</v>
      </c>
      <c r="D376" s="25">
        <v>4706</v>
      </c>
      <c r="E376" s="25">
        <v>163</v>
      </c>
      <c r="F376" s="35">
        <v>4869</v>
      </c>
      <c r="G376" s="7">
        <f t="shared" si="17"/>
        <v>96.652289997946184</v>
      </c>
      <c r="H376" s="8">
        <f t="shared" si="18"/>
        <v>3.3477100020538098</v>
      </c>
      <c r="J376" s="43"/>
    </row>
    <row r="377" spans="1:10">
      <c r="A377" s="131"/>
      <c r="B377" s="46">
        <v>15084</v>
      </c>
      <c r="C377" s="6" t="s">
        <v>404</v>
      </c>
      <c r="D377" s="25">
        <v>4038</v>
      </c>
      <c r="E377" s="26">
        <v>253</v>
      </c>
      <c r="F377" s="35">
        <v>4291</v>
      </c>
      <c r="G377" s="7">
        <f t="shared" si="17"/>
        <v>94.103938475879744</v>
      </c>
      <c r="H377" s="8">
        <f t="shared" si="18"/>
        <v>5.8960615241202516</v>
      </c>
      <c r="J377" s="43"/>
    </row>
    <row r="378" spans="1:10">
      <c r="A378" s="131"/>
      <c r="B378" s="46">
        <v>15085</v>
      </c>
      <c r="C378" s="14" t="s">
        <v>405</v>
      </c>
      <c r="D378" s="25">
        <v>4540</v>
      </c>
      <c r="E378" s="25">
        <v>118</v>
      </c>
      <c r="F378" s="35">
        <v>4658</v>
      </c>
      <c r="G378" s="7">
        <f t="shared" si="17"/>
        <v>97.466723915843716</v>
      </c>
      <c r="H378" s="8">
        <f t="shared" si="18"/>
        <v>2.5332760841562902</v>
      </c>
      <c r="J378" s="43"/>
    </row>
    <row r="379" spans="1:10">
      <c r="A379" s="131"/>
      <c r="B379" s="46">
        <v>15086</v>
      </c>
      <c r="C379" s="14" t="s">
        <v>406</v>
      </c>
      <c r="D379" s="25">
        <v>2266</v>
      </c>
      <c r="E379" s="25">
        <v>72</v>
      </c>
      <c r="F379" s="35">
        <v>2338</v>
      </c>
      <c r="G379" s="7">
        <f t="shared" si="17"/>
        <v>96.920444824636448</v>
      </c>
      <c r="H379" s="8">
        <f t="shared" si="18"/>
        <v>3.0795551753635584</v>
      </c>
      <c r="J379" s="43"/>
    </row>
    <row r="380" spans="1:10">
      <c r="A380" s="131"/>
      <c r="B380" s="46">
        <v>15087</v>
      </c>
      <c r="C380" s="6" t="s">
        <v>407</v>
      </c>
      <c r="D380" s="25">
        <v>2444</v>
      </c>
      <c r="E380" s="26">
        <v>142</v>
      </c>
      <c r="F380" s="35">
        <v>2586</v>
      </c>
      <c r="G380" s="7">
        <f t="shared" si="17"/>
        <v>94.508894044856916</v>
      </c>
      <c r="H380" s="8">
        <f t="shared" si="18"/>
        <v>5.4911059551430785</v>
      </c>
      <c r="J380" s="43"/>
    </row>
    <row r="381" spans="1:10">
      <c r="A381" s="131"/>
      <c r="B381" s="46">
        <v>15088</v>
      </c>
      <c r="C381" s="14" t="s">
        <v>408</v>
      </c>
      <c r="D381" s="25">
        <v>4606</v>
      </c>
      <c r="E381" s="25">
        <v>242</v>
      </c>
      <c r="F381" s="35">
        <v>4848</v>
      </c>
      <c r="G381" s="7">
        <f t="shared" si="17"/>
        <v>95.008250825082513</v>
      </c>
      <c r="H381" s="8">
        <f t="shared" si="18"/>
        <v>4.9917491749174916</v>
      </c>
      <c r="J381" s="43"/>
    </row>
    <row r="382" spans="1:10">
      <c r="A382" s="131"/>
      <c r="B382" s="46">
        <v>15089</v>
      </c>
      <c r="C382" s="14" t="s">
        <v>409</v>
      </c>
      <c r="D382" s="25">
        <v>4026</v>
      </c>
      <c r="E382" s="25">
        <v>196</v>
      </c>
      <c r="F382" s="35">
        <v>4222</v>
      </c>
      <c r="G382" s="7">
        <f t="shared" si="17"/>
        <v>95.357650402652766</v>
      </c>
      <c r="H382" s="8">
        <f t="shared" si="18"/>
        <v>4.6423495973472289</v>
      </c>
      <c r="J382" s="43"/>
    </row>
    <row r="383" spans="1:10">
      <c r="A383" s="131"/>
      <c r="B383" s="46">
        <v>15090</v>
      </c>
      <c r="C383" s="14" t="s">
        <v>410</v>
      </c>
      <c r="D383" s="25">
        <v>2210</v>
      </c>
      <c r="E383" s="25">
        <v>91</v>
      </c>
      <c r="F383" s="35">
        <v>2301</v>
      </c>
      <c r="G383" s="7">
        <f t="shared" si="17"/>
        <v>96.045197740112997</v>
      </c>
      <c r="H383" s="8">
        <f t="shared" si="18"/>
        <v>3.9548022598870056</v>
      </c>
      <c r="J383" s="43"/>
    </row>
    <row r="384" spans="1:10">
      <c r="A384" s="132"/>
      <c r="B384" s="47">
        <v>15091</v>
      </c>
      <c r="C384" s="20" t="s">
        <v>411</v>
      </c>
      <c r="D384" s="28">
        <v>2850</v>
      </c>
      <c r="E384" s="28">
        <v>114</v>
      </c>
      <c r="F384" s="36">
        <v>2964</v>
      </c>
      <c r="G384" s="10">
        <f t="shared" si="17"/>
        <v>96.15384615384616</v>
      </c>
      <c r="H384" s="11">
        <f t="shared" si="18"/>
        <v>3.8461538461538463</v>
      </c>
      <c r="J384" s="43"/>
    </row>
    <row r="385" spans="1:10" ht="15" customHeight="1">
      <c r="A385" s="134" t="s">
        <v>412</v>
      </c>
      <c r="B385" s="56">
        <v>16051</v>
      </c>
      <c r="C385" s="90" t="s">
        <v>413</v>
      </c>
      <c r="D385" s="58">
        <v>0</v>
      </c>
      <c r="E385" s="58">
        <v>0</v>
      </c>
      <c r="F385" s="60">
        <v>0</v>
      </c>
      <c r="G385" s="58" t="s">
        <v>90</v>
      </c>
      <c r="H385" s="60" t="s">
        <v>90</v>
      </c>
      <c r="J385" s="43"/>
    </row>
    <row r="386" spans="1:10">
      <c r="A386" s="135"/>
      <c r="B386" s="72">
        <v>16052</v>
      </c>
      <c r="C386" s="85" t="s">
        <v>414</v>
      </c>
      <c r="D386" s="74">
        <v>0</v>
      </c>
      <c r="E386" s="74">
        <v>0</v>
      </c>
      <c r="F386" s="76">
        <v>0</v>
      </c>
      <c r="G386" s="74" t="s">
        <v>90</v>
      </c>
      <c r="H386" s="76" t="s">
        <v>90</v>
      </c>
      <c r="J386" s="43"/>
    </row>
    <row r="387" spans="1:10">
      <c r="A387" s="135"/>
      <c r="B387" s="72">
        <v>16053</v>
      </c>
      <c r="C387" s="85" t="s">
        <v>415</v>
      </c>
      <c r="D387" s="74">
        <v>0</v>
      </c>
      <c r="E387" s="74">
        <v>0</v>
      </c>
      <c r="F387" s="76">
        <v>0</v>
      </c>
      <c r="G387" s="74" t="s">
        <v>90</v>
      </c>
      <c r="H387" s="76" t="s">
        <v>90</v>
      </c>
      <c r="J387" s="43"/>
    </row>
    <row r="388" spans="1:10">
      <c r="A388" s="135"/>
      <c r="B388" s="72">
        <v>16054</v>
      </c>
      <c r="C388" s="85" t="s">
        <v>416</v>
      </c>
      <c r="D388" s="74">
        <v>0</v>
      </c>
      <c r="E388" s="74">
        <v>0</v>
      </c>
      <c r="F388" s="76">
        <v>0</v>
      </c>
      <c r="G388" s="74" t="s">
        <v>90</v>
      </c>
      <c r="H388" s="76" t="s">
        <v>90</v>
      </c>
      <c r="J388" s="43"/>
    </row>
    <row r="389" spans="1:10">
      <c r="A389" s="135"/>
      <c r="B389" s="72">
        <v>16055</v>
      </c>
      <c r="C389" s="85" t="s">
        <v>417</v>
      </c>
      <c r="D389" s="74">
        <v>0</v>
      </c>
      <c r="E389" s="74">
        <v>0</v>
      </c>
      <c r="F389" s="76">
        <v>0</v>
      </c>
      <c r="G389" s="74" t="s">
        <v>90</v>
      </c>
      <c r="H389" s="76" t="s">
        <v>90</v>
      </c>
      <c r="J389" s="43"/>
    </row>
    <row r="390" spans="1:10">
      <c r="A390" s="135"/>
      <c r="B390" s="72">
        <v>16056</v>
      </c>
      <c r="C390" s="85" t="s">
        <v>439</v>
      </c>
      <c r="D390" s="74">
        <v>0</v>
      </c>
      <c r="E390" s="74">
        <v>0</v>
      </c>
      <c r="F390" s="76">
        <v>0</v>
      </c>
      <c r="G390" s="74" t="s">
        <v>90</v>
      </c>
      <c r="H390" s="76" t="s">
        <v>90</v>
      </c>
      <c r="J390" s="43"/>
    </row>
    <row r="391" spans="1:10">
      <c r="A391" s="135"/>
      <c r="B391" s="72">
        <v>16061</v>
      </c>
      <c r="C391" s="85" t="s">
        <v>418</v>
      </c>
      <c r="D391" s="74">
        <v>0</v>
      </c>
      <c r="E391" s="74">
        <v>0</v>
      </c>
      <c r="F391" s="76">
        <v>0</v>
      </c>
      <c r="G391" s="74" t="s">
        <v>90</v>
      </c>
      <c r="H391" s="76" t="s">
        <v>90</v>
      </c>
      <c r="J391" s="43"/>
    </row>
    <row r="392" spans="1:10">
      <c r="A392" s="135"/>
      <c r="B392" s="72">
        <v>16062</v>
      </c>
      <c r="C392" s="85" t="s">
        <v>419</v>
      </c>
      <c r="D392" s="74" t="s">
        <v>28</v>
      </c>
      <c r="E392" s="74" t="s">
        <v>28</v>
      </c>
      <c r="F392" s="76">
        <v>46</v>
      </c>
      <c r="G392" s="74" t="s">
        <v>28</v>
      </c>
      <c r="H392" s="76" t="s">
        <v>28</v>
      </c>
      <c r="J392" s="43"/>
    </row>
    <row r="393" spans="1:10">
      <c r="A393" s="135"/>
      <c r="B393" s="72">
        <v>16063</v>
      </c>
      <c r="C393" s="85" t="s">
        <v>420</v>
      </c>
      <c r="D393" s="74">
        <v>0</v>
      </c>
      <c r="E393" s="74">
        <v>0</v>
      </c>
      <c r="F393" s="76">
        <v>0</v>
      </c>
      <c r="G393" s="74" t="s">
        <v>90</v>
      </c>
      <c r="H393" s="76" t="s">
        <v>90</v>
      </c>
      <c r="J393" s="43"/>
    </row>
    <row r="394" spans="1:10">
      <c r="A394" s="135"/>
      <c r="B394" s="72">
        <v>16064</v>
      </c>
      <c r="C394" s="85" t="s">
        <v>421</v>
      </c>
      <c r="D394" s="74" t="s">
        <v>28</v>
      </c>
      <c r="E394" s="74" t="s">
        <v>28</v>
      </c>
      <c r="F394" s="76">
        <v>17</v>
      </c>
      <c r="G394" s="74" t="s">
        <v>28</v>
      </c>
      <c r="H394" s="76" t="s">
        <v>28</v>
      </c>
      <c r="J394" s="43"/>
    </row>
    <row r="395" spans="1:10">
      <c r="A395" s="135"/>
      <c r="B395" s="72">
        <v>16065</v>
      </c>
      <c r="C395" s="85" t="s">
        <v>422</v>
      </c>
      <c r="D395" s="74" t="s">
        <v>28</v>
      </c>
      <c r="E395" s="74" t="s">
        <v>28</v>
      </c>
      <c r="F395" s="76">
        <v>5</v>
      </c>
      <c r="G395" s="74" t="s">
        <v>28</v>
      </c>
      <c r="H395" s="76" t="s">
        <v>28</v>
      </c>
      <c r="J395" s="43"/>
    </row>
    <row r="396" spans="1:10">
      <c r="A396" s="135"/>
      <c r="B396" s="72">
        <v>16066</v>
      </c>
      <c r="C396" s="85" t="s">
        <v>423</v>
      </c>
      <c r="D396" s="74" t="s">
        <v>28</v>
      </c>
      <c r="E396" s="74" t="s">
        <v>28</v>
      </c>
      <c r="F396" s="76">
        <v>28</v>
      </c>
      <c r="G396" s="74" t="s">
        <v>28</v>
      </c>
      <c r="H396" s="76" t="s">
        <v>28</v>
      </c>
      <c r="J396" s="43"/>
    </row>
    <row r="397" spans="1:10">
      <c r="A397" s="135"/>
      <c r="B397" s="72">
        <v>16067</v>
      </c>
      <c r="C397" s="85" t="s">
        <v>424</v>
      </c>
      <c r="D397" s="74" t="s">
        <v>28</v>
      </c>
      <c r="E397" s="74" t="s">
        <v>28</v>
      </c>
      <c r="F397" s="76">
        <v>31</v>
      </c>
      <c r="G397" s="74" t="s">
        <v>28</v>
      </c>
      <c r="H397" s="76" t="s">
        <v>28</v>
      </c>
      <c r="J397" s="43"/>
    </row>
    <row r="398" spans="1:10">
      <c r="A398" s="135"/>
      <c r="B398" s="72">
        <v>16068</v>
      </c>
      <c r="C398" s="85" t="s">
        <v>425</v>
      </c>
      <c r="D398" s="74" t="s">
        <v>28</v>
      </c>
      <c r="E398" s="74" t="s">
        <v>28</v>
      </c>
      <c r="F398" s="76">
        <v>8</v>
      </c>
      <c r="G398" s="74" t="s">
        <v>28</v>
      </c>
      <c r="H398" s="76" t="s">
        <v>28</v>
      </c>
      <c r="J398" s="43"/>
    </row>
    <row r="399" spans="1:10">
      <c r="A399" s="135"/>
      <c r="B399" s="72">
        <v>16069</v>
      </c>
      <c r="C399" s="85" t="s">
        <v>426</v>
      </c>
      <c r="D399" s="74" t="s">
        <v>28</v>
      </c>
      <c r="E399" s="74" t="s">
        <v>28</v>
      </c>
      <c r="F399" s="76">
        <v>2</v>
      </c>
      <c r="G399" s="74" t="s">
        <v>28</v>
      </c>
      <c r="H399" s="76" t="s">
        <v>28</v>
      </c>
      <c r="J399" s="43"/>
    </row>
    <row r="400" spans="1:10">
      <c r="A400" s="135"/>
      <c r="B400" s="72">
        <v>16070</v>
      </c>
      <c r="C400" s="85" t="s">
        <v>427</v>
      </c>
      <c r="D400" s="74" t="s">
        <v>28</v>
      </c>
      <c r="E400" s="74" t="s">
        <v>28</v>
      </c>
      <c r="F400" s="76">
        <v>44</v>
      </c>
      <c r="G400" s="74" t="s">
        <v>28</v>
      </c>
      <c r="H400" s="76" t="s">
        <v>28</v>
      </c>
      <c r="J400" s="43"/>
    </row>
    <row r="401" spans="1:10">
      <c r="A401" s="135"/>
      <c r="B401" s="72">
        <v>16071</v>
      </c>
      <c r="C401" s="85" t="s">
        <v>428</v>
      </c>
      <c r="D401" s="74">
        <v>0</v>
      </c>
      <c r="E401" s="74">
        <v>0</v>
      </c>
      <c r="F401" s="76">
        <v>0</v>
      </c>
      <c r="G401" s="74" t="s">
        <v>90</v>
      </c>
      <c r="H401" s="76" t="s">
        <v>90</v>
      </c>
      <c r="J401" s="43"/>
    </row>
    <row r="402" spans="1:10">
      <c r="A402" s="135"/>
      <c r="B402" s="72">
        <v>16072</v>
      </c>
      <c r="C402" s="85" t="s">
        <v>429</v>
      </c>
      <c r="D402" s="74">
        <v>0</v>
      </c>
      <c r="E402" s="74">
        <v>0</v>
      </c>
      <c r="F402" s="76">
        <v>0</v>
      </c>
      <c r="G402" s="74" t="s">
        <v>90</v>
      </c>
      <c r="H402" s="76" t="s">
        <v>90</v>
      </c>
      <c r="J402" s="43"/>
    </row>
    <row r="403" spans="1:10">
      <c r="A403" s="135"/>
      <c r="B403" s="72">
        <v>16073</v>
      </c>
      <c r="C403" s="85" t="s">
        <v>430</v>
      </c>
      <c r="D403" s="74" t="s">
        <v>28</v>
      </c>
      <c r="E403" s="74" t="s">
        <v>28</v>
      </c>
      <c r="F403" s="76">
        <v>78</v>
      </c>
      <c r="G403" s="74" t="s">
        <v>28</v>
      </c>
      <c r="H403" s="76" t="s">
        <v>28</v>
      </c>
      <c r="J403" s="43"/>
    </row>
    <row r="404" spans="1:10">
      <c r="A404" s="135"/>
      <c r="B404" s="72">
        <v>16074</v>
      </c>
      <c r="C404" s="85" t="s">
        <v>431</v>
      </c>
      <c r="D404" s="74">
        <v>0</v>
      </c>
      <c r="E404" s="74">
        <v>0</v>
      </c>
      <c r="F404" s="76">
        <v>0</v>
      </c>
      <c r="G404" s="74" t="s">
        <v>90</v>
      </c>
      <c r="H404" s="76" t="s">
        <v>90</v>
      </c>
      <c r="J404" s="43"/>
    </row>
    <row r="405" spans="1:10">
      <c r="A405" s="135"/>
      <c r="B405" s="72">
        <v>16075</v>
      </c>
      <c r="C405" s="85" t="s">
        <v>432</v>
      </c>
      <c r="D405" s="74" t="s">
        <v>28</v>
      </c>
      <c r="E405" s="74" t="s">
        <v>28</v>
      </c>
      <c r="F405" s="76">
        <v>36</v>
      </c>
      <c r="G405" s="74" t="s">
        <v>28</v>
      </c>
      <c r="H405" s="76" t="s">
        <v>28</v>
      </c>
      <c r="J405" s="43"/>
    </row>
    <row r="406" spans="1:10">
      <c r="A406" s="135"/>
      <c r="B406" s="72">
        <v>16076</v>
      </c>
      <c r="C406" s="85" t="s">
        <v>433</v>
      </c>
      <c r="D406" s="74" t="s">
        <v>28</v>
      </c>
      <c r="E406" s="74" t="s">
        <v>28</v>
      </c>
      <c r="F406" s="76">
        <v>110</v>
      </c>
      <c r="G406" s="74" t="s">
        <v>28</v>
      </c>
      <c r="H406" s="76" t="s">
        <v>28</v>
      </c>
      <c r="J406" s="43"/>
    </row>
    <row r="407" spans="1:10">
      <c r="A407" s="135"/>
      <c r="B407" s="92">
        <v>16077</v>
      </c>
      <c r="C407" s="93" t="s">
        <v>434</v>
      </c>
      <c r="D407" s="65">
        <v>0</v>
      </c>
      <c r="E407" s="65">
        <v>0</v>
      </c>
      <c r="F407" s="67">
        <v>0</v>
      </c>
      <c r="G407" s="65" t="s">
        <v>90</v>
      </c>
      <c r="H407" s="67" t="s">
        <v>90</v>
      </c>
      <c r="J407" s="43"/>
    </row>
    <row r="408" spans="1:10">
      <c r="A408" s="136" t="s">
        <v>435</v>
      </c>
      <c r="B408" s="137"/>
      <c r="C408" s="138"/>
      <c r="D408" s="40">
        <v>432799</v>
      </c>
      <c r="E408" s="41">
        <v>62055</v>
      </c>
      <c r="F408" s="42">
        <v>494854</v>
      </c>
      <c r="G408" s="94">
        <f t="shared" ref="G408" si="19">D408*100/F408</f>
        <v>87.459937678588034</v>
      </c>
      <c r="H408" s="95">
        <f t="shared" ref="H408" si="20">E408*100/F408</f>
        <v>12.540062321411972</v>
      </c>
    </row>
    <row r="409" spans="1:10" ht="14.45" customHeight="1">
      <c r="A409" s="170" t="s">
        <v>436</v>
      </c>
      <c r="B409" s="170"/>
      <c r="C409" s="170"/>
      <c r="D409" s="170"/>
      <c r="E409" s="170"/>
      <c r="F409" s="170"/>
      <c r="G409" s="170"/>
      <c r="H409" s="170"/>
      <c r="I409" s="171"/>
      <c r="J409" s="171"/>
    </row>
    <row r="410" spans="1:10">
      <c r="A410" s="139" t="s">
        <v>437</v>
      </c>
      <c r="B410" s="139"/>
      <c r="C410" s="139"/>
      <c r="D410" s="139"/>
      <c r="E410" s="139"/>
      <c r="F410" s="139"/>
      <c r="G410" s="139"/>
      <c r="H410" s="139"/>
    </row>
    <row r="411" spans="1:10" ht="29.1" customHeight="1">
      <c r="A411" s="133" t="s">
        <v>444</v>
      </c>
      <c r="B411" s="133"/>
      <c r="C411" s="133"/>
      <c r="D411" s="133"/>
      <c r="E411" s="133"/>
      <c r="F411" s="133"/>
      <c r="G411" s="133"/>
      <c r="H411" s="133"/>
    </row>
    <row r="412" spans="1:10" ht="30" customHeight="1">
      <c r="A412" s="133" t="s">
        <v>445</v>
      </c>
      <c r="B412" s="133"/>
      <c r="C412" s="133"/>
      <c r="D412" s="133"/>
      <c r="E412" s="133"/>
      <c r="F412" s="133"/>
      <c r="G412" s="133"/>
      <c r="H412" s="133"/>
    </row>
    <row r="413" spans="1:10">
      <c r="A413"/>
    </row>
    <row r="414" spans="1:10">
      <c r="A414" s="96"/>
    </row>
    <row r="415" spans="1:10">
      <c r="A415" s="96"/>
    </row>
    <row r="416" spans="1:10">
      <c r="A416" s="96"/>
    </row>
    <row r="417" spans="1:1">
      <c r="A417" s="96"/>
    </row>
    <row r="418" spans="1:1">
      <c r="A418" s="96"/>
    </row>
    <row r="419" spans="1:1">
      <c r="A419" s="96"/>
    </row>
    <row r="420" spans="1:1">
      <c r="A420" s="96"/>
    </row>
    <row r="421" spans="1:1">
      <c r="A421" s="96"/>
    </row>
  </sheetData>
  <mergeCells count="27">
    <mergeCell ref="A412:H412"/>
    <mergeCell ref="A371:A384"/>
    <mergeCell ref="A385:A407"/>
    <mergeCell ref="A408:C408"/>
    <mergeCell ref="A409:J409"/>
    <mergeCell ref="A410:H410"/>
    <mergeCell ref="A411:H411"/>
    <mergeCell ref="A358:A370"/>
    <mergeCell ref="A7:A21"/>
    <mergeCell ref="A23:A67"/>
    <mergeCell ref="A68:A69"/>
    <mergeCell ref="A70:A122"/>
    <mergeCell ref="A123:A148"/>
    <mergeCell ref="A149:A184"/>
    <mergeCell ref="A185:A228"/>
    <mergeCell ref="A229:A324"/>
    <mergeCell ref="A325:A330"/>
    <mergeCell ref="A332:A349"/>
    <mergeCell ref="A350:A357"/>
    <mergeCell ref="A1:H1"/>
    <mergeCell ref="A3:A6"/>
    <mergeCell ref="B3:C6"/>
    <mergeCell ref="D3:E4"/>
    <mergeCell ref="F3:F5"/>
    <mergeCell ref="G3:H4"/>
    <mergeCell ref="D6:F6"/>
    <mergeCell ref="G6:H6"/>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421"/>
  <sheetViews>
    <sheetView zoomScaleNormal="100" workbookViewId="0">
      <pane ySplit="6" topLeftCell="A7" activePane="bottomLeft" state="frozen"/>
      <selection pane="bottomLeft" sqref="A1:H1"/>
    </sheetView>
  </sheetViews>
  <sheetFormatPr defaultColWidth="33.42578125" defaultRowHeight="15"/>
  <cols>
    <col min="1" max="1" width="15.42578125" style="97" customWidth="1"/>
    <col min="2" max="2" width="14" customWidth="1"/>
    <col min="3" max="3" width="48" customWidth="1"/>
    <col min="4" max="8" width="23" customWidth="1"/>
    <col min="9" max="9" width="7.5703125" customWidth="1"/>
    <col min="10" max="10" width="6.42578125" customWidth="1"/>
    <col min="11" max="11" width="9.5703125" customWidth="1"/>
    <col min="12" max="12" width="12.42578125" customWidth="1"/>
    <col min="13" max="13" width="9.5703125" customWidth="1"/>
  </cols>
  <sheetData>
    <row r="1" spans="1:45" ht="40.5" customHeight="1">
      <c r="A1" s="147" t="s">
        <v>446</v>
      </c>
      <c r="B1" s="147"/>
      <c r="C1" s="147"/>
      <c r="D1" s="147"/>
      <c r="E1" s="147"/>
      <c r="F1" s="147"/>
      <c r="G1" s="147"/>
      <c r="H1" s="147"/>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row>
    <row r="2" spans="1:45" ht="19.5">
      <c r="A2" s="44"/>
      <c r="B2" s="44"/>
      <c r="C2" s="44"/>
      <c r="D2" s="44"/>
      <c r="E2" s="44"/>
      <c r="F2" s="44"/>
      <c r="G2" s="44"/>
      <c r="H2" s="44"/>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row>
    <row r="3" spans="1:45" ht="15" customHeight="1">
      <c r="A3" s="148" t="s">
        <v>9</v>
      </c>
      <c r="B3" s="151" t="s">
        <v>10</v>
      </c>
      <c r="C3" s="152"/>
      <c r="D3" s="157" t="s">
        <v>11</v>
      </c>
      <c r="E3" s="158"/>
      <c r="F3" s="161" t="s">
        <v>12</v>
      </c>
      <c r="G3" s="157" t="s">
        <v>11</v>
      </c>
      <c r="H3" s="158"/>
    </row>
    <row r="4" spans="1:45" ht="33.75" customHeight="1">
      <c r="A4" s="149"/>
      <c r="B4" s="153"/>
      <c r="C4" s="154"/>
      <c r="D4" s="159"/>
      <c r="E4" s="160"/>
      <c r="F4" s="162"/>
      <c r="G4" s="159"/>
      <c r="H4" s="160"/>
    </row>
    <row r="5" spans="1:45" ht="33.75" customHeight="1">
      <c r="A5" s="149"/>
      <c r="B5" s="153"/>
      <c r="C5" s="154"/>
      <c r="D5" s="1" t="s">
        <v>13</v>
      </c>
      <c r="E5" s="2" t="s">
        <v>14</v>
      </c>
      <c r="F5" s="163"/>
      <c r="G5" s="1" t="s">
        <v>13</v>
      </c>
      <c r="H5" s="2" t="s">
        <v>14</v>
      </c>
    </row>
    <row r="6" spans="1:45" ht="15" customHeight="1">
      <c r="A6" s="150"/>
      <c r="B6" s="155"/>
      <c r="C6" s="156"/>
      <c r="D6" s="164" t="s">
        <v>15</v>
      </c>
      <c r="E6" s="165"/>
      <c r="F6" s="166"/>
      <c r="G6" s="167" t="s">
        <v>16</v>
      </c>
      <c r="H6" s="168"/>
    </row>
    <row r="7" spans="1:45" ht="15" customHeight="1">
      <c r="A7" s="141" t="s">
        <v>17</v>
      </c>
      <c r="B7" s="45">
        <v>1001</v>
      </c>
      <c r="C7" s="3" t="s">
        <v>18</v>
      </c>
      <c r="D7" s="22">
        <v>410</v>
      </c>
      <c r="E7" s="23">
        <v>84</v>
      </c>
      <c r="F7" s="24">
        <v>494</v>
      </c>
      <c r="G7" s="4">
        <f t="shared" ref="G7:G69" si="0">D7*100/F7</f>
        <v>82.995951417004051</v>
      </c>
      <c r="H7" s="5">
        <f t="shared" ref="H7:H69" si="1">E7*100/F7</f>
        <v>17.004048582995953</v>
      </c>
      <c r="J7" s="43"/>
    </row>
    <row r="8" spans="1:45">
      <c r="A8" s="141"/>
      <c r="B8" s="46">
        <v>1002</v>
      </c>
      <c r="C8" s="6" t="s">
        <v>19</v>
      </c>
      <c r="D8" s="25">
        <v>989</v>
      </c>
      <c r="E8" s="26">
        <v>243</v>
      </c>
      <c r="F8" s="27">
        <v>1232</v>
      </c>
      <c r="G8" s="7">
        <f t="shared" si="0"/>
        <v>80.275974025974023</v>
      </c>
      <c r="H8" s="8">
        <f t="shared" si="1"/>
        <v>19.724025974025974</v>
      </c>
      <c r="J8" s="43"/>
    </row>
    <row r="9" spans="1:45">
      <c r="A9" s="141"/>
      <c r="B9" s="46">
        <v>1003</v>
      </c>
      <c r="C9" s="6" t="s">
        <v>20</v>
      </c>
      <c r="D9" s="25">
        <v>117</v>
      </c>
      <c r="E9" s="26">
        <v>16</v>
      </c>
      <c r="F9" s="27">
        <v>133</v>
      </c>
      <c r="G9" s="7">
        <f t="shared" si="0"/>
        <v>87.969924812030072</v>
      </c>
      <c r="H9" s="8">
        <f t="shared" si="1"/>
        <v>12.030075187969924</v>
      </c>
      <c r="J9" s="43"/>
    </row>
    <row r="10" spans="1:45">
      <c r="A10" s="141"/>
      <c r="B10" s="46">
        <v>1004</v>
      </c>
      <c r="C10" s="6" t="s">
        <v>21</v>
      </c>
      <c r="D10" s="25">
        <v>224</v>
      </c>
      <c r="E10" s="26">
        <v>37</v>
      </c>
      <c r="F10" s="27">
        <v>261</v>
      </c>
      <c r="G10" s="7">
        <f t="shared" si="0"/>
        <v>85.82375478927203</v>
      </c>
      <c r="H10" s="8">
        <f t="shared" si="1"/>
        <v>14.17624521072797</v>
      </c>
      <c r="J10" s="43"/>
    </row>
    <row r="11" spans="1:45">
      <c r="A11" s="141"/>
      <c r="B11" s="46">
        <v>1051</v>
      </c>
      <c r="C11" s="6" t="s">
        <v>22</v>
      </c>
      <c r="D11" s="25">
        <v>98</v>
      </c>
      <c r="E11" s="26">
        <v>10</v>
      </c>
      <c r="F11" s="27">
        <v>108</v>
      </c>
      <c r="G11" s="7">
        <f t="shared" si="0"/>
        <v>90.740740740740748</v>
      </c>
      <c r="H11" s="8">
        <f t="shared" si="1"/>
        <v>9.2592592592592595</v>
      </c>
      <c r="J11" s="43"/>
    </row>
    <row r="12" spans="1:45">
      <c r="A12" s="141"/>
      <c r="B12" s="46">
        <v>1053</v>
      </c>
      <c r="C12" s="6" t="s">
        <v>23</v>
      </c>
      <c r="D12" s="25">
        <v>389</v>
      </c>
      <c r="E12" s="26">
        <v>39</v>
      </c>
      <c r="F12" s="27">
        <v>428</v>
      </c>
      <c r="G12" s="7">
        <f t="shared" si="0"/>
        <v>90.887850467289724</v>
      </c>
      <c r="H12" s="8">
        <f t="shared" si="1"/>
        <v>9.1121495327102799</v>
      </c>
      <c r="J12" s="43"/>
    </row>
    <row r="13" spans="1:45">
      <c r="A13" s="141"/>
      <c r="B13" s="46">
        <v>1054</v>
      </c>
      <c r="C13" s="6" t="s">
        <v>24</v>
      </c>
      <c r="D13" s="25">
        <v>320</v>
      </c>
      <c r="E13" s="26">
        <v>82</v>
      </c>
      <c r="F13" s="27">
        <v>402</v>
      </c>
      <c r="G13" s="7">
        <f t="shared" si="0"/>
        <v>79.601990049751237</v>
      </c>
      <c r="H13" s="8">
        <f t="shared" si="1"/>
        <v>20.398009950248756</v>
      </c>
      <c r="J13" s="43"/>
    </row>
    <row r="14" spans="1:45">
      <c r="A14" s="141"/>
      <c r="B14" s="46">
        <v>1055</v>
      </c>
      <c r="C14" s="6" t="s">
        <v>25</v>
      </c>
      <c r="D14" s="25">
        <v>145</v>
      </c>
      <c r="E14" s="26">
        <v>22</v>
      </c>
      <c r="F14" s="27">
        <v>167</v>
      </c>
      <c r="G14" s="7">
        <f t="shared" si="0"/>
        <v>86.82634730538922</v>
      </c>
      <c r="H14" s="8">
        <f t="shared" si="1"/>
        <v>13.173652694610778</v>
      </c>
      <c r="J14" s="43"/>
    </row>
    <row r="15" spans="1:45">
      <c r="A15" s="141"/>
      <c r="B15" s="46">
        <v>1056</v>
      </c>
      <c r="C15" s="6" t="s">
        <v>26</v>
      </c>
      <c r="D15" s="25">
        <v>689</v>
      </c>
      <c r="E15" s="26">
        <v>141</v>
      </c>
      <c r="F15" s="27">
        <v>830</v>
      </c>
      <c r="G15" s="7">
        <f t="shared" si="0"/>
        <v>83.01204819277109</v>
      </c>
      <c r="H15" s="8">
        <f t="shared" si="1"/>
        <v>16.987951807228917</v>
      </c>
      <c r="J15" s="43"/>
    </row>
    <row r="16" spans="1:45">
      <c r="A16" s="141"/>
      <c r="B16" s="46">
        <v>1057</v>
      </c>
      <c r="C16" s="6" t="s">
        <v>27</v>
      </c>
      <c r="D16" s="25" t="s">
        <v>28</v>
      </c>
      <c r="E16" s="26" t="s">
        <v>28</v>
      </c>
      <c r="F16" s="27">
        <v>163</v>
      </c>
      <c r="G16" s="7" t="s">
        <v>28</v>
      </c>
      <c r="H16" s="8" t="s">
        <v>28</v>
      </c>
      <c r="J16" s="43"/>
    </row>
    <row r="17" spans="1:10">
      <c r="A17" s="141"/>
      <c r="B17" s="46">
        <v>1058</v>
      </c>
      <c r="C17" s="6" t="s">
        <v>29</v>
      </c>
      <c r="D17" s="25">
        <v>231</v>
      </c>
      <c r="E17" s="26">
        <v>17</v>
      </c>
      <c r="F17" s="27">
        <v>248</v>
      </c>
      <c r="G17" s="7">
        <f t="shared" si="0"/>
        <v>93.145161290322577</v>
      </c>
      <c r="H17" s="8">
        <f t="shared" si="1"/>
        <v>6.854838709677419</v>
      </c>
      <c r="J17" s="43"/>
    </row>
    <row r="18" spans="1:10">
      <c r="A18" s="141"/>
      <c r="B18" s="46">
        <v>1059</v>
      </c>
      <c r="C18" s="6" t="s">
        <v>30</v>
      </c>
      <c r="D18" s="25">
        <v>280</v>
      </c>
      <c r="E18" s="26">
        <v>71</v>
      </c>
      <c r="F18" s="27">
        <v>351</v>
      </c>
      <c r="G18" s="7">
        <f t="shared" si="0"/>
        <v>79.772079772079778</v>
      </c>
      <c r="H18" s="8">
        <f t="shared" si="1"/>
        <v>20.227920227920229</v>
      </c>
      <c r="J18" s="43"/>
    </row>
    <row r="19" spans="1:10">
      <c r="A19" s="141"/>
      <c r="B19" s="46">
        <v>1060</v>
      </c>
      <c r="C19" s="6" t="s">
        <v>31</v>
      </c>
      <c r="D19" s="25">
        <v>2179</v>
      </c>
      <c r="E19" s="26">
        <v>228</v>
      </c>
      <c r="F19" s="27">
        <v>2407</v>
      </c>
      <c r="G19" s="7">
        <f t="shared" si="0"/>
        <v>90.527627752388867</v>
      </c>
      <c r="H19" s="8">
        <f t="shared" si="1"/>
        <v>9.4723722476111334</v>
      </c>
      <c r="J19" s="43"/>
    </row>
    <row r="20" spans="1:10">
      <c r="A20" s="141"/>
      <c r="B20" s="46">
        <v>1061</v>
      </c>
      <c r="C20" s="6" t="s">
        <v>32</v>
      </c>
      <c r="D20" s="25" t="s">
        <v>28</v>
      </c>
      <c r="E20" s="26" t="s">
        <v>28</v>
      </c>
      <c r="F20" s="27">
        <v>118</v>
      </c>
      <c r="G20" s="7" t="s">
        <v>28</v>
      </c>
      <c r="H20" s="8" t="s">
        <v>28</v>
      </c>
      <c r="J20" s="43"/>
    </row>
    <row r="21" spans="1:10">
      <c r="A21" s="141"/>
      <c r="B21" s="47">
        <v>1062</v>
      </c>
      <c r="C21" s="9" t="s">
        <v>33</v>
      </c>
      <c r="D21" s="28">
        <v>1496</v>
      </c>
      <c r="E21" s="29">
        <v>114</v>
      </c>
      <c r="F21" s="30">
        <v>1610</v>
      </c>
      <c r="G21" s="10">
        <f t="shared" si="0"/>
        <v>92.9192546583851</v>
      </c>
      <c r="H21" s="11">
        <f t="shared" si="1"/>
        <v>7.0807453416149064</v>
      </c>
      <c r="J21" s="43"/>
    </row>
    <row r="22" spans="1:10" ht="14.85" customHeight="1">
      <c r="A22" s="12" t="s">
        <v>34</v>
      </c>
      <c r="B22" s="48">
        <v>2000</v>
      </c>
      <c r="C22" s="49" t="s">
        <v>35</v>
      </c>
      <c r="D22" s="50">
        <v>1319</v>
      </c>
      <c r="E22" s="51">
        <v>100</v>
      </c>
      <c r="F22" s="52">
        <v>1419</v>
      </c>
      <c r="G22" s="53">
        <f t="shared" si="0"/>
        <v>92.952783650458073</v>
      </c>
      <c r="H22" s="54">
        <f t="shared" si="1"/>
        <v>7.0472163495419311</v>
      </c>
      <c r="J22" s="43"/>
    </row>
    <row r="23" spans="1:10" ht="15" customHeight="1">
      <c r="A23" s="141" t="s">
        <v>36</v>
      </c>
      <c r="B23" s="55">
        <v>3101</v>
      </c>
      <c r="C23" s="13" t="s">
        <v>37</v>
      </c>
      <c r="D23" s="31">
        <v>2419</v>
      </c>
      <c r="E23" s="32">
        <v>384</v>
      </c>
      <c r="F23" s="33">
        <v>2803</v>
      </c>
      <c r="G23" s="4">
        <f t="shared" si="0"/>
        <v>86.300392436674997</v>
      </c>
      <c r="H23" s="5">
        <f t="shared" si="1"/>
        <v>13.699607563325008</v>
      </c>
      <c r="J23" s="43"/>
    </row>
    <row r="24" spans="1:10">
      <c r="A24" s="141"/>
      <c r="B24" s="46">
        <v>3102</v>
      </c>
      <c r="C24" s="6" t="s">
        <v>38</v>
      </c>
      <c r="D24" s="25">
        <v>302</v>
      </c>
      <c r="E24" s="26">
        <v>48</v>
      </c>
      <c r="F24" s="27">
        <v>350</v>
      </c>
      <c r="G24" s="7">
        <f t="shared" si="0"/>
        <v>86.285714285714292</v>
      </c>
      <c r="H24" s="8">
        <f t="shared" si="1"/>
        <v>13.714285714285714</v>
      </c>
      <c r="J24" s="43"/>
    </row>
    <row r="25" spans="1:10">
      <c r="A25" s="141"/>
      <c r="B25" s="46">
        <v>3103</v>
      </c>
      <c r="C25" s="6" t="s">
        <v>39</v>
      </c>
      <c r="D25" s="25" t="s">
        <v>28</v>
      </c>
      <c r="E25" s="26" t="s">
        <v>28</v>
      </c>
      <c r="F25" s="27">
        <v>4</v>
      </c>
      <c r="G25" s="7" t="s">
        <v>28</v>
      </c>
      <c r="H25" s="8" t="s">
        <v>28</v>
      </c>
      <c r="J25" s="43"/>
    </row>
    <row r="26" spans="1:10">
      <c r="A26" s="141"/>
      <c r="B26" s="46">
        <v>3151</v>
      </c>
      <c r="C26" s="6" t="s">
        <v>40</v>
      </c>
      <c r="D26" s="25">
        <v>550</v>
      </c>
      <c r="E26" s="26">
        <v>34</v>
      </c>
      <c r="F26" s="27">
        <v>584</v>
      </c>
      <c r="G26" s="7">
        <f t="shared" si="0"/>
        <v>94.178082191780817</v>
      </c>
      <c r="H26" s="8">
        <f t="shared" si="1"/>
        <v>5.8219178082191778</v>
      </c>
      <c r="J26" s="43"/>
    </row>
    <row r="27" spans="1:10">
      <c r="A27" s="141"/>
      <c r="B27" s="46">
        <v>3153</v>
      </c>
      <c r="C27" s="6" t="s">
        <v>41</v>
      </c>
      <c r="D27" s="25">
        <v>350</v>
      </c>
      <c r="E27" s="26">
        <v>34</v>
      </c>
      <c r="F27" s="27">
        <v>384</v>
      </c>
      <c r="G27" s="7">
        <f t="shared" si="0"/>
        <v>91.145833333333329</v>
      </c>
      <c r="H27" s="8">
        <f t="shared" si="1"/>
        <v>8.8541666666666661</v>
      </c>
      <c r="J27" s="43"/>
    </row>
    <row r="28" spans="1:10">
      <c r="A28" s="141"/>
      <c r="B28" s="46">
        <v>3154</v>
      </c>
      <c r="C28" s="6" t="s">
        <v>42</v>
      </c>
      <c r="D28" s="25">
        <v>188</v>
      </c>
      <c r="E28" s="26">
        <v>12</v>
      </c>
      <c r="F28" s="27">
        <v>200</v>
      </c>
      <c r="G28" s="7">
        <f t="shared" si="0"/>
        <v>94</v>
      </c>
      <c r="H28" s="8">
        <f t="shared" si="1"/>
        <v>6</v>
      </c>
      <c r="J28" s="43"/>
    </row>
    <row r="29" spans="1:10">
      <c r="A29" s="141"/>
      <c r="B29" s="46">
        <v>3155</v>
      </c>
      <c r="C29" s="6" t="s">
        <v>43</v>
      </c>
      <c r="D29" s="25">
        <v>237</v>
      </c>
      <c r="E29" s="26">
        <v>32</v>
      </c>
      <c r="F29" s="27">
        <v>269</v>
      </c>
      <c r="G29" s="7">
        <f t="shared" si="0"/>
        <v>88.104089219330859</v>
      </c>
      <c r="H29" s="8">
        <f t="shared" si="1"/>
        <v>11.895910780669144</v>
      </c>
      <c r="J29" s="43"/>
    </row>
    <row r="30" spans="1:10">
      <c r="A30" s="141"/>
      <c r="B30" s="46">
        <v>3157</v>
      </c>
      <c r="C30" s="6" t="s">
        <v>44</v>
      </c>
      <c r="D30" s="25" t="s">
        <v>28</v>
      </c>
      <c r="E30" s="26" t="s">
        <v>28</v>
      </c>
      <c r="F30" s="27">
        <v>449</v>
      </c>
      <c r="G30" s="7" t="s">
        <v>28</v>
      </c>
      <c r="H30" s="8" t="s">
        <v>28</v>
      </c>
      <c r="J30" s="43"/>
    </row>
    <row r="31" spans="1:10">
      <c r="A31" s="141"/>
      <c r="B31" s="46">
        <v>3158</v>
      </c>
      <c r="C31" s="6" t="s">
        <v>45</v>
      </c>
      <c r="D31" s="25">
        <v>603</v>
      </c>
      <c r="E31" s="26">
        <v>52</v>
      </c>
      <c r="F31" s="27">
        <v>655</v>
      </c>
      <c r="G31" s="7">
        <f t="shared" si="0"/>
        <v>92.061068702290072</v>
      </c>
      <c r="H31" s="8">
        <f t="shared" si="1"/>
        <v>7.9389312977099236</v>
      </c>
      <c r="J31" s="43"/>
    </row>
    <row r="32" spans="1:10">
      <c r="A32" s="141"/>
      <c r="B32" s="46">
        <v>3159</v>
      </c>
      <c r="C32" s="6" t="s">
        <v>46</v>
      </c>
      <c r="D32" s="25">
        <v>1128</v>
      </c>
      <c r="E32" s="26">
        <v>170</v>
      </c>
      <c r="F32" s="27">
        <v>1298</v>
      </c>
      <c r="G32" s="7">
        <f t="shared" si="0"/>
        <v>86.902927580893689</v>
      </c>
      <c r="H32" s="8">
        <f t="shared" si="1"/>
        <v>13.097072419106317</v>
      </c>
      <c r="J32" s="43"/>
    </row>
    <row r="33" spans="1:10">
      <c r="A33" s="141"/>
      <c r="B33" s="46">
        <v>3241</v>
      </c>
      <c r="C33" s="6" t="s">
        <v>47</v>
      </c>
      <c r="D33" s="25">
        <v>6740</v>
      </c>
      <c r="E33" s="26">
        <v>1577</v>
      </c>
      <c r="F33" s="27">
        <v>8317</v>
      </c>
      <c r="G33" s="7">
        <f t="shared" si="0"/>
        <v>81.03883611879283</v>
      </c>
      <c r="H33" s="8">
        <f t="shared" si="1"/>
        <v>18.961163881207167</v>
      </c>
      <c r="J33" s="43"/>
    </row>
    <row r="34" spans="1:10">
      <c r="A34" s="141"/>
      <c r="B34" s="46">
        <v>3251</v>
      </c>
      <c r="C34" s="6" t="s">
        <v>48</v>
      </c>
      <c r="D34" s="25">
        <v>823</v>
      </c>
      <c r="E34" s="26">
        <v>95</v>
      </c>
      <c r="F34" s="27">
        <v>918</v>
      </c>
      <c r="G34" s="7">
        <f t="shared" si="0"/>
        <v>89.651416122004363</v>
      </c>
      <c r="H34" s="8">
        <f t="shared" si="1"/>
        <v>10.348583877995642</v>
      </c>
      <c r="J34" s="43"/>
    </row>
    <row r="35" spans="1:10">
      <c r="A35" s="141"/>
      <c r="B35" s="46">
        <v>3252</v>
      </c>
      <c r="C35" s="6" t="s">
        <v>49</v>
      </c>
      <c r="D35" s="25">
        <v>579</v>
      </c>
      <c r="E35" s="26">
        <v>142</v>
      </c>
      <c r="F35" s="27">
        <v>721</v>
      </c>
      <c r="G35" s="7">
        <f t="shared" si="0"/>
        <v>80.305131761442439</v>
      </c>
      <c r="H35" s="8">
        <f t="shared" si="1"/>
        <v>19.694868238557557</v>
      </c>
      <c r="J35" s="43"/>
    </row>
    <row r="36" spans="1:10">
      <c r="A36" s="141"/>
      <c r="B36" s="46">
        <v>3254</v>
      </c>
      <c r="C36" s="6" t="s">
        <v>50</v>
      </c>
      <c r="D36" s="25">
        <v>1140</v>
      </c>
      <c r="E36" s="26">
        <v>289</v>
      </c>
      <c r="F36" s="27">
        <v>1429</v>
      </c>
      <c r="G36" s="7">
        <f t="shared" si="0"/>
        <v>79.776067179846052</v>
      </c>
      <c r="H36" s="8">
        <f t="shared" si="1"/>
        <v>20.223932820153955</v>
      </c>
      <c r="J36" s="43"/>
    </row>
    <row r="37" spans="1:10">
      <c r="A37" s="141"/>
      <c r="B37" s="46">
        <v>3255</v>
      </c>
      <c r="C37" s="6" t="s">
        <v>51</v>
      </c>
      <c r="D37" s="25">
        <v>199</v>
      </c>
      <c r="E37" s="26">
        <v>33</v>
      </c>
      <c r="F37" s="27">
        <v>232</v>
      </c>
      <c r="G37" s="7">
        <f t="shared" si="0"/>
        <v>85.775862068965523</v>
      </c>
      <c r="H37" s="8">
        <f t="shared" si="1"/>
        <v>14.224137931034482</v>
      </c>
      <c r="J37" s="43"/>
    </row>
    <row r="38" spans="1:10">
      <c r="A38" s="141"/>
      <c r="B38" s="46">
        <v>3256</v>
      </c>
      <c r="C38" s="6" t="s">
        <v>52</v>
      </c>
      <c r="D38" s="25">
        <v>91</v>
      </c>
      <c r="E38" s="26">
        <v>16</v>
      </c>
      <c r="F38" s="27">
        <v>107</v>
      </c>
      <c r="G38" s="7">
        <f t="shared" si="0"/>
        <v>85.046728971962622</v>
      </c>
      <c r="H38" s="8">
        <f t="shared" si="1"/>
        <v>14.953271028037383</v>
      </c>
      <c r="J38" s="43"/>
    </row>
    <row r="39" spans="1:10">
      <c r="A39" s="141"/>
      <c r="B39" s="46">
        <v>3257</v>
      </c>
      <c r="C39" s="6" t="s">
        <v>53</v>
      </c>
      <c r="D39" s="25">
        <v>458</v>
      </c>
      <c r="E39" s="26">
        <v>61</v>
      </c>
      <c r="F39" s="27">
        <v>519</v>
      </c>
      <c r="G39" s="7">
        <f t="shared" si="0"/>
        <v>88.246628131021197</v>
      </c>
      <c r="H39" s="8">
        <f t="shared" si="1"/>
        <v>11.753371868978805</v>
      </c>
      <c r="J39" s="43"/>
    </row>
    <row r="40" spans="1:10">
      <c r="A40" s="141"/>
      <c r="B40" s="46">
        <v>3351</v>
      </c>
      <c r="C40" s="6" t="s">
        <v>54</v>
      </c>
      <c r="D40" s="25">
        <v>273</v>
      </c>
      <c r="E40" s="26">
        <v>29</v>
      </c>
      <c r="F40" s="27">
        <v>302</v>
      </c>
      <c r="G40" s="7">
        <f t="shared" si="0"/>
        <v>90.397350993377486</v>
      </c>
      <c r="H40" s="8">
        <f t="shared" si="1"/>
        <v>9.6026490066225172</v>
      </c>
      <c r="J40" s="43"/>
    </row>
    <row r="41" spans="1:10">
      <c r="A41" s="141"/>
      <c r="B41" s="46">
        <v>3352</v>
      </c>
      <c r="C41" s="6" t="s">
        <v>55</v>
      </c>
      <c r="D41" s="25">
        <v>954</v>
      </c>
      <c r="E41" s="26">
        <v>248</v>
      </c>
      <c r="F41" s="27">
        <v>1202</v>
      </c>
      <c r="G41" s="7">
        <f t="shared" si="0"/>
        <v>79.367720465890187</v>
      </c>
      <c r="H41" s="8">
        <f t="shared" si="1"/>
        <v>20.632279534109816</v>
      </c>
      <c r="J41" s="43"/>
    </row>
    <row r="42" spans="1:10">
      <c r="A42" s="141"/>
      <c r="B42" s="46">
        <v>3353</v>
      </c>
      <c r="C42" s="6" t="s">
        <v>56</v>
      </c>
      <c r="D42" s="25">
        <v>2411</v>
      </c>
      <c r="E42" s="26">
        <v>139</v>
      </c>
      <c r="F42" s="27">
        <v>2550</v>
      </c>
      <c r="G42" s="7">
        <f t="shared" si="0"/>
        <v>94.549019607843135</v>
      </c>
      <c r="H42" s="8">
        <f t="shared" si="1"/>
        <v>5.4509803921568629</v>
      </c>
      <c r="J42" s="43"/>
    </row>
    <row r="43" spans="1:10">
      <c r="A43" s="141"/>
      <c r="B43" s="46">
        <v>3354</v>
      </c>
      <c r="C43" s="6" t="s">
        <v>57</v>
      </c>
      <c r="D43" s="25">
        <v>139</v>
      </c>
      <c r="E43" s="26">
        <v>40</v>
      </c>
      <c r="F43" s="27">
        <v>179</v>
      </c>
      <c r="G43" s="7">
        <f t="shared" si="0"/>
        <v>77.653631284916202</v>
      </c>
      <c r="H43" s="8">
        <f t="shared" si="1"/>
        <v>22.346368715083798</v>
      </c>
      <c r="J43" s="43"/>
    </row>
    <row r="44" spans="1:10">
      <c r="A44" s="141"/>
      <c r="B44" s="46">
        <v>3355</v>
      </c>
      <c r="C44" s="6" t="s">
        <v>58</v>
      </c>
      <c r="D44" s="25">
        <v>835</v>
      </c>
      <c r="E44" s="26">
        <v>137</v>
      </c>
      <c r="F44" s="27">
        <v>972</v>
      </c>
      <c r="G44" s="7">
        <f t="shared" si="0"/>
        <v>85.905349794238688</v>
      </c>
      <c r="H44" s="8">
        <f t="shared" si="1"/>
        <v>14.094650205761317</v>
      </c>
      <c r="J44" s="43"/>
    </row>
    <row r="45" spans="1:10">
      <c r="A45" s="141"/>
      <c r="B45" s="46">
        <v>3356</v>
      </c>
      <c r="C45" s="6" t="s">
        <v>59</v>
      </c>
      <c r="D45" s="25">
        <v>326</v>
      </c>
      <c r="E45" s="26">
        <v>17</v>
      </c>
      <c r="F45" s="27">
        <v>343</v>
      </c>
      <c r="G45" s="7">
        <f t="shared" si="0"/>
        <v>95.043731778425652</v>
      </c>
      <c r="H45" s="8">
        <f t="shared" si="1"/>
        <v>4.9562682215743443</v>
      </c>
      <c r="J45" s="43"/>
    </row>
    <row r="46" spans="1:10">
      <c r="A46" s="141"/>
      <c r="B46" s="46">
        <v>3357</v>
      </c>
      <c r="C46" s="6" t="s">
        <v>60</v>
      </c>
      <c r="D46" s="25">
        <v>259</v>
      </c>
      <c r="E46" s="26">
        <v>18</v>
      </c>
      <c r="F46" s="27">
        <v>277</v>
      </c>
      <c r="G46" s="7">
        <f t="shared" si="0"/>
        <v>93.501805054151617</v>
      </c>
      <c r="H46" s="8">
        <f t="shared" si="1"/>
        <v>6.4981949458483754</v>
      </c>
      <c r="J46" s="43"/>
    </row>
    <row r="47" spans="1:10">
      <c r="A47" s="141"/>
      <c r="B47" s="46">
        <v>3358</v>
      </c>
      <c r="C47" s="6" t="s">
        <v>61</v>
      </c>
      <c r="D47" s="25">
        <v>309</v>
      </c>
      <c r="E47" s="26">
        <v>26</v>
      </c>
      <c r="F47" s="27">
        <v>335</v>
      </c>
      <c r="G47" s="7">
        <f t="shared" si="0"/>
        <v>92.238805970149258</v>
      </c>
      <c r="H47" s="8">
        <f t="shared" si="1"/>
        <v>7.7611940298507465</v>
      </c>
      <c r="J47" s="43"/>
    </row>
    <row r="48" spans="1:10">
      <c r="A48" s="141"/>
      <c r="B48" s="46">
        <v>3359</v>
      </c>
      <c r="C48" s="6" t="s">
        <v>62</v>
      </c>
      <c r="D48" s="25">
        <v>799</v>
      </c>
      <c r="E48" s="26">
        <v>75</v>
      </c>
      <c r="F48" s="27">
        <v>874</v>
      </c>
      <c r="G48" s="7">
        <f t="shared" si="0"/>
        <v>91.4187643020595</v>
      </c>
      <c r="H48" s="8">
        <f t="shared" si="1"/>
        <v>8.5812356979405031</v>
      </c>
      <c r="J48" s="43"/>
    </row>
    <row r="49" spans="1:10">
      <c r="A49" s="141"/>
      <c r="B49" s="46">
        <v>3360</v>
      </c>
      <c r="C49" s="6" t="s">
        <v>63</v>
      </c>
      <c r="D49" s="25">
        <v>168</v>
      </c>
      <c r="E49" s="26">
        <v>9</v>
      </c>
      <c r="F49" s="27">
        <v>177</v>
      </c>
      <c r="G49" s="7">
        <f t="shared" si="0"/>
        <v>94.915254237288138</v>
      </c>
      <c r="H49" s="8">
        <f t="shared" si="1"/>
        <v>5.0847457627118642</v>
      </c>
      <c r="J49" s="43"/>
    </row>
    <row r="50" spans="1:10">
      <c r="A50" s="141"/>
      <c r="B50" s="46">
        <v>3361</v>
      </c>
      <c r="C50" s="6" t="s">
        <v>64</v>
      </c>
      <c r="D50" s="25">
        <v>741</v>
      </c>
      <c r="E50" s="26">
        <v>67</v>
      </c>
      <c r="F50" s="27">
        <v>808</v>
      </c>
      <c r="G50" s="7">
        <f t="shared" si="0"/>
        <v>91.707920792079207</v>
      </c>
      <c r="H50" s="8">
        <f t="shared" si="1"/>
        <v>8.2920792079207928</v>
      </c>
      <c r="J50" s="43"/>
    </row>
    <row r="51" spans="1:10">
      <c r="A51" s="141"/>
      <c r="B51" s="46">
        <v>3401</v>
      </c>
      <c r="C51" s="6" t="s">
        <v>65</v>
      </c>
      <c r="D51" s="25">
        <v>149</v>
      </c>
      <c r="E51" s="26">
        <v>31</v>
      </c>
      <c r="F51" s="27">
        <v>180</v>
      </c>
      <c r="G51" s="7">
        <f t="shared" si="0"/>
        <v>82.777777777777771</v>
      </c>
      <c r="H51" s="8">
        <f t="shared" si="1"/>
        <v>17.222222222222221</v>
      </c>
      <c r="J51" s="43"/>
    </row>
    <row r="52" spans="1:10">
      <c r="A52" s="141"/>
      <c r="B52" s="46">
        <v>3402</v>
      </c>
      <c r="C52" s="6" t="s">
        <v>66</v>
      </c>
      <c r="D52" s="25">
        <v>100</v>
      </c>
      <c r="E52" s="26">
        <v>31</v>
      </c>
      <c r="F52" s="27">
        <v>131</v>
      </c>
      <c r="G52" s="7">
        <f t="shared" si="0"/>
        <v>76.335877862595424</v>
      </c>
      <c r="H52" s="8">
        <f t="shared" si="1"/>
        <v>23.664122137404579</v>
      </c>
      <c r="J52" s="43"/>
    </row>
    <row r="53" spans="1:10">
      <c r="A53" s="141"/>
      <c r="B53" s="46">
        <v>3403</v>
      </c>
      <c r="C53" s="6" t="s">
        <v>67</v>
      </c>
      <c r="D53" s="25">
        <v>1064</v>
      </c>
      <c r="E53" s="26">
        <v>247</v>
      </c>
      <c r="F53" s="27">
        <v>1311</v>
      </c>
      <c r="G53" s="7">
        <f t="shared" si="0"/>
        <v>81.159420289855078</v>
      </c>
      <c r="H53" s="8">
        <f t="shared" si="1"/>
        <v>18.840579710144926</v>
      </c>
      <c r="J53" s="43"/>
    </row>
    <row r="54" spans="1:10">
      <c r="A54" s="141"/>
      <c r="B54" s="46">
        <v>3404</v>
      </c>
      <c r="C54" s="6" t="s">
        <v>68</v>
      </c>
      <c r="D54" s="25">
        <v>1227</v>
      </c>
      <c r="E54" s="26">
        <v>327</v>
      </c>
      <c r="F54" s="27">
        <v>1554</v>
      </c>
      <c r="G54" s="7">
        <f t="shared" si="0"/>
        <v>78.957528957528964</v>
      </c>
      <c r="H54" s="8">
        <f t="shared" si="1"/>
        <v>21.042471042471043</v>
      </c>
      <c r="J54" s="43"/>
    </row>
    <row r="55" spans="1:10">
      <c r="A55" s="141"/>
      <c r="B55" s="46">
        <v>3405</v>
      </c>
      <c r="C55" s="6" t="s">
        <v>69</v>
      </c>
      <c r="D55" s="25">
        <v>137</v>
      </c>
      <c r="E55" s="26">
        <v>36</v>
      </c>
      <c r="F55" s="27">
        <v>173</v>
      </c>
      <c r="G55" s="7">
        <f t="shared" si="0"/>
        <v>79.190751445086704</v>
      </c>
      <c r="H55" s="8">
        <f t="shared" si="1"/>
        <v>20.809248554913296</v>
      </c>
      <c r="J55" s="43"/>
    </row>
    <row r="56" spans="1:10">
      <c r="A56" s="141"/>
      <c r="B56" s="46">
        <v>3451</v>
      </c>
      <c r="C56" s="6" t="s">
        <v>70</v>
      </c>
      <c r="D56" s="25">
        <v>199</v>
      </c>
      <c r="E56" s="26">
        <v>8</v>
      </c>
      <c r="F56" s="27">
        <v>207</v>
      </c>
      <c r="G56" s="7">
        <f t="shared" si="0"/>
        <v>96.135265700483089</v>
      </c>
      <c r="H56" s="8">
        <f t="shared" si="1"/>
        <v>3.8647342995169081</v>
      </c>
      <c r="J56" s="43"/>
    </row>
    <row r="57" spans="1:10">
      <c r="A57" s="141"/>
      <c r="B57" s="46">
        <v>3452</v>
      </c>
      <c r="C57" s="6" t="s">
        <v>71</v>
      </c>
      <c r="D57" s="25">
        <v>184</v>
      </c>
      <c r="E57" s="26">
        <v>105</v>
      </c>
      <c r="F57" s="27">
        <v>289</v>
      </c>
      <c r="G57" s="7">
        <f t="shared" si="0"/>
        <v>63.667820069204154</v>
      </c>
      <c r="H57" s="8">
        <f t="shared" si="1"/>
        <v>36.332179930795846</v>
      </c>
      <c r="J57" s="43"/>
    </row>
    <row r="58" spans="1:10">
      <c r="A58" s="141"/>
      <c r="B58" s="46">
        <v>3453</v>
      </c>
      <c r="C58" s="6" t="s">
        <v>72</v>
      </c>
      <c r="D58" s="25">
        <v>147</v>
      </c>
      <c r="E58" s="26">
        <v>12</v>
      </c>
      <c r="F58" s="27">
        <v>159</v>
      </c>
      <c r="G58" s="7">
        <f t="shared" si="0"/>
        <v>92.452830188679243</v>
      </c>
      <c r="H58" s="8">
        <f t="shared" si="1"/>
        <v>7.5471698113207548</v>
      </c>
      <c r="J58" s="43"/>
    </row>
    <row r="59" spans="1:10">
      <c r="A59" s="141"/>
      <c r="B59" s="46">
        <v>3454</v>
      </c>
      <c r="C59" s="6" t="s">
        <v>73</v>
      </c>
      <c r="D59" s="25">
        <v>219</v>
      </c>
      <c r="E59" s="26">
        <v>55</v>
      </c>
      <c r="F59" s="27">
        <v>274</v>
      </c>
      <c r="G59" s="7">
        <f t="shared" si="0"/>
        <v>79.927007299270073</v>
      </c>
      <c r="H59" s="8">
        <f t="shared" si="1"/>
        <v>20.072992700729927</v>
      </c>
      <c r="J59" s="43"/>
    </row>
    <row r="60" spans="1:10">
      <c r="A60" s="141"/>
      <c r="B60" s="46">
        <v>3455</v>
      </c>
      <c r="C60" s="6" t="s">
        <v>74</v>
      </c>
      <c r="D60" s="25" t="s">
        <v>28</v>
      </c>
      <c r="E60" s="26" t="s">
        <v>28</v>
      </c>
      <c r="F60" s="27">
        <v>105</v>
      </c>
      <c r="G60" s="7" t="s">
        <v>28</v>
      </c>
      <c r="H60" s="8" t="s">
        <v>28</v>
      </c>
      <c r="J60" s="43"/>
    </row>
    <row r="61" spans="1:10">
      <c r="A61" s="141"/>
      <c r="B61" s="46">
        <v>3456</v>
      </c>
      <c r="C61" s="6" t="s">
        <v>75</v>
      </c>
      <c r="D61" s="25">
        <v>56</v>
      </c>
      <c r="E61" s="26">
        <v>8</v>
      </c>
      <c r="F61" s="27">
        <v>64</v>
      </c>
      <c r="G61" s="7">
        <f t="shared" si="0"/>
        <v>87.5</v>
      </c>
      <c r="H61" s="8">
        <f t="shared" si="1"/>
        <v>12.5</v>
      </c>
      <c r="J61" s="43"/>
    </row>
    <row r="62" spans="1:10">
      <c r="A62" s="141"/>
      <c r="B62" s="46">
        <v>3457</v>
      </c>
      <c r="C62" s="6" t="s">
        <v>76</v>
      </c>
      <c r="D62" s="25">
        <v>34</v>
      </c>
      <c r="E62" s="26">
        <v>9</v>
      </c>
      <c r="F62" s="27">
        <v>43</v>
      </c>
      <c r="G62" s="7">
        <f t="shared" si="0"/>
        <v>79.069767441860463</v>
      </c>
      <c r="H62" s="8">
        <f t="shared" si="1"/>
        <v>20.930232558139537</v>
      </c>
      <c r="J62" s="43"/>
    </row>
    <row r="63" spans="1:10">
      <c r="A63" s="141"/>
      <c r="B63" s="46">
        <v>3458</v>
      </c>
      <c r="C63" s="6" t="s">
        <v>77</v>
      </c>
      <c r="D63" s="25">
        <v>379</v>
      </c>
      <c r="E63" s="26">
        <v>47</v>
      </c>
      <c r="F63" s="27">
        <v>426</v>
      </c>
      <c r="G63" s="7">
        <f t="shared" si="0"/>
        <v>88.967136150234737</v>
      </c>
      <c r="H63" s="8">
        <f t="shared" si="1"/>
        <v>11.032863849765258</v>
      </c>
      <c r="J63" s="43"/>
    </row>
    <row r="64" spans="1:10">
      <c r="A64" s="141"/>
      <c r="B64" s="46">
        <v>3459</v>
      </c>
      <c r="C64" s="6" t="s">
        <v>78</v>
      </c>
      <c r="D64" s="25">
        <v>188</v>
      </c>
      <c r="E64" s="26">
        <v>31</v>
      </c>
      <c r="F64" s="27">
        <v>219</v>
      </c>
      <c r="G64" s="7">
        <f t="shared" si="0"/>
        <v>85.844748858447488</v>
      </c>
      <c r="H64" s="8">
        <f t="shared" si="1"/>
        <v>14.155251141552512</v>
      </c>
      <c r="J64" s="43"/>
    </row>
    <row r="65" spans="1:10">
      <c r="A65" s="141"/>
      <c r="B65" s="46">
        <v>3460</v>
      </c>
      <c r="C65" s="6" t="s">
        <v>79</v>
      </c>
      <c r="D65" s="25">
        <v>44</v>
      </c>
      <c r="E65" s="26">
        <v>68</v>
      </c>
      <c r="F65" s="27">
        <v>112</v>
      </c>
      <c r="G65" s="7">
        <f t="shared" si="0"/>
        <v>39.285714285714285</v>
      </c>
      <c r="H65" s="8">
        <f t="shared" si="1"/>
        <v>60.714285714285715</v>
      </c>
      <c r="J65" s="43"/>
    </row>
    <row r="66" spans="1:10">
      <c r="A66" s="141"/>
      <c r="B66" s="46">
        <v>3461</v>
      </c>
      <c r="C66" s="6" t="s">
        <v>80</v>
      </c>
      <c r="D66" s="25">
        <v>256</v>
      </c>
      <c r="E66" s="26">
        <v>43</v>
      </c>
      <c r="F66" s="27">
        <v>299</v>
      </c>
      <c r="G66" s="7">
        <f t="shared" si="0"/>
        <v>85.618729096989966</v>
      </c>
      <c r="H66" s="8">
        <f t="shared" si="1"/>
        <v>14.381270903010034</v>
      </c>
      <c r="J66" s="43"/>
    </row>
    <row r="67" spans="1:10">
      <c r="A67" s="141"/>
      <c r="B67" s="47">
        <v>3462</v>
      </c>
      <c r="C67" s="9" t="s">
        <v>81</v>
      </c>
      <c r="D67" s="28" t="s">
        <v>28</v>
      </c>
      <c r="E67" s="29" t="s">
        <v>28</v>
      </c>
      <c r="F67" s="30">
        <v>30</v>
      </c>
      <c r="G67" s="10" t="s">
        <v>28</v>
      </c>
      <c r="H67" s="11" t="s">
        <v>28</v>
      </c>
      <c r="J67" s="43"/>
    </row>
    <row r="68" spans="1:10">
      <c r="A68" s="145" t="s">
        <v>82</v>
      </c>
      <c r="B68" s="56">
        <v>4011</v>
      </c>
      <c r="C68" s="57" t="s">
        <v>83</v>
      </c>
      <c r="D68" s="58">
        <v>1719</v>
      </c>
      <c r="E68" s="59">
        <v>830</v>
      </c>
      <c r="F68" s="60">
        <v>2549</v>
      </c>
      <c r="G68" s="61">
        <f t="shared" si="0"/>
        <v>67.438211063162029</v>
      </c>
      <c r="H68" s="62">
        <f t="shared" si="1"/>
        <v>32.561788936837978</v>
      </c>
      <c r="J68" s="43"/>
    </row>
    <row r="69" spans="1:10">
      <c r="A69" s="146"/>
      <c r="B69" s="63">
        <v>4012</v>
      </c>
      <c r="C69" s="64" t="s">
        <v>84</v>
      </c>
      <c r="D69" s="65">
        <v>355</v>
      </c>
      <c r="E69" s="66">
        <v>58</v>
      </c>
      <c r="F69" s="67">
        <v>413</v>
      </c>
      <c r="G69" s="68">
        <f t="shared" si="0"/>
        <v>85.956416464891035</v>
      </c>
      <c r="H69" s="69">
        <f t="shared" si="1"/>
        <v>14.043583535108958</v>
      </c>
      <c r="J69" s="43"/>
    </row>
    <row r="70" spans="1:10" ht="15" customHeight="1">
      <c r="A70" s="141" t="s">
        <v>85</v>
      </c>
      <c r="B70" s="55">
        <v>5111</v>
      </c>
      <c r="C70" s="13" t="s">
        <v>86</v>
      </c>
      <c r="D70" s="31" t="s">
        <v>28</v>
      </c>
      <c r="E70" s="32" t="s">
        <v>28</v>
      </c>
      <c r="F70" s="34">
        <v>48</v>
      </c>
      <c r="G70" s="4" t="s">
        <v>28</v>
      </c>
      <c r="H70" s="5" t="s">
        <v>28</v>
      </c>
      <c r="J70" s="43"/>
    </row>
    <row r="71" spans="1:10">
      <c r="A71" s="141"/>
      <c r="B71" s="46">
        <v>5112</v>
      </c>
      <c r="C71" s="6" t="s">
        <v>87</v>
      </c>
      <c r="D71" s="25">
        <v>13</v>
      </c>
      <c r="E71" s="26">
        <v>30</v>
      </c>
      <c r="F71" s="35">
        <v>43</v>
      </c>
      <c r="G71" s="7">
        <f t="shared" ref="G71:G134" si="2">D71*100/F71</f>
        <v>30.232558139534884</v>
      </c>
      <c r="H71" s="8">
        <f t="shared" ref="H71:H134" si="3">E71*100/F71</f>
        <v>69.767441860465112</v>
      </c>
      <c r="J71" s="43"/>
    </row>
    <row r="72" spans="1:10">
      <c r="A72" s="141"/>
      <c r="B72" s="46">
        <v>5113</v>
      </c>
      <c r="C72" s="6" t="s">
        <v>88</v>
      </c>
      <c r="D72" s="25">
        <v>31</v>
      </c>
      <c r="E72" s="26">
        <v>57</v>
      </c>
      <c r="F72" s="35">
        <v>88</v>
      </c>
      <c r="G72" s="7">
        <f t="shared" si="2"/>
        <v>35.227272727272727</v>
      </c>
      <c r="H72" s="8">
        <f t="shared" si="3"/>
        <v>64.772727272727266</v>
      </c>
      <c r="J72" s="43"/>
    </row>
    <row r="73" spans="1:10">
      <c r="A73" s="141"/>
      <c r="B73" s="46">
        <v>5114</v>
      </c>
      <c r="C73" s="6" t="s">
        <v>89</v>
      </c>
      <c r="D73" s="25" t="s">
        <v>28</v>
      </c>
      <c r="E73" s="26" t="s">
        <v>28</v>
      </c>
      <c r="F73" s="35">
        <v>4</v>
      </c>
      <c r="G73" s="7" t="s">
        <v>28</v>
      </c>
      <c r="H73" s="8" t="s">
        <v>28</v>
      </c>
      <c r="J73" s="43"/>
    </row>
    <row r="74" spans="1:10">
      <c r="A74" s="141"/>
      <c r="B74" s="46">
        <v>5116</v>
      </c>
      <c r="C74" s="6" t="s">
        <v>91</v>
      </c>
      <c r="D74" s="25" t="s">
        <v>28</v>
      </c>
      <c r="E74" s="26" t="s">
        <v>28</v>
      </c>
      <c r="F74" s="35">
        <v>2</v>
      </c>
      <c r="G74" s="7" t="s">
        <v>28</v>
      </c>
      <c r="H74" s="8" t="s">
        <v>28</v>
      </c>
      <c r="J74" s="43"/>
    </row>
    <row r="75" spans="1:10">
      <c r="A75" s="141"/>
      <c r="B75" s="46">
        <v>5117</v>
      </c>
      <c r="C75" s="6" t="s">
        <v>92</v>
      </c>
      <c r="D75" s="25">
        <v>85</v>
      </c>
      <c r="E75" s="26">
        <v>39</v>
      </c>
      <c r="F75" s="35">
        <v>124</v>
      </c>
      <c r="G75" s="7">
        <f t="shared" si="2"/>
        <v>68.548387096774192</v>
      </c>
      <c r="H75" s="8">
        <f t="shared" si="3"/>
        <v>31.451612903225808</v>
      </c>
      <c r="J75" s="43"/>
    </row>
    <row r="76" spans="1:10">
      <c r="A76" s="141"/>
      <c r="B76" s="46">
        <v>5119</v>
      </c>
      <c r="C76" s="6" t="s">
        <v>93</v>
      </c>
      <c r="D76" s="25" t="s">
        <v>28</v>
      </c>
      <c r="E76" s="26" t="s">
        <v>28</v>
      </c>
      <c r="F76" s="35">
        <v>2</v>
      </c>
      <c r="G76" s="7" t="s">
        <v>28</v>
      </c>
      <c r="H76" s="8" t="s">
        <v>28</v>
      </c>
      <c r="J76" s="43"/>
    </row>
    <row r="77" spans="1:10">
      <c r="A77" s="141"/>
      <c r="B77" s="46">
        <v>5120</v>
      </c>
      <c r="C77" s="6" t="s">
        <v>94</v>
      </c>
      <c r="D77" s="25" t="s">
        <v>90</v>
      </c>
      <c r="E77" s="26" t="s">
        <v>90</v>
      </c>
      <c r="F77" s="35" t="s">
        <v>90</v>
      </c>
      <c r="G77" s="7" t="s">
        <v>90</v>
      </c>
      <c r="H77" s="8" t="s">
        <v>90</v>
      </c>
      <c r="J77" s="43"/>
    </row>
    <row r="78" spans="1:10">
      <c r="A78" s="141"/>
      <c r="B78" s="46">
        <v>5122</v>
      </c>
      <c r="C78" s="6" t="s">
        <v>95</v>
      </c>
      <c r="D78" s="25" t="s">
        <v>28</v>
      </c>
      <c r="E78" s="26" t="s">
        <v>28</v>
      </c>
      <c r="F78" s="35">
        <v>1</v>
      </c>
      <c r="G78" s="7" t="s">
        <v>28</v>
      </c>
      <c r="H78" s="8" t="s">
        <v>28</v>
      </c>
      <c r="J78" s="43"/>
    </row>
    <row r="79" spans="1:10">
      <c r="A79" s="141"/>
      <c r="B79" s="46">
        <v>5124</v>
      </c>
      <c r="C79" s="6" t="s">
        <v>96</v>
      </c>
      <c r="D79" s="25">
        <v>422</v>
      </c>
      <c r="E79" s="26">
        <v>60</v>
      </c>
      <c r="F79" s="35">
        <v>482</v>
      </c>
      <c r="G79" s="7">
        <f t="shared" si="2"/>
        <v>87.551867219917014</v>
      </c>
      <c r="H79" s="8">
        <f t="shared" si="3"/>
        <v>12.448132780082988</v>
      </c>
      <c r="J79" s="43"/>
    </row>
    <row r="80" spans="1:10">
      <c r="A80" s="141"/>
      <c r="B80" s="46">
        <v>5154</v>
      </c>
      <c r="C80" s="6" t="s">
        <v>97</v>
      </c>
      <c r="D80" s="25" t="s">
        <v>28</v>
      </c>
      <c r="E80" s="26" t="s">
        <v>28</v>
      </c>
      <c r="F80" s="35">
        <v>10</v>
      </c>
      <c r="G80" s="7" t="s">
        <v>28</v>
      </c>
      <c r="H80" s="8" t="s">
        <v>28</v>
      </c>
      <c r="J80" s="43"/>
    </row>
    <row r="81" spans="1:10">
      <c r="A81" s="141"/>
      <c r="B81" s="46">
        <v>5158</v>
      </c>
      <c r="C81" s="6" t="s">
        <v>98</v>
      </c>
      <c r="D81" s="25" t="s">
        <v>28</v>
      </c>
      <c r="E81" s="26" t="s">
        <v>28</v>
      </c>
      <c r="F81" s="35">
        <v>171</v>
      </c>
      <c r="G81" s="7" t="s">
        <v>28</v>
      </c>
      <c r="H81" s="8" t="s">
        <v>28</v>
      </c>
      <c r="J81" s="43"/>
    </row>
    <row r="82" spans="1:10">
      <c r="A82" s="141"/>
      <c r="B82" s="46">
        <v>5162</v>
      </c>
      <c r="C82" s="6" t="s">
        <v>99</v>
      </c>
      <c r="D82" s="25">
        <v>64</v>
      </c>
      <c r="E82" s="26">
        <v>32</v>
      </c>
      <c r="F82" s="35">
        <v>96</v>
      </c>
      <c r="G82" s="7">
        <f t="shared" si="2"/>
        <v>66.666666666666671</v>
      </c>
      <c r="H82" s="8">
        <f t="shared" si="3"/>
        <v>33.333333333333336</v>
      </c>
      <c r="J82" s="43"/>
    </row>
    <row r="83" spans="1:10">
      <c r="A83" s="141"/>
      <c r="B83" s="46">
        <v>5166</v>
      </c>
      <c r="C83" s="6" t="s">
        <v>100</v>
      </c>
      <c r="D83" s="25" t="s">
        <v>28</v>
      </c>
      <c r="E83" s="26" t="s">
        <v>28</v>
      </c>
      <c r="F83" s="35">
        <v>25</v>
      </c>
      <c r="G83" s="7" t="s">
        <v>28</v>
      </c>
      <c r="H83" s="8" t="s">
        <v>28</v>
      </c>
      <c r="J83" s="43"/>
    </row>
    <row r="84" spans="1:10">
      <c r="A84" s="141"/>
      <c r="B84" s="46">
        <v>5170</v>
      </c>
      <c r="C84" s="6" t="s">
        <v>101</v>
      </c>
      <c r="D84" s="25" t="s">
        <v>28</v>
      </c>
      <c r="E84" s="26" t="s">
        <v>28</v>
      </c>
      <c r="F84" s="35">
        <v>20</v>
      </c>
      <c r="G84" s="7" t="s">
        <v>28</v>
      </c>
      <c r="H84" s="8" t="s">
        <v>28</v>
      </c>
      <c r="J84" s="43"/>
    </row>
    <row r="85" spans="1:10">
      <c r="A85" s="141"/>
      <c r="B85" s="46">
        <v>5314</v>
      </c>
      <c r="C85" s="6" t="s">
        <v>102</v>
      </c>
      <c r="D85" s="25" t="s">
        <v>28</v>
      </c>
      <c r="E85" s="26" t="s">
        <v>28</v>
      </c>
      <c r="F85" s="35">
        <v>27</v>
      </c>
      <c r="G85" s="7" t="s">
        <v>28</v>
      </c>
      <c r="H85" s="8" t="s">
        <v>28</v>
      </c>
      <c r="J85" s="43"/>
    </row>
    <row r="86" spans="1:10">
      <c r="A86" s="141"/>
      <c r="B86" s="46">
        <v>5315</v>
      </c>
      <c r="C86" s="6" t="s">
        <v>103</v>
      </c>
      <c r="D86" s="25">
        <v>30</v>
      </c>
      <c r="E86" s="26">
        <v>12</v>
      </c>
      <c r="F86" s="35">
        <v>42</v>
      </c>
      <c r="G86" s="7">
        <f t="shared" si="2"/>
        <v>71.428571428571431</v>
      </c>
      <c r="H86" s="8">
        <f t="shared" si="3"/>
        <v>28.571428571428573</v>
      </c>
      <c r="J86" s="43"/>
    </row>
    <row r="87" spans="1:10">
      <c r="A87" s="141"/>
      <c r="B87" s="46">
        <v>5316</v>
      </c>
      <c r="C87" s="6" t="s">
        <v>104</v>
      </c>
      <c r="D87" s="25" t="s">
        <v>28</v>
      </c>
      <c r="E87" s="26" t="s">
        <v>28</v>
      </c>
      <c r="F87" s="35">
        <v>15</v>
      </c>
      <c r="G87" s="7" t="s">
        <v>28</v>
      </c>
      <c r="H87" s="8" t="s">
        <v>28</v>
      </c>
      <c r="J87" s="43"/>
    </row>
    <row r="88" spans="1:10">
      <c r="A88" s="141"/>
      <c r="B88" s="46">
        <v>5334</v>
      </c>
      <c r="C88" s="14" t="s">
        <v>105</v>
      </c>
      <c r="D88" s="25" t="s">
        <v>28</v>
      </c>
      <c r="E88" s="25" t="s">
        <v>28</v>
      </c>
      <c r="F88" s="35">
        <v>39</v>
      </c>
      <c r="G88" s="7" t="s">
        <v>28</v>
      </c>
      <c r="H88" s="8" t="s">
        <v>28</v>
      </c>
      <c r="J88" s="43"/>
    </row>
    <row r="89" spans="1:10">
      <c r="A89" s="141"/>
      <c r="B89" s="46">
        <v>5358</v>
      </c>
      <c r="C89" s="6" t="s">
        <v>106</v>
      </c>
      <c r="D89" s="25">
        <v>64</v>
      </c>
      <c r="E89" s="26">
        <v>18</v>
      </c>
      <c r="F89" s="35">
        <v>82</v>
      </c>
      <c r="G89" s="7">
        <f t="shared" si="2"/>
        <v>78.048780487804876</v>
      </c>
      <c r="H89" s="8">
        <f t="shared" si="3"/>
        <v>21.951219512195124</v>
      </c>
      <c r="J89" s="43"/>
    </row>
    <row r="90" spans="1:10">
      <c r="A90" s="141"/>
      <c r="B90" s="46">
        <v>5362</v>
      </c>
      <c r="C90" s="6" t="s">
        <v>107</v>
      </c>
      <c r="D90" s="25">
        <v>53</v>
      </c>
      <c r="E90" s="26">
        <v>15</v>
      </c>
      <c r="F90" s="35">
        <v>68</v>
      </c>
      <c r="G90" s="7">
        <f t="shared" si="2"/>
        <v>77.941176470588232</v>
      </c>
      <c r="H90" s="8">
        <f t="shared" si="3"/>
        <v>22.058823529411764</v>
      </c>
      <c r="J90" s="43"/>
    </row>
    <row r="91" spans="1:10">
      <c r="A91" s="141"/>
      <c r="B91" s="46">
        <v>5366</v>
      </c>
      <c r="C91" s="6" t="s">
        <v>108</v>
      </c>
      <c r="D91" s="25" t="s">
        <v>28</v>
      </c>
      <c r="E91" s="26" t="s">
        <v>28</v>
      </c>
      <c r="F91" s="35">
        <v>1</v>
      </c>
      <c r="G91" s="7" t="s">
        <v>28</v>
      </c>
      <c r="H91" s="8" t="s">
        <v>28</v>
      </c>
      <c r="J91" s="43"/>
    </row>
    <row r="92" spans="1:10">
      <c r="A92" s="141"/>
      <c r="B92" s="46">
        <v>5370</v>
      </c>
      <c r="C92" s="6" t="s">
        <v>109</v>
      </c>
      <c r="D92" s="25" t="s">
        <v>90</v>
      </c>
      <c r="E92" s="26" t="s">
        <v>90</v>
      </c>
      <c r="F92" s="35" t="s">
        <v>90</v>
      </c>
      <c r="G92" s="7" t="s">
        <v>90</v>
      </c>
      <c r="H92" s="8" t="s">
        <v>90</v>
      </c>
      <c r="J92" s="43"/>
    </row>
    <row r="93" spans="1:10">
      <c r="A93" s="141"/>
      <c r="B93" s="46">
        <v>5374</v>
      </c>
      <c r="C93" s="6" t="s">
        <v>110</v>
      </c>
      <c r="D93" s="25" t="s">
        <v>28</v>
      </c>
      <c r="E93" s="26" t="s">
        <v>28</v>
      </c>
      <c r="F93" s="35">
        <v>3</v>
      </c>
      <c r="G93" s="7" t="s">
        <v>28</v>
      </c>
      <c r="H93" s="8" t="s">
        <v>28</v>
      </c>
      <c r="J93" s="43"/>
    </row>
    <row r="94" spans="1:10">
      <c r="A94" s="141"/>
      <c r="B94" s="46">
        <v>5378</v>
      </c>
      <c r="C94" s="6" t="s">
        <v>111</v>
      </c>
      <c r="D94" s="25" t="s">
        <v>28</v>
      </c>
      <c r="E94" s="26" t="s">
        <v>28</v>
      </c>
      <c r="F94" s="35">
        <v>148</v>
      </c>
      <c r="G94" s="7" t="s">
        <v>28</v>
      </c>
      <c r="H94" s="8" t="s">
        <v>28</v>
      </c>
      <c r="J94" s="43"/>
    </row>
    <row r="95" spans="1:10">
      <c r="A95" s="141"/>
      <c r="B95" s="46">
        <v>5382</v>
      </c>
      <c r="C95" s="6" t="s">
        <v>112</v>
      </c>
      <c r="D95" s="25">
        <v>61</v>
      </c>
      <c r="E95" s="26">
        <v>7</v>
      </c>
      <c r="F95" s="35">
        <v>68</v>
      </c>
      <c r="G95" s="7">
        <f t="shared" si="2"/>
        <v>89.705882352941174</v>
      </c>
      <c r="H95" s="8">
        <f t="shared" si="3"/>
        <v>10.294117647058824</v>
      </c>
      <c r="J95" s="43"/>
    </row>
    <row r="96" spans="1:10">
      <c r="A96" s="141"/>
      <c r="B96" s="46">
        <v>5512</v>
      </c>
      <c r="C96" s="6" t="s">
        <v>113</v>
      </c>
      <c r="D96" s="25" t="s">
        <v>28</v>
      </c>
      <c r="E96" s="26" t="s">
        <v>28</v>
      </c>
      <c r="F96" s="35">
        <v>20</v>
      </c>
      <c r="G96" s="7" t="s">
        <v>28</v>
      </c>
      <c r="H96" s="8" t="s">
        <v>28</v>
      </c>
      <c r="J96" s="43"/>
    </row>
    <row r="97" spans="1:10">
      <c r="A97" s="141"/>
      <c r="B97" s="46">
        <v>5513</v>
      </c>
      <c r="C97" s="6" t="s">
        <v>114</v>
      </c>
      <c r="D97" s="25" t="s">
        <v>28</v>
      </c>
      <c r="E97" s="26" t="s">
        <v>28</v>
      </c>
      <c r="F97" s="35">
        <v>1</v>
      </c>
      <c r="G97" s="7" t="s">
        <v>28</v>
      </c>
      <c r="H97" s="8" t="s">
        <v>28</v>
      </c>
      <c r="J97" s="43"/>
    </row>
    <row r="98" spans="1:10">
      <c r="A98" s="141"/>
      <c r="B98" s="46">
        <v>5515</v>
      </c>
      <c r="C98" s="6" t="s">
        <v>115</v>
      </c>
      <c r="D98" s="25" t="s">
        <v>28</v>
      </c>
      <c r="E98" s="26" t="s">
        <v>28</v>
      </c>
      <c r="F98" s="35">
        <v>17</v>
      </c>
      <c r="G98" s="7" t="s">
        <v>28</v>
      </c>
      <c r="H98" s="8" t="s">
        <v>28</v>
      </c>
      <c r="J98" s="43"/>
    </row>
    <row r="99" spans="1:10">
      <c r="A99" s="141"/>
      <c r="B99" s="46">
        <v>5554</v>
      </c>
      <c r="C99" s="6" t="s">
        <v>116</v>
      </c>
      <c r="D99" s="25">
        <v>33</v>
      </c>
      <c r="E99" s="26">
        <v>21</v>
      </c>
      <c r="F99" s="35">
        <v>54</v>
      </c>
      <c r="G99" s="7">
        <f t="shared" si="2"/>
        <v>61.111111111111114</v>
      </c>
      <c r="H99" s="8">
        <f t="shared" si="3"/>
        <v>38.888888888888886</v>
      </c>
      <c r="J99" s="43"/>
    </row>
    <row r="100" spans="1:10">
      <c r="A100" s="141"/>
      <c r="B100" s="46">
        <v>5558</v>
      </c>
      <c r="C100" s="6" t="s">
        <v>117</v>
      </c>
      <c r="D100" s="25" t="s">
        <v>28</v>
      </c>
      <c r="E100" s="26" t="s">
        <v>28</v>
      </c>
      <c r="F100" s="35">
        <v>146</v>
      </c>
      <c r="G100" s="7" t="s">
        <v>28</v>
      </c>
      <c r="H100" s="8" t="s">
        <v>28</v>
      </c>
      <c r="J100" s="43"/>
    </row>
    <row r="101" spans="1:10">
      <c r="A101" s="141"/>
      <c r="B101" s="46">
        <v>5562</v>
      </c>
      <c r="C101" s="6" t="s">
        <v>118</v>
      </c>
      <c r="D101" s="25" t="s">
        <v>28</v>
      </c>
      <c r="E101" s="26" t="s">
        <v>28</v>
      </c>
      <c r="F101" s="35">
        <v>55</v>
      </c>
      <c r="G101" s="7" t="s">
        <v>28</v>
      </c>
      <c r="H101" s="8" t="s">
        <v>28</v>
      </c>
      <c r="J101" s="43"/>
    </row>
    <row r="102" spans="1:10">
      <c r="A102" s="141"/>
      <c r="B102" s="46">
        <v>5566</v>
      </c>
      <c r="C102" s="6" t="s">
        <v>119</v>
      </c>
      <c r="D102" s="25" t="s">
        <v>90</v>
      </c>
      <c r="E102" s="26" t="s">
        <v>90</v>
      </c>
      <c r="F102" s="35" t="s">
        <v>90</v>
      </c>
      <c r="G102" s="7" t="s">
        <v>90</v>
      </c>
      <c r="H102" s="8" t="s">
        <v>90</v>
      </c>
      <c r="J102" s="43"/>
    </row>
    <row r="103" spans="1:10">
      <c r="A103" s="141"/>
      <c r="B103" s="46">
        <v>5570</v>
      </c>
      <c r="C103" s="6" t="s">
        <v>120</v>
      </c>
      <c r="D103" s="25" t="s">
        <v>28</v>
      </c>
      <c r="E103" s="26" t="s">
        <v>28</v>
      </c>
      <c r="F103" s="35">
        <v>16</v>
      </c>
      <c r="G103" s="7" t="s">
        <v>28</v>
      </c>
      <c r="H103" s="8" t="s">
        <v>28</v>
      </c>
      <c r="J103" s="43"/>
    </row>
    <row r="104" spans="1:10">
      <c r="A104" s="141"/>
      <c r="B104" s="46">
        <v>5711</v>
      </c>
      <c r="C104" s="6" t="s">
        <v>121</v>
      </c>
      <c r="D104" s="25">
        <v>13</v>
      </c>
      <c r="E104" s="26">
        <v>3</v>
      </c>
      <c r="F104" s="35">
        <v>16</v>
      </c>
      <c r="G104" s="7">
        <f t="shared" si="2"/>
        <v>81.25</v>
      </c>
      <c r="H104" s="8">
        <f t="shared" si="3"/>
        <v>18.75</v>
      </c>
      <c r="J104" s="43"/>
    </row>
    <row r="105" spans="1:10">
      <c r="A105" s="141"/>
      <c r="B105" s="46">
        <v>5754</v>
      </c>
      <c r="C105" s="6" t="s">
        <v>122</v>
      </c>
      <c r="D105" s="25" t="s">
        <v>28</v>
      </c>
      <c r="E105" s="26" t="s">
        <v>28</v>
      </c>
      <c r="F105" s="35">
        <v>20</v>
      </c>
      <c r="G105" s="7" t="s">
        <v>28</v>
      </c>
      <c r="H105" s="8" t="s">
        <v>28</v>
      </c>
      <c r="J105" s="43"/>
    </row>
    <row r="106" spans="1:10">
      <c r="A106" s="141"/>
      <c r="B106" s="46">
        <v>5758</v>
      </c>
      <c r="C106" s="14" t="s">
        <v>123</v>
      </c>
      <c r="D106" s="25">
        <v>16</v>
      </c>
      <c r="E106" s="25">
        <v>14</v>
      </c>
      <c r="F106" s="35">
        <v>30</v>
      </c>
      <c r="G106" s="7">
        <f t="shared" si="2"/>
        <v>53.333333333333336</v>
      </c>
      <c r="H106" s="8">
        <f t="shared" si="3"/>
        <v>46.666666666666664</v>
      </c>
      <c r="J106" s="43"/>
    </row>
    <row r="107" spans="1:10">
      <c r="A107" s="141"/>
      <c r="B107" s="46">
        <v>5762</v>
      </c>
      <c r="C107" s="6" t="s">
        <v>124</v>
      </c>
      <c r="D107" s="25" t="s">
        <v>28</v>
      </c>
      <c r="E107" s="26" t="s">
        <v>28</v>
      </c>
      <c r="F107" s="35">
        <v>23</v>
      </c>
      <c r="G107" s="7" t="s">
        <v>28</v>
      </c>
      <c r="H107" s="8" t="s">
        <v>28</v>
      </c>
      <c r="J107" s="43"/>
    </row>
    <row r="108" spans="1:10">
      <c r="A108" s="141"/>
      <c r="B108" s="46">
        <v>5766</v>
      </c>
      <c r="C108" s="6" t="s">
        <v>125</v>
      </c>
      <c r="D108" s="25">
        <v>61</v>
      </c>
      <c r="E108" s="26">
        <v>19</v>
      </c>
      <c r="F108" s="35">
        <v>80</v>
      </c>
      <c r="G108" s="7">
        <f t="shared" si="2"/>
        <v>76.25</v>
      </c>
      <c r="H108" s="8">
        <f t="shared" si="3"/>
        <v>23.75</v>
      </c>
      <c r="J108" s="43"/>
    </row>
    <row r="109" spans="1:10">
      <c r="A109" s="141"/>
      <c r="B109" s="46">
        <v>5770</v>
      </c>
      <c r="C109" s="6" t="s">
        <v>126</v>
      </c>
      <c r="D109" s="25" t="s">
        <v>28</v>
      </c>
      <c r="E109" s="26" t="s">
        <v>28</v>
      </c>
      <c r="F109" s="35">
        <v>65</v>
      </c>
      <c r="G109" s="7" t="s">
        <v>28</v>
      </c>
      <c r="H109" s="8" t="s">
        <v>28</v>
      </c>
      <c r="J109" s="43"/>
    </row>
    <row r="110" spans="1:10">
      <c r="A110" s="141"/>
      <c r="B110" s="46">
        <v>5774</v>
      </c>
      <c r="C110" s="6" t="s">
        <v>127</v>
      </c>
      <c r="D110" s="25">
        <v>20</v>
      </c>
      <c r="E110" s="26">
        <v>27</v>
      </c>
      <c r="F110" s="35">
        <v>47</v>
      </c>
      <c r="G110" s="7">
        <f t="shared" si="2"/>
        <v>42.553191489361701</v>
      </c>
      <c r="H110" s="8">
        <f t="shared" si="3"/>
        <v>57.446808510638299</v>
      </c>
      <c r="J110" s="43"/>
    </row>
    <row r="111" spans="1:10">
      <c r="A111" s="141"/>
      <c r="B111" s="46">
        <v>5911</v>
      </c>
      <c r="C111" s="6" t="s">
        <v>128</v>
      </c>
      <c r="D111" s="25">
        <v>114</v>
      </c>
      <c r="E111" s="26">
        <v>38</v>
      </c>
      <c r="F111" s="35">
        <v>152</v>
      </c>
      <c r="G111" s="7">
        <f t="shared" si="2"/>
        <v>75</v>
      </c>
      <c r="H111" s="8">
        <f t="shared" si="3"/>
        <v>25</v>
      </c>
      <c r="J111" s="43"/>
    </row>
    <row r="112" spans="1:10">
      <c r="A112" s="141"/>
      <c r="B112" s="46">
        <v>5913</v>
      </c>
      <c r="C112" s="6" t="s">
        <v>129</v>
      </c>
      <c r="D112" s="25" t="s">
        <v>28</v>
      </c>
      <c r="E112" s="26" t="s">
        <v>28</v>
      </c>
      <c r="F112" s="35">
        <v>3</v>
      </c>
      <c r="G112" s="7" t="s">
        <v>28</v>
      </c>
      <c r="H112" s="8" t="s">
        <v>28</v>
      </c>
      <c r="J112" s="43"/>
    </row>
    <row r="113" spans="1:10">
      <c r="A113" s="141"/>
      <c r="B113" s="46">
        <v>5914</v>
      </c>
      <c r="C113" s="6" t="s">
        <v>130</v>
      </c>
      <c r="D113" s="25" t="s">
        <v>90</v>
      </c>
      <c r="E113" s="26" t="s">
        <v>90</v>
      </c>
      <c r="F113" s="35" t="s">
        <v>90</v>
      </c>
      <c r="G113" s="7" t="s">
        <v>90</v>
      </c>
      <c r="H113" s="8" t="s">
        <v>90</v>
      </c>
      <c r="J113" s="43"/>
    </row>
    <row r="114" spans="1:10">
      <c r="A114" s="141"/>
      <c r="B114" s="46">
        <v>5915</v>
      </c>
      <c r="C114" s="6" t="s">
        <v>131</v>
      </c>
      <c r="D114" s="25">
        <v>43</v>
      </c>
      <c r="E114" s="26">
        <v>56</v>
      </c>
      <c r="F114" s="35">
        <v>99</v>
      </c>
      <c r="G114" s="7">
        <f t="shared" si="2"/>
        <v>43.434343434343432</v>
      </c>
      <c r="H114" s="8">
        <f t="shared" si="3"/>
        <v>56.565656565656568</v>
      </c>
      <c r="J114" s="43"/>
    </row>
    <row r="115" spans="1:10">
      <c r="A115" s="141"/>
      <c r="B115" s="46">
        <v>5916</v>
      </c>
      <c r="C115" s="6" t="s">
        <v>132</v>
      </c>
      <c r="D115" s="25" t="s">
        <v>28</v>
      </c>
      <c r="E115" s="26" t="s">
        <v>28</v>
      </c>
      <c r="F115" s="35">
        <v>2</v>
      </c>
      <c r="G115" s="7" t="s">
        <v>28</v>
      </c>
      <c r="H115" s="8" t="s">
        <v>28</v>
      </c>
      <c r="J115" s="43"/>
    </row>
    <row r="116" spans="1:10">
      <c r="A116" s="141"/>
      <c r="B116" s="46">
        <v>5954</v>
      </c>
      <c r="C116" s="6" t="s">
        <v>133</v>
      </c>
      <c r="D116" s="25">
        <v>29</v>
      </c>
      <c r="E116" s="26">
        <v>12</v>
      </c>
      <c r="F116" s="35">
        <v>41</v>
      </c>
      <c r="G116" s="7">
        <f t="shared" si="2"/>
        <v>70.731707317073173</v>
      </c>
      <c r="H116" s="8">
        <f t="shared" si="3"/>
        <v>29.26829268292683</v>
      </c>
      <c r="J116" s="43"/>
    </row>
    <row r="117" spans="1:10">
      <c r="A117" s="141"/>
      <c r="B117" s="46">
        <v>5958</v>
      </c>
      <c r="C117" s="6" t="s">
        <v>134</v>
      </c>
      <c r="D117" s="25">
        <v>26</v>
      </c>
      <c r="E117" s="26">
        <v>31</v>
      </c>
      <c r="F117" s="35">
        <v>57</v>
      </c>
      <c r="G117" s="7">
        <f t="shared" si="2"/>
        <v>45.614035087719301</v>
      </c>
      <c r="H117" s="8">
        <f t="shared" si="3"/>
        <v>54.385964912280699</v>
      </c>
      <c r="J117" s="43"/>
    </row>
    <row r="118" spans="1:10">
      <c r="A118" s="141"/>
      <c r="B118" s="46">
        <v>5962</v>
      </c>
      <c r="C118" s="6" t="s">
        <v>135</v>
      </c>
      <c r="D118" s="25">
        <v>39</v>
      </c>
      <c r="E118" s="26">
        <v>25</v>
      </c>
      <c r="F118" s="35">
        <v>64</v>
      </c>
      <c r="G118" s="7">
        <f t="shared" si="2"/>
        <v>60.9375</v>
      </c>
      <c r="H118" s="8">
        <f t="shared" si="3"/>
        <v>39.0625</v>
      </c>
      <c r="J118" s="43"/>
    </row>
    <row r="119" spans="1:10">
      <c r="A119" s="141"/>
      <c r="B119" s="46">
        <v>5966</v>
      </c>
      <c r="C119" s="6" t="s">
        <v>136</v>
      </c>
      <c r="D119" s="25" t="s">
        <v>28</v>
      </c>
      <c r="E119" s="26" t="s">
        <v>28</v>
      </c>
      <c r="F119" s="35">
        <v>65</v>
      </c>
      <c r="G119" s="7" t="s">
        <v>28</v>
      </c>
      <c r="H119" s="8" t="s">
        <v>28</v>
      </c>
      <c r="J119" s="43"/>
    </row>
    <row r="120" spans="1:10">
      <c r="A120" s="141"/>
      <c r="B120" s="46">
        <v>5970</v>
      </c>
      <c r="C120" s="6" t="s">
        <v>137</v>
      </c>
      <c r="D120" s="25" t="s">
        <v>28</v>
      </c>
      <c r="E120" s="26" t="s">
        <v>28</v>
      </c>
      <c r="F120" s="35">
        <v>40</v>
      </c>
      <c r="G120" s="7" t="s">
        <v>28</v>
      </c>
      <c r="H120" s="8" t="s">
        <v>28</v>
      </c>
      <c r="J120" s="43"/>
    </row>
    <row r="121" spans="1:10">
      <c r="A121" s="141"/>
      <c r="B121" s="46">
        <v>5974</v>
      </c>
      <c r="C121" s="6" t="s">
        <v>138</v>
      </c>
      <c r="D121" s="25">
        <v>43</v>
      </c>
      <c r="E121" s="26">
        <v>9</v>
      </c>
      <c r="F121" s="35">
        <v>52</v>
      </c>
      <c r="G121" s="7">
        <f t="shared" si="2"/>
        <v>82.692307692307693</v>
      </c>
      <c r="H121" s="8">
        <f t="shared" si="3"/>
        <v>17.307692307692307</v>
      </c>
      <c r="J121" s="43"/>
    </row>
    <row r="122" spans="1:10">
      <c r="A122" s="141"/>
      <c r="B122" s="47">
        <v>5978</v>
      </c>
      <c r="C122" s="9" t="s">
        <v>139</v>
      </c>
      <c r="D122" s="28">
        <v>28</v>
      </c>
      <c r="E122" s="29">
        <v>10</v>
      </c>
      <c r="F122" s="36">
        <v>38</v>
      </c>
      <c r="G122" s="10">
        <f t="shared" si="2"/>
        <v>73.684210526315795</v>
      </c>
      <c r="H122" s="11">
        <f t="shared" si="3"/>
        <v>26.315789473684209</v>
      </c>
      <c r="J122" s="43"/>
    </row>
    <row r="123" spans="1:10" ht="15" customHeight="1">
      <c r="A123" s="134" t="s">
        <v>140</v>
      </c>
      <c r="B123" s="56">
        <v>6411</v>
      </c>
      <c r="C123" s="57" t="s">
        <v>141</v>
      </c>
      <c r="D123" s="58">
        <v>824</v>
      </c>
      <c r="E123" s="59">
        <v>291</v>
      </c>
      <c r="F123" s="60">
        <v>1115</v>
      </c>
      <c r="G123" s="70">
        <f t="shared" si="2"/>
        <v>73.901345291479814</v>
      </c>
      <c r="H123" s="71">
        <f t="shared" si="3"/>
        <v>26.098654708520179</v>
      </c>
      <c r="J123" s="43"/>
    </row>
    <row r="124" spans="1:10">
      <c r="A124" s="135"/>
      <c r="B124" s="72">
        <v>6412</v>
      </c>
      <c r="C124" s="73" t="s">
        <v>142</v>
      </c>
      <c r="D124" s="74">
        <v>4199</v>
      </c>
      <c r="E124" s="75">
        <v>4864</v>
      </c>
      <c r="F124" s="76">
        <v>9063</v>
      </c>
      <c r="G124" s="77">
        <f t="shared" si="2"/>
        <v>46.331236897274636</v>
      </c>
      <c r="H124" s="78">
        <f t="shared" si="3"/>
        <v>53.668763102725364</v>
      </c>
      <c r="J124" s="43"/>
    </row>
    <row r="125" spans="1:10">
      <c r="A125" s="135"/>
      <c r="B125" s="72">
        <v>6413</v>
      </c>
      <c r="C125" s="73" t="s">
        <v>143</v>
      </c>
      <c r="D125" s="74">
        <v>477</v>
      </c>
      <c r="E125" s="75">
        <v>734</v>
      </c>
      <c r="F125" s="76">
        <v>1211</v>
      </c>
      <c r="G125" s="77">
        <f t="shared" si="2"/>
        <v>39.388934764657307</v>
      </c>
      <c r="H125" s="78">
        <f t="shared" si="3"/>
        <v>60.611065235342693</v>
      </c>
      <c r="J125" s="43"/>
    </row>
    <row r="126" spans="1:10">
      <c r="A126" s="135"/>
      <c r="B126" s="72">
        <v>6414</v>
      </c>
      <c r="C126" s="73" t="s">
        <v>144</v>
      </c>
      <c r="D126" s="74">
        <v>696</v>
      </c>
      <c r="E126" s="75">
        <v>342</v>
      </c>
      <c r="F126" s="76">
        <v>1038</v>
      </c>
      <c r="G126" s="77">
        <f t="shared" si="2"/>
        <v>67.052023121387279</v>
      </c>
      <c r="H126" s="78">
        <f t="shared" si="3"/>
        <v>32.947976878612714</v>
      </c>
      <c r="J126" s="43"/>
    </row>
    <row r="127" spans="1:10">
      <c r="A127" s="135"/>
      <c r="B127" s="72">
        <v>6431</v>
      </c>
      <c r="C127" s="73" t="s">
        <v>145</v>
      </c>
      <c r="D127" s="74">
        <v>271</v>
      </c>
      <c r="E127" s="75">
        <v>96</v>
      </c>
      <c r="F127" s="76">
        <v>367</v>
      </c>
      <c r="G127" s="77">
        <f t="shared" si="2"/>
        <v>73.841961852861033</v>
      </c>
      <c r="H127" s="78">
        <f t="shared" si="3"/>
        <v>26.158038147138964</v>
      </c>
      <c r="J127" s="43"/>
    </row>
    <row r="128" spans="1:10">
      <c r="A128" s="135"/>
      <c r="B128" s="72">
        <v>6432</v>
      </c>
      <c r="C128" s="73" t="s">
        <v>146</v>
      </c>
      <c r="D128" s="74">
        <v>274</v>
      </c>
      <c r="E128" s="75">
        <v>72</v>
      </c>
      <c r="F128" s="76">
        <v>346</v>
      </c>
      <c r="G128" s="77">
        <f t="shared" si="2"/>
        <v>79.190751445086704</v>
      </c>
      <c r="H128" s="78">
        <f t="shared" si="3"/>
        <v>20.809248554913296</v>
      </c>
      <c r="J128" s="43"/>
    </row>
    <row r="129" spans="1:10">
      <c r="A129" s="135"/>
      <c r="B129" s="72">
        <v>6433</v>
      </c>
      <c r="C129" s="73" t="s">
        <v>147</v>
      </c>
      <c r="D129" s="74">
        <v>418</v>
      </c>
      <c r="E129" s="75">
        <v>111</v>
      </c>
      <c r="F129" s="76">
        <v>529</v>
      </c>
      <c r="G129" s="77">
        <f t="shared" si="2"/>
        <v>79.017013232514174</v>
      </c>
      <c r="H129" s="78">
        <f t="shared" si="3"/>
        <v>20.982986767485823</v>
      </c>
      <c r="J129" s="43"/>
    </row>
    <row r="130" spans="1:10">
      <c r="A130" s="135"/>
      <c r="B130" s="72">
        <v>6434</v>
      </c>
      <c r="C130" s="73" t="s">
        <v>148</v>
      </c>
      <c r="D130" s="74">
        <v>1155</v>
      </c>
      <c r="E130" s="75">
        <v>381</v>
      </c>
      <c r="F130" s="76">
        <v>1536</v>
      </c>
      <c r="G130" s="77">
        <f t="shared" si="2"/>
        <v>75.1953125</v>
      </c>
      <c r="H130" s="78">
        <f t="shared" si="3"/>
        <v>24.8046875</v>
      </c>
      <c r="J130" s="43"/>
    </row>
    <row r="131" spans="1:10">
      <c r="A131" s="135"/>
      <c r="B131" s="72">
        <v>6435</v>
      </c>
      <c r="C131" s="73" t="s">
        <v>149</v>
      </c>
      <c r="D131" s="74">
        <v>1623</v>
      </c>
      <c r="E131" s="75">
        <v>513</v>
      </c>
      <c r="F131" s="76">
        <v>2136</v>
      </c>
      <c r="G131" s="77">
        <f t="shared" si="2"/>
        <v>75.983146067415731</v>
      </c>
      <c r="H131" s="78">
        <f t="shared" si="3"/>
        <v>24.016853932584269</v>
      </c>
      <c r="J131" s="43"/>
    </row>
    <row r="132" spans="1:10">
      <c r="A132" s="135"/>
      <c r="B132" s="72">
        <v>6436</v>
      </c>
      <c r="C132" s="73" t="s">
        <v>150</v>
      </c>
      <c r="D132" s="74">
        <v>1337</v>
      </c>
      <c r="E132" s="75">
        <v>491</v>
      </c>
      <c r="F132" s="76">
        <v>1828</v>
      </c>
      <c r="G132" s="77">
        <f t="shared" si="2"/>
        <v>73.140043763676147</v>
      </c>
      <c r="H132" s="78">
        <f t="shared" si="3"/>
        <v>26.85995623632385</v>
      </c>
      <c r="J132" s="43"/>
    </row>
    <row r="133" spans="1:10">
      <c r="A133" s="135"/>
      <c r="B133" s="72">
        <v>6437</v>
      </c>
      <c r="C133" s="73" t="s">
        <v>151</v>
      </c>
      <c r="D133" s="74" t="s">
        <v>28</v>
      </c>
      <c r="E133" s="75" t="s">
        <v>28</v>
      </c>
      <c r="F133" s="76">
        <v>24</v>
      </c>
      <c r="G133" s="77" t="s">
        <v>28</v>
      </c>
      <c r="H133" s="78" t="s">
        <v>28</v>
      </c>
      <c r="J133" s="43"/>
    </row>
    <row r="134" spans="1:10">
      <c r="A134" s="135"/>
      <c r="B134" s="72">
        <v>6438</v>
      </c>
      <c r="C134" s="73" t="s">
        <v>152</v>
      </c>
      <c r="D134" s="74">
        <v>580</v>
      </c>
      <c r="E134" s="75">
        <v>157</v>
      </c>
      <c r="F134" s="76">
        <v>737</v>
      </c>
      <c r="G134" s="77">
        <f t="shared" si="2"/>
        <v>78.697421981004069</v>
      </c>
      <c r="H134" s="78">
        <f t="shared" si="3"/>
        <v>21.302578018995931</v>
      </c>
      <c r="J134" s="43"/>
    </row>
    <row r="135" spans="1:10">
      <c r="A135" s="135"/>
      <c r="B135" s="72">
        <v>6439</v>
      </c>
      <c r="C135" s="73" t="s">
        <v>153</v>
      </c>
      <c r="D135" s="74" t="s">
        <v>28</v>
      </c>
      <c r="E135" s="75" t="s">
        <v>28</v>
      </c>
      <c r="F135" s="76">
        <v>80</v>
      </c>
      <c r="G135" s="77" t="s">
        <v>28</v>
      </c>
      <c r="H135" s="78" t="s">
        <v>28</v>
      </c>
      <c r="J135" s="43"/>
    </row>
    <row r="136" spans="1:10">
      <c r="A136" s="135"/>
      <c r="B136" s="72">
        <v>6440</v>
      </c>
      <c r="C136" s="73" t="s">
        <v>154</v>
      </c>
      <c r="D136" s="74">
        <v>213</v>
      </c>
      <c r="E136" s="75">
        <v>44</v>
      </c>
      <c r="F136" s="76">
        <v>257</v>
      </c>
      <c r="G136" s="77">
        <f t="shared" ref="G136:G197" si="4">D136*100/F136</f>
        <v>82.879377431906619</v>
      </c>
      <c r="H136" s="78">
        <f t="shared" ref="H136:H197" si="5">E136*100/F136</f>
        <v>17.120622568093385</v>
      </c>
      <c r="J136" s="43"/>
    </row>
    <row r="137" spans="1:10">
      <c r="A137" s="135"/>
      <c r="B137" s="72">
        <v>6531</v>
      </c>
      <c r="C137" s="73" t="s">
        <v>155</v>
      </c>
      <c r="D137" s="74">
        <v>86</v>
      </c>
      <c r="E137" s="75">
        <v>21</v>
      </c>
      <c r="F137" s="76">
        <v>107</v>
      </c>
      <c r="G137" s="77">
        <f t="shared" si="4"/>
        <v>80.373831775700936</v>
      </c>
      <c r="H137" s="78">
        <f t="shared" si="5"/>
        <v>19.626168224299064</v>
      </c>
      <c r="J137" s="43"/>
    </row>
    <row r="138" spans="1:10">
      <c r="A138" s="135"/>
      <c r="B138" s="72">
        <v>6532</v>
      </c>
      <c r="C138" s="73" t="s">
        <v>156</v>
      </c>
      <c r="D138" s="74">
        <v>146</v>
      </c>
      <c r="E138" s="75">
        <v>21</v>
      </c>
      <c r="F138" s="76">
        <v>167</v>
      </c>
      <c r="G138" s="77">
        <f t="shared" si="4"/>
        <v>87.425149700598809</v>
      </c>
      <c r="H138" s="78">
        <f t="shared" si="5"/>
        <v>12.574850299401197</v>
      </c>
      <c r="J138" s="43"/>
    </row>
    <row r="139" spans="1:10">
      <c r="A139" s="135"/>
      <c r="B139" s="72">
        <v>6533</v>
      </c>
      <c r="C139" s="73" t="s">
        <v>157</v>
      </c>
      <c r="D139" s="74">
        <v>149</v>
      </c>
      <c r="E139" s="75">
        <v>41</v>
      </c>
      <c r="F139" s="76">
        <v>190</v>
      </c>
      <c r="G139" s="77">
        <f t="shared" si="4"/>
        <v>78.421052631578945</v>
      </c>
      <c r="H139" s="78">
        <f t="shared" si="5"/>
        <v>21.578947368421051</v>
      </c>
      <c r="J139" s="43"/>
    </row>
    <row r="140" spans="1:10">
      <c r="A140" s="135"/>
      <c r="B140" s="72">
        <v>6534</v>
      </c>
      <c r="C140" s="73" t="s">
        <v>158</v>
      </c>
      <c r="D140" s="74">
        <v>328</v>
      </c>
      <c r="E140" s="75">
        <v>145</v>
      </c>
      <c r="F140" s="76">
        <v>473</v>
      </c>
      <c r="G140" s="77">
        <f t="shared" si="4"/>
        <v>69.344608879492597</v>
      </c>
      <c r="H140" s="78">
        <f t="shared" si="5"/>
        <v>30.655391120507399</v>
      </c>
      <c r="J140" s="43"/>
    </row>
    <row r="141" spans="1:10">
      <c r="A141" s="135"/>
      <c r="B141" s="72">
        <v>6535</v>
      </c>
      <c r="C141" s="73" t="s">
        <v>159</v>
      </c>
      <c r="D141" s="74" t="s">
        <v>28</v>
      </c>
      <c r="E141" s="75" t="s">
        <v>28</v>
      </c>
      <c r="F141" s="76">
        <v>24</v>
      </c>
      <c r="G141" s="77" t="s">
        <v>28</v>
      </c>
      <c r="H141" s="78" t="s">
        <v>28</v>
      </c>
      <c r="J141" s="43"/>
    </row>
    <row r="142" spans="1:10">
      <c r="A142" s="135"/>
      <c r="B142" s="72">
        <v>6611</v>
      </c>
      <c r="C142" s="73" t="s">
        <v>160</v>
      </c>
      <c r="D142" s="74">
        <v>1886</v>
      </c>
      <c r="E142" s="75">
        <v>841</v>
      </c>
      <c r="F142" s="76">
        <v>2727</v>
      </c>
      <c r="G142" s="77">
        <f t="shared" si="4"/>
        <v>69.160249358269155</v>
      </c>
      <c r="H142" s="78">
        <f t="shared" si="5"/>
        <v>30.839750641730841</v>
      </c>
      <c r="J142" s="43"/>
    </row>
    <row r="143" spans="1:10">
      <c r="A143" s="135"/>
      <c r="B143" s="72">
        <v>6631</v>
      </c>
      <c r="C143" s="73" t="s">
        <v>161</v>
      </c>
      <c r="D143" s="74">
        <v>153</v>
      </c>
      <c r="E143" s="75">
        <v>28</v>
      </c>
      <c r="F143" s="76">
        <v>181</v>
      </c>
      <c r="G143" s="77">
        <f t="shared" si="4"/>
        <v>84.530386740331494</v>
      </c>
      <c r="H143" s="78">
        <f t="shared" si="5"/>
        <v>15.469613259668508</v>
      </c>
      <c r="J143" s="43"/>
    </row>
    <row r="144" spans="1:10">
      <c r="A144" s="135"/>
      <c r="B144" s="72">
        <v>6632</v>
      </c>
      <c r="C144" s="73" t="s">
        <v>162</v>
      </c>
      <c r="D144" s="74" t="s">
        <v>28</v>
      </c>
      <c r="E144" s="75" t="s">
        <v>28</v>
      </c>
      <c r="F144" s="76">
        <v>15</v>
      </c>
      <c r="G144" s="77" t="s">
        <v>28</v>
      </c>
      <c r="H144" s="78" t="s">
        <v>28</v>
      </c>
      <c r="J144" s="43"/>
    </row>
    <row r="145" spans="1:10">
      <c r="A145" s="135"/>
      <c r="B145" s="72">
        <v>6633</v>
      </c>
      <c r="C145" s="73" t="s">
        <v>163</v>
      </c>
      <c r="D145" s="74">
        <v>318</v>
      </c>
      <c r="E145" s="75">
        <v>52</v>
      </c>
      <c r="F145" s="76">
        <v>370</v>
      </c>
      <c r="G145" s="77">
        <f t="shared" si="4"/>
        <v>85.945945945945951</v>
      </c>
      <c r="H145" s="78">
        <f t="shared" si="5"/>
        <v>14.054054054054054</v>
      </c>
      <c r="J145" s="43"/>
    </row>
    <row r="146" spans="1:10">
      <c r="A146" s="135"/>
      <c r="B146" s="72">
        <v>6634</v>
      </c>
      <c r="C146" s="73" t="s">
        <v>164</v>
      </c>
      <c r="D146" s="74">
        <v>83</v>
      </c>
      <c r="E146" s="75">
        <v>32</v>
      </c>
      <c r="F146" s="76">
        <v>115</v>
      </c>
      <c r="G146" s="77">
        <f t="shared" si="4"/>
        <v>72.173913043478265</v>
      </c>
      <c r="H146" s="78">
        <f t="shared" si="5"/>
        <v>27.826086956521738</v>
      </c>
      <c r="J146" s="43"/>
    </row>
    <row r="147" spans="1:10">
      <c r="A147" s="135"/>
      <c r="B147" s="72">
        <v>6635</v>
      </c>
      <c r="C147" s="73" t="s">
        <v>165</v>
      </c>
      <c r="D147" s="74" t="s">
        <v>28</v>
      </c>
      <c r="E147" s="75" t="s">
        <v>28</v>
      </c>
      <c r="F147" s="76">
        <v>49</v>
      </c>
      <c r="G147" s="77" t="s">
        <v>28</v>
      </c>
      <c r="H147" s="78" t="s">
        <v>28</v>
      </c>
      <c r="J147" s="43"/>
    </row>
    <row r="148" spans="1:10">
      <c r="A148" s="140"/>
      <c r="B148" s="63">
        <v>6636</v>
      </c>
      <c r="C148" s="64" t="s">
        <v>166</v>
      </c>
      <c r="D148" s="65">
        <v>78</v>
      </c>
      <c r="E148" s="66">
        <v>22</v>
      </c>
      <c r="F148" s="67">
        <v>100</v>
      </c>
      <c r="G148" s="79">
        <f t="shared" si="4"/>
        <v>78</v>
      </c>
      <c r="H148" s="80">
        <f t="shared" si="5"/>
        <v>22</v>
      </c>
      <c r="J148" s="43"/>
    </row>
    <row r="149" spans="1:10" ht="15" customHeight="1">
      <c r="A149" s="141" t="s">
        <v>167</v>
      </c>
      <c r="B149" s="55">
        <v>7111</v>
      </c>
      <c r="C149" s="13" t="s">
        <v>168</v>
      </c>
      <c r="D149" s="31">
        <v>264</v>
      </c>
      <c r="E149" s="32">
        <v>75</v>
      </c>
      <c r="F149" s="34">
        <v>339</v>
      </c>
      <c r="G149" s="4">
        <f t="shared" si="4"/>
        <v>77.876106194690266</v>
      </c>
      <c r="H149" s="5">
        <f t="shared" si="5"/>
        <v>22.123893805309734</v>
      </c>
      <c r="J149" s="43"/>
    </row>
    <row r="150" spans="1:10">
      <c r="A150" s="141"/>
      <c r="B150" s="46">
        <v>7131</v>
      </c>
      <c r="C150" s="14" t="s">
        <v>169</v>
      </c>
      <c r="D150" s="25" t="s">
        <v>28</v>
      </c>
      <c r="E150" s="25" t="s">
        <v>28</v>
      </c>
      <c r="F150" s="35">
        <v>16</v>
      </c>
      <c r="G150" s="7" t="s">
        <v>28</v>
      </c>
      <c r="H150" s="8" t="s">
        <v>28</v>
      </c>
      <c r="J150" s="43"/>
    </row>
    <row r="151" spans="1:10">
      <c r="A151" s="141"/>
      <c r="B151" s="46">
        <v>7132</v>
      </c>
      <c r="C151" s="6" t="s">
        <v>170</v>
      </c>
      <c r="D151" s="25" t="s">
        <v>28</v>
      </c>
      <c r="E151" s="26" t="s">
        <v>28</v>
      </c>
      <c r="F151" s="35">
        <v>23</v>
      </c>
      <c r="G151" s="7" t="s">
        <v>28</v>
      </c>
      <c r="H151" s="8" t="s">
        <v>28</v>
      </c>
      <c r="J151" s="43"/>
    </row>
    <row r="152" spans="1:10">
      <c r="A152" s="141"/>
      <c r="B152" s="46">
        <v>7133</v>
      </c>
      <c r="C152" s="6" t="s">
        <v>171</v>
      </c>
      <c r="D152" s="25">
        <v>158</v>
      </c>
      <c r="E152" s="26">
        <v>36</v>
      </c>
      <c r="F152" s="35">
        <v>194</v>
      </c>
      <c r="G152" s="7">
        <f t="shared" si="4"/>
        <v>81.44329896907216</v>
      </c>
      <c r="H152" s="8">
        <f t="shared" si="5"/>
        <v>18.556701030927837</v>
      </c>
      <c r="J152" s="43"/>
    </row>
    <row r="153" spans="1:10">
      <c r="A153" s="141"/>
      <c r="B153" s="46">
        <v>7134</v>
      </c>
      <c r="C153" s="14" t="s">
        <v>172</v>
      </c>
      <c r="D153" s="25" t="s">
        <v>28</v>
      </c>
      <c r="E153" s="25" t="s">
        <v>28</v>
      </c>
      <c r="F153" s="35">
        <v>20</v>
      </c>
      <c r="G153" s="7" t="s">
        <v>28</v>
      </c>
      <c r="H153" s="8" t="s">
        <v>28</v>
      </c>
      <c r="J153" s="43"/>
    </row>
    <row r="154" spans="1:10">
      <c r="A154" s="141"/>
      <c r="B154" s="46">
        <v>7135</v>
      </c>
      <c r="C154" s="6" t="s">
        <v>173</v>
      </c>
      <c r="D154" s="25" t="s">
        <v>28</v>
      </c>
      <c r="E154" s="26" t="s">
        <v>28</v>
      </c>
      <c r="F154" s="35">
        <v>7</v>
      </c>
      <c r="G154" s="7" t="s">
        <v>28</v>
      </c>
      <c r="H154" s="8" t="s">
        <v>28</v>
      </c>
      <c r="J154" s="43"/>
    </row>
    <row r="155" spans="1:10">
      <c r="A155" s="141"/>
      <c r="B155" s="46">
        <v>7137</v>
      </c>
      <c r="C155" s="6" t="s">
        <v>174</v>
      </c>
      <c r="D155" s="25">
        <v>400</v>
      </c>
      <c r="E155" s="26">
        <v>53</v>
      </c>
      <c r="F155" s="35">
        <v>453</v>
      </c>
      <c r="G155" s="7">
        <f t="shared" si="4"/>
        <v>88.300220750551873</v>
      </c>
      <c r="H155" s="8">
        <f t="shared" si="5"/>
        <v>11.699779249448124</v>
      </c>
      <c r="J155" s="43"/>
    </row>
    <row r="156" spans="1:10">
      <c r="A156" s="141"/>
      <c r="B156" s="46">
        <v>7138</v>
      </c>
      <c r="C156" s="14" t="s">
        <v>175</v>
      </c>
      <c r="D156" s="25">
        <v>68</v>
      </c>
      <c r="E156" s="25">
        <v>25</v>
      </c>
      <c r="F156" s="35">
        <v>93</v>
      </c>
      <c r="G156" s="7">
        <f t="shared" si="4"/>
        <v>73.118279569892479</v>
      </c>
      <c r="H156" s="8">
        <f t="shared" si="5"/>
        <v>26.881720430107528</v>
      </c>
      <c r="J156" s="43"/>
    </row>
    <row r="157" spans="1:10">
      <c r="A157" s="141"/>
      <c r="B157" s="46">
        <v>7140</v>
      </c>
      <c r="C157" s="6" t="s">
        <v>176</v>
      </c>
      <c r="D157" s="25">
        <v>46</v>
      </c>
      <c r="E157" s="26">
        <v>6</v>
      </c>
      <c r="F157" s="35">
        <v>52</v>
      </c>
      <c r="G157" s="7">
        <f t="shared" si="4"/>
        <v>88.461538461538467</v>
      </c>
      <c r="H157" s="8">
        <f t="shared" si="5"/>
        <v>11.538461538461538</v>
      </c>
      <c r="J157" s="43"/>
    </row>
    <row r="158" spans="1:10">
      <c r="A158" s="141"/>
      <c r="B158" s="46">
        <v>7141</v>
      </c>
      <c r="C158" s="6" t="s">
        <v>177</v>
      </c>
      <c r="D158" s="25">
        <v>118</v>
      </c>
      <c r="E158" s="26">
        <v>20</v>
      </c>
      <c r="F158" s="35">
        <v>138</v>
      </c>
      <c r="G158" s="7">
        <f t="shared" si="4"/>
        <v>85.507246376811594</v>
      </c>
      <c r="H158" s="8">
        <f t="shared" si="5"/>
        <v>14.492753623188406</v>
      </c>
      <c r="J158" s="43"/>
    </row>
    <row r="159" spans="1:10">
      <c r="A159" s="141"/>
      <c r="B159" s="46">
        <v>7143</v>
      </c>
      <c r="C159" s="6" t="s">
        <v>178</v>
      </c>
      <c r="D159" s="25">
        <v>57</v>
      </c>
      <c r="E159" s="26">
        <v>19</v>
      </c>
      <c r="F159" s="35">
        <v>76</v>
      </c>
      <c r="G159" s="7">
        <f t="shared" si="4"/>
        <v>75</v>
      </c>
      <c r="H159" s="8">
        <f t="shared" si="5"/>
        <v>25</v>
      </c>
      <c r="J159" s="43"/>
    </row>
    <row r="160" spans="1:10">
      <c r="A160" s="141"/>
      <c r="B160" s="46">
        <v>7211</v>
      </c>
      <c r="C160" s="6" t="s">
        <v>179</v>
      </c>
      <c r="D160" s="25">
        <v>429</v>
      </c>
      <c r="E160" s="26">
        <v>99</v>
      </c>
      <c r="F160" s="35">
        <v>528</v>
      </c>
      <c r="G160" s="7">
        <f t="shared" si="4"/>
        <v>81.25</v>
      </c>
      <c r="H160" s="8">
        <f t="shared" si="5"/>
        <v>18.75</v>
      </c>
      <c r="J160" s="43"/>
    </row>
    <row r="161" spans="1:10">
      <c r="A161" s="141"/>
      <c r="B161" s="46">
        <v>7231</v>
      </c>
      <c r="C161" s="6" t="s">
        <v>180</v>
      </c>
      <c r="D161" s="25" t="s">
        <v>28</v>
      </c>
      <c r="E161" s="26" t="s">
        <v>28</v>
      </c>
      <c r="F161" s="35">
        <v>14</v>
      </c>
      <c r="G161" s="7" t="s">
        <v>28</v>
      </c>
      <c r="H161" s="8" t="s">
        <v>28</v>
      </c>
      <c r="J161" s="43"/>
    </row>
    <row r="162" spans="1:10">
      <c r="A162" s="141"/>
      <c r="B162" s="46">
        <v>7232</v>
      </c>
      <c r="C162" s="14" t="s">
        <v>181</v>
      </c>
      <c r="D162" s="25" t="s">
        <v>28</v>
      </c>
      <c r="E162" s="25" t="s">
        <v>28</v>
      </c>
      <c r="F162" s="35">
        <v>21</v>
      </c>
      <c r="G162" s="7" t="s">
        <v>28</v>
      </c>
      <c r="H162" s="8" t="s">
        <v>28</v>
      </c>
      <c r="J162" s="43"/>
    </row>
    <row r="163" spans="1:10">
      <c r="A163" s="141"/>
      <c r="B163" s="46">
        <v>7233</v>
      </c>
      <c r="C163" s="14" t="s">
        <v>182</v>
      </c>
      <c r="D163" s="25" t="s">
        <v>28</v>
      </c>
      <c r="E163" s="25" t="s">
        <v>28</v>
      </c>
      <c r="F163" s="35">
        <v>9</v>
      </c>
      <c r="G163" s="7" t="s">
        <v>28</v>
      </c>
      <c r="H163" s="8" t="s">
        <v>28</v>
      </c>
      <c r="J163" s="43"/>
    </row>
    <row r="164" spans="1:10">
      <c r="A164" s="141"/>
      <c r="B164" s="46">
        <v>7235</v>
      </c>
      <c r="C164" s="6" t="s">
        <v>183</v>
      </c>
      <c r="D164" s="25" t="s">
        <v>28</v>
      </c>
      <c r="E164" s="26" t="s">
        <v>28</v>
      </c>
      <c r="F164" s="35">
        <v>53</v>
      </c>
      <c r="G164" s="7" t="s">
        <v>28</v>
      </c>
      <c r="H164" s="8" t="s">
        <v>28</v>
      </c>
      <c r="J164" s="43"/>
    </row>
    <row r="165" spans="1:10">
      <c r="A165" s="141"/>
      <c r="B165" s="46">
        <v>7311</v>
      </c>
      <c r="C165" s="14" t="s">
        <v>184</v>
      </c>
      <c r="D165" s="25" t="s">
        <v>28</v>
      </c>
      <c r="E165" s="25" t="s">
        <v>28</v>
      </c>
      <c r="F165" s="35">
        <v>96</v>
      </c>
      <c r="G165" s="7" t="s">
        <v>28</v>
      </c>
      <c r="H165" s="8" t="s">
        <v>28</v>
      </c>
      <c r="J165" s="43"/>
    </row>
    <row r="166" spans="1:10">
      <c r="A166" s="141"/>
      <c r="B166" s="46">
        <v>7312</v>
      </c>
      <c r="C166" s="6" t="s">
        <v>185</v>
      </c>
      <c r="D166" s="25">
        <v>223</v>
      </c>
      <c r="E166" s="26">
        <v>44</v>
      </c>
      <c r="F166" s="35">
        <v>267</v>
      </c>
      <c r="G166" s="7">
        <f t="shared" si="4"/>
        <v>83.520599250936328</v>
      </c>
      <c r="H166" s="8">
        <f t="shared" si="5"/>
        <v>16.479400749063672</v>
      </c>
      <c r="J166" s="43"/>
    </row>
    <row r="167" spans="1:10">
      <c r="A167" s="141"/>
      <c r="B167" s="46">
        <v>7313</v>
      </c>
      <c r="C167" s="14" t="s">
        <v>186</v>
      </c>
      <c r="D167" s="25">
        <v>79</v>
      </c>
      <c r="E167" s="25">
        <v>23</v>
      </c>
      <c r="F167" s="35">
        <v>102</v>
      </c>
      <c r="G167" s="7">
        <f t="shared" si="4"/>
        <v>77.450980392156865</v>
      </c>
      <c r="H167" s="8">
        <f t="shared" si="5"/>
        <v>22.549019607843139</v>
      </c>
      <c r="J167" s="43"/>
    </row>
    <row r="168" spans="1:10">
      <c r="A168" s="141"/>
      <c r="B168" s="46">
        <v>7314</v>
      </c>
      <c r="C168" s="6" t="s">
        <v>187</v>
      </c>
      <c r="D168" s="25">
        <v>551</v>
      </c>
      <c r="E168" s="26">
        <v>351</v>
      </c>
      <c r="F168" s="35">
        <v>902</v>
      </c>
      <c r="G168" s="7">
        <f t="shared" si="4"/>
        <v>61.086474501108647</v>
      </c>
      <c r="H168" s="8">
        <f t="shared" si="5"/>
        <v>38.913525498891353</v>
      </c>
      <c r="J168" s="43"/>
    </row>
    <row r="169" spans="1:10">
      <c r="A169" s="141"/>
      <c r="B169" s="46">
        <v>7315</v>
      </c>
      <c r="C169" s="6" t="s">
        <v>188</v>
      </c>
      <c r="D169" s="25">
        <v>546</v>
      </c>
      <c r="E169" s="26">
        <v>197</v>
      </c>
      <c r="F169" s="35">
        <v>743</v>
      </c>
      <c r="G169" s="7">
        <f t="shared" si="4"/>
        <v>73.485868102288023</v>
      </c>
      <c r="H169" s="8">
        <f t="shared" si="5"/>
        <v>26.51413189771198</v>
      </c>
      <c r="J169" s="43"/>
    </row>
    <row r="170" spans="1:10">
      <c r="A170" s="141"/>
      <c r="B170" s="46">
        <v>7316</v>
      </c>
      <c r="C170" s="6" t="s">
        <v>189</v>
      </c>
      <c r="D170" s="25">
        <v>91</v>
      </c>
      <c r="E170" s="26">
        <v>33</v>
      </c>
      <c r="F170" s="35">
        <v>124</v>
      </c>
      <c r="G170" s="7">
        <f t="shared" si="4"/>
        <v>73.387096774193552</v>
      </c>
      <c r="H170" s="8">
        <f t="shared" si="5"/>
        <v>26.612903225806452</v>
      </c>
      <c r="J170" s="43"/>
    </row>
    <row r="171" spans="1:10">
      <c r="A171" s="141"/>
      <c r="B171" s="46">
        <v>7317</v>
      </c>
      <c r="C171" s="6" t="s">
        <v>190</v>
      </c>
      <c r="D171" s="25">
        <v>82</v>
      </c>
      <c r="E171" s="26">
        <v>16</v>
      </c>
      <c r="F171" s="35">
        <v>98</v>
      </c>
      <c r="G171" s="7">
        <f t="shared" si="4"/>
        <v>83.673469387755105</v>
      </c>
      <c r="H171" s="8">
        <f t="shared" si="5"/>
        <v>16.326530612244898</v>
      </c>
      <c r="J171" s="43"/>
    </row>
    <row r="172" spans="1:10">
      <c r="A172" s="141"/>
      <c r="B172" s="46">
        <v>7318</v>
      </c>
      <c r="C172" s="6" t="s">
        <v>191</v>
      </c>
      <c r="D172" s="25">
        <v>296</v>
      </c>
      <c r="E172" s="26">
        <v>37</v>
      </c>
      <c r="F172" s="35">
        <v>333</v>
      </c>
      <c r="G172" s="7">
        <f t="shared" si="4"/>
        <v>88.888888888888886</v>
      </c>
      <c r="H172" s="8">
        <f t="shared" si="5"/>
        <v>11.111111111111111</v>
      </c>
      <c r="J172" s="43"/>
    </row>
    <row r="173" spans="1:10">
      <c r="A173" s="141"/>
      <c r="B173" s="46">
        <v>7319</v>
      </c>
      <c r="C173" s="6" t="s">
        <v>192</v>
      </c>
      <c r="D173" s="25">
        <v>114</v>
      </c>
      <c r="E173" s="26">
        <v>75</v>
      </c>
      <c r="F173" s="35">
        <v>189</v>
      </c>
      <c r="G173" s="7">
        <f t="shared" si="4"/>
        <v>60.317460317460316</v>
      </c>
      <c r="H173" s="8">
        <f t="shared" si="5"/>
        <v>39.682539682539684</v>
      </c>
      <c r="J173" s="43"/>
    </row>
    <row r="174" spans="1:10">
      <c r="A174" s="141"/>
      <c r="B174" s="46">
        <v>7320</v>
      </c>
      <c r="C174" s="6" t="s">
        <v>193</v>
      </c>
      <c r="D174" s="25">
        <v>150</v>
      </c>
      <c r="E174" s="26">
        <v>25</v>
      </c>
      <c r="F174" s="35">
        <v>175</v>
      </c>
      <c r="G174" s="7">
        <f t="shared" si="4"/>
        <v>85.714285714285708</v>
      </c>
      <c r="H174" s="8">
        <f t="shared" si="5"/>
        <v>14.285714285714286</v>
      </c>
      <c r="J174" s="43"/>
    </row>
    <row r="175" spans="1:10">
      <c r="A175" s="141"/>
      <c r="B175" s="46">
        <v>7331</v>
      </c>
      <c r="C175" s="6" t="s">
        <v>194</v>
      </c>
      <c r="D175" s="25">
        <v>187</v>
      </c>
      <c r="E175" s="26">
        <v>8</v>
      </c>
      <c r="F175" s="35">
        <v>195</v>
      </c>
      <c r="G175" s="7">
        <f t="shared" si="4"/>
        <v>95.897435897435898</v>
      </c>
      <c r="H175" s="8">
        <f t="shared" si="5"/>
        <v>4.1025641025641022</v>
      </c>
      <c r="J175" s="43"/>
    </row>
    <row r="176" spans="1:10">
      <c r="A176" s="141"/>
      <c r="B176" s="46">
        <v>7332</v>
      </c>
      <c r="C176" s="6" t="s">
        <v>195</v>
      </c>
      <c r="D176" s="25">
        <v>351</v>
      </c>
      <c r="E176" s="26">
        <v>49</v>
      </c>
      <c r="F176" s="35">
        <v>400</v>
      </c>
      <c r="G176" s="7">
        <f t="shared" si="4"/>
        <v>87.75</v>
      </c>
      <c r="H176" s="8">
        <f t="shared" si="5"/>
        <v>12.25</v>
      </c>
      <c r="J176" s="43"/>
    </row>
    <row r="177" spans="1:10">
      <c r="A177" s="141"/>
      <c r="B177" s="46">
        <v>7333</v>
      </c>
      <c r="C177" s="6" t="s">
        <v>196</v>
      </c>
      <c r="D177" s="25" t="s">
        <v>90</v>
      </c>
      <c r="E177" s="26" t="s">
        <v>90</v>
      </c>
      <c r="F177" s="35" t="s">
        <v>90</v>
      </c>
      <c r="G177" s="7" t="s">
        <v>90</v>
      </c>
      <c r="H177" s="8" t="s">
        <v>90</v>
      </c>
      <c r="J177" s="43"/>
    </row>
    <row r="178" spans="1:10">
      <c r="A178" s="141"/>
      <c r="B178" s="46">
        <v>7334</v>
      </c>
      <c r="C178" s="6" t="s">
        <v>197</v>
      </c>
      <c r="D178" s="25">
        <v>532</v>
      </c>
      <c r="E178" s="26">
        <v>59</v>
      </c>
      <c r="F178" s="35">
        <v>591</v>
      </c>
      <c r="G178" s="7">
        <f t="shared" si="4"/>
        <v>90.016920473773268</v>
      </c>
      <c r="H178" s="8">
        <f t="shared" si="5"/>
        <v>9.9830795262267351</v>
      </c>
      <c r="J178" s="43"/>
    </row>
    <row r="179" spans="1:10">
      <c r="A179" s="141"/>
      <c r="B179" s="46">
        <v>7335</v>
      </c>
      <c r="C179" s="14" t="s">
        <v>198</v>
      </c>
      <c r="D179" s="25" t="s">
        <v>28</v>
      </c>
      <c r="E179" s="25" t="s">
        <v>28</v>
      </c>
      <c r="F179" s="35">
        <v>14</v>
      </c>
      <c r="G179" s="7" t="s">
        <v>28</v>
      </c>
      <c r="H179" s="8" t="s">
        <v>28</v>
      </c>
      <c r="J179" s="43"/>
    </row>
    <row r="180" spans="1:10">
      <c r="A180" s="141"/>
      <c r="B180" s="46">
        <v>7336</v>
      </c>
      <c r="C180" s="14" t="s">
        <v>199</v>
      </c>
      <c r="D180" s="25" t="s">
        <v>28</v>
      </c>
      <c r="E180" s="25" t="s">
        <v>28</v>
      </c>
      <c r="F180" s="35">
        <v>32</v>
      </c>
      <c r="G180" s="7" t="s">
        <v>28</v>
      </c>
      <c r="H180" s="8" t="s">
        <v>28</v>
      </c>
      <c r="J180" s="43"/>
    </row>
    <row r="181" spans="1:10">
      <c r="A181" s="141"/>
      <c r="B181" s="46">
        <v>7337</v>
      </c>
      <c r="C181" s="6" t="s">
        <v>200</v>
      </c>
      <c r="D181" s="25" t="s">
        <v>28</v>
      </c>
      <c r="E181" s="26" t="s">
        <v>28</v>
      </c>
      <c r="F181" s="35">
        <v>43</v>
      </c>
      <c r="G181" s="7" t="s">
        <v>28</v>
      </c>
      <c r="H181" s="8" t="s">
        <v>28</v>
      </c>
      <c r="J181" s="43"/>
    </row>
    <row r="182" spans="1:10">
      <c r="A182" s="141"/>
      <c r="B182" s="46">
        <v>7338</v>
      </c>
      <c r="C182" s="6" t="s">
        <v>201</v>
      </c>
      <c r="D182" s="25">
        <v>338</v>
      </c>
      <c r="E182" s="26">
        <v>31</v>
      </c>
      <c r="F182" s="35">
        <v>369</v>
      </c>
      <c r="G182" s="7">
        <f t="shared" si="4"/>
        <v>91.598915989159892</v>
      </c>
      <c r="H182" s="8">
        <f t="shared" si="5"/>
        <v>8.4010840108401084</v>
      </c>
      <c r="J182" s="43"/>
    </row>
    <row r="183" spans="1:10">
      <c r="A183" s="141"/>
      <c r="B183" s="46">
        <v>7339</v>
      </c>
      <c r="C183" s="6" t="s">
        <v>202</v>
      </c>
      <c r="D183" s="25">
        <v>735</v>
      </c>
      <c r="E183" s="26">
        <v>67</v>
      </c>
      <c r="F183" s="35">
        <v>802</v>
      </c>
      <c r="G183" s="7">
        <f t="shared" si="4"/>
        <v>91.645885286783042</v>
      </c>
      <c r="H183" s="8">
        <f t="shared" si="5"/>
        <v>8.3541147132169584</v>
      </c>
      <c r="J183" s="43"/>
    </row>
    <row r="184" spans="1:10">
      <c r="A184" s="141"/>
      <c r="B184" s="47">
        <v>7340</v>
      </c>
      <c r="C184" s="9" t="s">
        <v>203</v>
      </c>
      <c r="D184" s="28">
        <v>345</v>
      </c>
      <c r="E184" s="29">
        <v>15</v>
      </c>
      <c r="F184" s="36">
        <v>360</v>
      </c>
      <c r="G184" s="10">
        <f t="shared" si="4"/>
        <v>95.833333333333329</v>
      </c>
      <c r="H184" s="11">
        <f t="shared" si="5"/>
        <v>4.166666666666667</v>
      </c>
      <c r="J184" s="43"/>
    </row>
    <row r="185" spans="1:10" ht="15" customHeight="1">
      <c r="A185" s="134" t="s">
        <v>204</v>
      </c>
      <c r="B185" s="56">
        <v>8111</v>
      </c>
      <c r="C185" s="57" t="s">
        <v>205</v>
      </c>
      <c r="D185" s="58">
        <v>1675</v>
      </c>
      <c r="E185" s="59">
        <v>588</v>
      </c>
      <c r="F185" s="60">
        <v>2263</v>
      </c>
      <c r="G185" s="70">
        <f t="shared" si="4"/>
        <v>74.016791869200176</v>
      </c>
      <c r="H185" s="71">
        <f t="shared" si="5"/>
        <v>25.983208130799824</v>
      </c>
      <c r="J185" s="43"/>
    </row>
    <row r="186" spans="1:10">
      <c r="A186" s="135"/>
      <c r="B186" s="72">
        <v>8115</v>
      </c>
      <c r="C186" s="73" t="s">
        <v>206</v>
      </c>
      <c r="D186" s="74">
        <v>509</v>
      </c>
      <c r="E186" s="75">
        <v>277</v>
      </c>
      <c r="F186" s="76">
        <v>786</v>
      </c>
      <c r="G186" s="77">
        <f t="shared" si="4"/>
        <v>64.758269720101779</v>
      </c>
      <c r="H186" s="78">
        <f t="shared" si="5"/>
        <v>35.241730279898221</v>
      </c>
      <c r="J186" s="43"/>
    </row>
    <row r="187" spans="1:10">
      <c r="A187" s="135"/>
      <c r="B187" s="72">
        <v>8116</v>
      </c>
      <c r="C187" s="73" t="s">
        <v>207</v>
      </c>
      <c r="D187" s="74">
        <v>718</v>
      </c>
      <c r="E187" s="75">
        <v>186</v>
      </c>
      <c r="F187" s="76">
        <v>904</v>
      </c>
      <c r="G187" s="77">
        <f t="shared" si="4"/>
        <v>79.424778761061944</v>
      </c>
      <c r="H187" s="78">
        <f t="shared" si="5"/>
        <v>20.575221238938052</v>
      </c>
      <c r="J187" s="43"/>
    </row>
    <row r="188" spans="1:10">
      <c r="A188" s="135"/>
      <c r="B188" s="72">
        <v>8117</v>
      </c>
      <c r="C188" s="73" t="s">
        <v>208</v>
      </c>
      <c r="D188" s="74">
        <v>170</v>
      </c>
      <c r="E188" s="75">
        <v>32</v>
      </c>
      <c r="F188" s="76">
        <v>202</v>
      </c>
      <c r="G188" s="77">
        <f t="shared" si="4"/>
        <v>84.158415841584159</v>
      </c>
      <c r="H188" s="78">
        <f t="shared" si="5"/>
        <v>15.841584158415841</v>
      </c>
      <c r="J188" s="43"/>
    </row>
    <row r="189" spans="1:10">
      <c r="A189" s="135"/>
      <c r="B189" s="72">
        <v>8118</v>
      </c>
      <c r="C189" s="73" t="s">
        <v>209</v>
      </c>
      <c r="D189" s="74">
        <v>730</v>
      </c>
      <c r="E189" s="75">
        <v>304</v>
      </c>
      <c r="F189" s="76">
        <v>1034</v>
      </c>
      <c r="G189" s="77">
        <f t="shared" si="4"/>
        <v>70.599613152804636</v>
      </c>
      <c r="H189" s="78">
        <f t="shared" si="5"/>
        <v>29.400386847195357</v>
      </c>
      <c r="J189" s="43"/>
    </row>
    <row r="190" spans="1:10">
      <c r="A190" s="135"/>
      <c r="B190" s="72">
        <v>8119</v>
      </c>
      <c r="C190" s="73" t="s">
        <v>210</v>
      </c>
      <c r="D190" s="74">
        <v>708</v>
      </c>
      <c r="E190" s="75">
        <v>120</v>
      </c>
      <c r="F190" s="76">
        <v>828</v>
      </c>
      <c r="G190" s="77">
        <f t="shared" si="4"/>
        <v>85.507246376811594</v>
      </c>
      <c r="H190" s="78">
        <f t="shared" si="5"/>
        <v>14.492753623188406</v>
      </c>
      <c r="J190" s="43"/>
    </row>
    <row r="191" spans="1:10">
      <c r="A191" s="135"/>
      <c r="B191" s="72">
        <v>8121</v>
      </c>
      <c r="C191" s="73" t="s">
        <v>211</v>
      </c>
      <c r="D191" s="74" t="s">
        <v>28</v>
      </c>
      <c r="E191" s="75" t="s">
        <v>28</v>
      </c>
      <c r="F191" s="76">
        <v>36</v>
      </c>
      <c r="G191" s="77" t="s">
        <v>28</v>
      </c>
      <c r="H191" s="78" t="s">
        <v>28</v>
      </c>
      <c r="J191" s="43"/>
    </row>
    <row r="192" spans="1:10">
      <c r="A192" s="135"/>
      <c r="B192" s="72">
        <v>8125</v>
      </c>
      <c r="C192" s="73" t="s">
        <v>212</v>
      </c>
      <c r="D192" s="74">
        <v>399</v>
      </c>
      <c r="E192" s="75">
        <v>67</v>
      </c>
      <c r="F192" s="76">
        <v>466</v>
      </c>
      <c r="G192" s="77">
        <f t="shared" si="4"/>
        <v>85.622317596566518</v>
      </c>
      <c r="H192" s="78">
        <f t="shared" si="5"/>
        <v>14.377682403433477</v>
      </c>
      <c r="J192" s="43"/>
    </row>
    <row r="193" spans="1:10">
      <c r="A193" s="135"/>
      <c r="B193" s="72">
        <v>8126</v>
      </c>
      <c r="C193" s="73" t="s">
        <v>213</v>
      </c>
      <c r="D193" s="74" t="s">
        <v>28</v>
      </c>
      <c r="E193" s="75" t="s">
        <v>28</v>
      </c>
      <c r="F193" s="76">
        <v>70</v>
      </c>
      <c r="G193" s="77" t="s">
        <v>28</v>
      </c>
      <c r="H193" s="78" t="s">
        <v>28</v>
      </c>
      <c r="J193" s="43"/>
    </row>
    <row r="194" spans="1:10">
      <c r="A194" s="135"/>
      <c r="B194" s="72">
        <v>8127</v>
      </c>
      <c r="C194" s="73" t="s">
        <v>214</v>
      </c>
      <c r="D194" s="74" t="s">
        <v>28</v>
      </c>
      <c r="E194" s="75" t="s">
        <v>28</v>
      </c>
      <c r="F194" s="76">
        <v>50</v>
      </c>
      <c r="G194" s="77" t="s">
        <v>28</v>
      </c>
      <c r="H194" s="78" t="s">
        <v>28</v>
      </c>
      <c r="J194" s="43"/>
    </row>
    <row r="195" spans="1:10">
      <c r="A195" s="135"/>
      <c r="B195" s="72">
        <v>8128</v>
      </c>
      <c r="C195" s="73" t="s">
        <v>215</v>
      </c>
      <c r="D195" s="74">
        <v>88</v>
      </c>
      <c r="E195" s="75">
        <v>15</v>
      </c>
      <c r="F195" s="76">
        <v>103</v>
      </c>
      <c r="G195" s="77">
        <f t="shared" si="4"/>
        <v>85.4368932038835</v>
      </c>
      <c r="H195" s="78">
        <f t="shared" si="5"/>
        <v>14.563106796116505</v>
      </c>
      <c r="J195" s="43"/>
    </row>
    <row r="196" spans="1:10">
      <c r="A196" s="135"/>
      <c r="B196" s="72">
        <v>8135</v>
      </c>
      <c r="C196" s="73" t="s">
        <v>216</v>
      </c>
      <c r="D196" s="74">
        <v>288</v>
      </c>
      <c r="E196" s="75">
        <v>99</v>
      </c>
      <c r="F196" s="76">
        <v>387</v>
      </c>
      <c r="G196" s="77">
        <f t="shared" si="4"/>
        <v>74.418604651162795</v>
      </c>
      <c r="H196" s="78">
        <f t="shared" si="5"/>
        <v>25.581395348837209</v>
      </c>
      <c r="J196" s="43"/>
    </row>
    <row r="197" spans="1:10">
      <c r="A197" s="135"/>
      <c r="B197" s="72">
        <v>8136</v>
      </c>
      <c r="C197" s="73" t="s">
        <v>217</v>
      </c>
      <c r="D197" s="74">
        <v>263</v>
      </c>
      <c r="E197" s="75">
        <v>34</v>
      </c>
      <c r="F197" s="76">
        <v>297</v>
      </c>
      <c r="G197" s="77">
        <f t="shared" si="4"/>
        <v>88.552188552188554</v>
      </c>
      <c r="H197" s="78">
        <f t="shared" si="5"/>
        <v>11.447811447811448</v>
      </c>
      <c r="J197" s="43"/>
    </row>
    <row r="198" spans="1:10">
      <c r="A198" s="135"/>
      <c r="B198" s="72">
        <v>8211</v>
      </c>
      <c r="C198" s="73" t="s">
        <v>218</v>
      </c>
      <c r="D198" s="74" t="s">
        <v>28</v>
      </c>
      <c r="E198" s="75" t="s">
        <v>28</v>
      </c>
      <c r="F198" s="76">
        <v>75</v>
      </c>
      <c r="G198" s="77" t="s">
        <v>28</v>
      </c>
      <c r="H198" s="78" t="s">
        <v>28</v>
      </c>
      <c r="J198" s="43"/>
    </row>
    <row r="199" spans="1:10">
      <c r="A199" s="135"/>
      <c r="B199" s="72">
        <v>8212</v>
      </c>
      <c r="C199" s="73" t="s">
        <v>219</v>
      </c>
      <c r="D199" s="74">
        <v>1644</v>
      </c>
      <c r="E199" s="75">
        <v>312</v>
      </c>
      <c r="F199" s="76">
        <v>1956</v>
      </c>
      <c r="G199" s="77">
        <f t="shared" ref="G199:G262" si="6">D199*100/F199</f>
        <v>84.049079754601223</v>
      </c>
      <c r="H199" s="78">
        <f t="shared" ref="H199:H262" si="7">E199*100/F199</f>
        <v>15.950920245398773</v>
      </c>
      <c r="J199" s="43"/>
    </row>
    <row r="200" spans="1:10">
      <c r="A200" s="135"/>
      <c r="B200" s="72">
        <v>8215</v>
      </c>
      <c r="C200" s="73" t="s">
        <v>220</v>
      </c>
      <c r="D200" s="74">
        <v>1074</v>
      </c>
      <c r="E200" s="75">
        <v>209</v>
      </c>
      <c r="F200" s="76">
        <v>1283</v>
      </c>
      <c r="G200" s="77">
        <f t="shared" si="6"/>
        <v>83.710054559625874</v>
      </c>
      <c r="H200" s="78">
        <f t="shared" si="7"/>
        <v>16.289945440374122</v>
      </c>
      <c r="J200" s="43"/>
    </row>
    <row r="201" spans="1:10">
      <c r="A201" s="135"/>
      <c r="B201" s="72">
        <v>8216</v>
      </c>
      <c r="C201" s="73" t="s">
        <v>221</v>
      </c>
      <c r="D201" s="74">
        <v>413</v>
      </c>
      <c r="E201" s="75">
        <v>122</v>
      </c>
      <c r="F201" s="76">
        <v>535</v>
      </c>
      <c r="G201" s="77">
        <f t="shared" si="6"/>
        <v>77.196261682242991</v>
      </c>
      <c r="H201" s="78">
        <f t="shared" si="7"/>
        <v>22.803738317757009</v>
      </c>
      <c r="J201" s="43"/>
    </row>
    <row r="202" spans="1:10">
      <c r="A202" s="135"/>
      <c r="B202" s="72">
        <v>8221</v>
      </c>
      <c r="C202" s="73" t="s">
        <v>222</v>
      </c>
      <c r="D202" s="74">
        <v>181</v>
      </c>
      <c r="E202" s="75">
        <v>65</v>
      </c>
      <c r="F202" s="76">
        <v>246</v>
      </c>
      <c r="G202" s="77">
        <f t="shared" si="6"/>
        <v>73.577235772357724</v>
      </c>
      <c r="H202" s="78">
        <f t="shared" si="7"/>
        <v>26.422764227642276</v>
      </c>
      <c r="J202" s="43"/>
    </row>
    <row r="203" spans="1:10">
      <c r="A203" s="135"/>
      <c r="B203" s="72">
        <v>8222</v>
      </c>
      <c r="C203" s="73" t="s">
        <v>223</v>
      </c>
      <c r="D203" s="74">
        <v>1730</v>
      </c>
      <c r="E203" s="75">
        <v>778</v>
      </c>
      <c r="F203" s="76">
        <v>2508</v>
      </c>
      <c r="G203" s="77">
        <f t="shared" si="6"/>
        <v>68.9792663476874</v>
      </c>
      <c r="H203" s="78">
        <f t="shared" si="7"/>
        <v>31.0207336523126</v>
      </c>
      <c r="J203" s="43"/>
    </row>
    <row r="204" spans="1:10">
      <c r="A204" s="135"/>
      <c r="B204" s="72">
        <v>8225</v>
      </c>
      <c r="C204" s="73" t="s">
        <v>224</v>
      </c>
      <c r="D204" s="74" t="s">
        <v>28</v>
      </c>
      <c r="E204" s="75" t="s">
        <v>28</v>
      </c>
      <c r="F204" s="76">
        <v>38</v>
      </c>
      <c r="G204" s="77" t="s">
        <v>28</v>
      </c>
      <c r="H204" s="78" t="s">
        <v>28</v>
      </c>
      <c r="J204" s="43"/>
    </row>
    <row r="205" spans="1:10">
      <c r="A205" s="135"/>
      <c r="B205" s="72">
        <v>8226</v>
      </c>
      <c r="C205" s="73" t="s">
        <v>225</v>
      </c>
      <c r="D205" s="74">
        <v>1350</v>
      </c>
      <c r="E205" s="75">
        <v>265</v>
      </c>
      <c r="F205" s="76">
        <v>1615</v>
      </c>
      <c r="G205" s="77">
        <f t="shared" si="6"/>
        <v>83.591331269349851</v>
      </c>
      <c r="H205" s="78">
        <f t="shared" si="7"/>
        <v>16.408668730650156</v>
      </c>
      <c r="J205" s="43"/>
    </row>
    <row r="206" spans="1:10">
      <c r="A206" s="135"/>
      <c r="B206" s="72">
        <v>8231</v>
      </c>
      <c r="C206" s="73" t="s">
        <v>226</v>
      </c>
      <c r="D206" s="74">
        <v>873</v>
      </c>
      <c r="E206" s="75">
        <v>243</v>
      </c>
      <c r="F206" s="76">
        <v>1116</v>
      </c>
      <c r="G206" s="77">
        <f t="shared" si="6"/>
        <v>78.225806451612897</v>
      </c>
      <c r="H206" s="78">
        <f t="shared" si="7"/>
        <v>21.774193548387096</v>
      </c>
      <c r="J206" s="43"/>
    </row>
    <row r="207" spans="1:10">
      <c r="A207" s="135"/>
      <c r="B207" s="72">
        <v>8235</v>
      </c>
      <c r="C207" s="73" t="s">
        <v>227</v>
      </c>
      <c r="D207" s="74">
        <v>80</v>
      </c>
      <c r="E207" s="75">
        <v>21</v>
      </c>
      <c r="F207" s="76">
        <v>101</v>
      </c>
      <c r="G207" s="77">
        <f t="shared" si="6"/>
        <v>79.207920792079207</v>
      </c>
      <c r="H207" s="78">
        <f t="shared" si="7"/>
        <v>20.792079207920793</v>
      </c>
      <c r="J207" s="43"/>
    </row>
    <row r="208" spans="1:10">
      <c r="A208" s="135"/>
      <c r="B208" s="72">
        <v>8236</v>
      </c>
      <c r="C208" s="73" t="s">
        <v>228</v>
      </c>
      <c r="D208" s="74">
        <v>373</v>
      </c>
      <c r="E208" s="75">
        <v>31</v>
      </c>
      <c r="F208" s="76">
        <v>404</v>
      </c>
      <c r="G208" s="77">
        <f t="shared" si="6"/>
        <v>92.32673267326733</v>
      </c>
      <c r="H208" s="78">
        <f t="shared" si="7"/>
        <v>7.673267326732673</v>
      </c>
      <c r="J208" s="43"/>
    </row>
    <row r="209" spans="1:10">
      <c r="A209" s="135"/>
      <c r="B209" s="72">
        <v>8237</v>
      </c>
      <c r="C209" s="73" t="s">
        <v>229</v>
      </c>
      <c r="D209" s="74">
        <v>91</v>
      </c>
      <c r="E209" s="75">
        <v>15</v>
      </c>
      <c r="F209" s="76">
        <v>106</v>
      </c>
      <c r="G209" s="77">
        <f t="shared" si="6"/>
        <v>85.84905660377359</v>
      </c>
      <c r="H209" s="78">
        <f t="shared" si="7"/>
        <v>14.150943396226415</v>
      </c>
      <c r="J209" s="43"/>
    </row>
    <row r="210" spans="1:10">
      <c r="A210" s="135"/>
      <c r="B210" s="72">
        <v>8311</v>
      </c>
      <c r="C210" s="73" t="s">
        <v>230</v>
      </c>
      <c r="D210" s="74">
        <v>652</v>
      </c>
      <c r="E210" s="75">
        <v>173</v>
      </c>
      <c r="F210" s="76">
        <v>825</v>
      </c>
      <c r="G210" s="77">
        <f t="shared" si="6"/>
        <v>79.030303030303031</v>
      </c>
      <c r="H210" s="78">
        <f t="shared" si="7"/>
        <v>20.969696969696969</v>
      </c>
      <c r="J210" s="43"/>
    </row>
    <row r="211" spans="1:10">
      <c r="A211" s="135"/>
      <c r="B211" s="72">
        <v>8315</v>
      </c>
      <c r="C211" s="73" t="s">
        <v>231</v>
      </c>
      <c r="D211" s="74">
        <v>670</v>
      </c>
      <c r="E211" s="75">
        <v>140</v>
      </c>
      <c r="F211" s="76">
        <v>810</v>
      </c>
      <c r="G211" s="77">
        <f t="shared" si="6"/>
        <v>82.716049382716051</v>
      </c>
      <c r="H211" s="78">
        <f t="shared" si="7"/>
        <v>17.283950617283949</v>
      </c>
      <c r="J211" s="43"/>
    </row>
    <row r="212" spans="1:10">
      <c r="A212" s="135"/>
      <c r="B212" s="72">
        <v>8316</v>
      </c>
      <c r="C212" s="73" t="s">
        <v>232</v>
      </c>
      <c r="D212" s="74">
        <v>241</v>
      </c>
      <c r="E212" s="75">
        <v>91</v>
      </c>
      <c r="F212" s="76">
        <v>332</v>
      </c>
      <c r="G212" s="77">
        <f t="shared" si="6"/>
        <v>72.590361445783131</v>
      </c>
      <c r="H212" s="78">
        <f t="shared" si="7"/>
        <v>27.409638554216869</v>
      </c>
      <c r="J212" s="43"/>
    </row>
    <row r="213" spans="1:10">
      <c r="A213" s="135"/>
      <c r="B213" s="72">
        <v>8317</v>
      </c>
      <c r="C213" s="73" t="s">
        <v>233</v>
      </c>
      <c r="D213" s="74">
        <v>794</v>
      </c>
      <c r="E213" s="75">
        <v>137</v>
      </c>
      <c r="F213" s="76">
        <v>931</v>
      </c>
      <c r="G213" s="77">
        <f t="shared" si="6"/>
        <v>85.284640171858214</v>
      </c>
      <c r="H213" s="78">
        <f t="shared" si="7"/>
        <v>14.715359828141784</v>
      </c>
      <c r="J213" s="43"/>
    </row>
    <row r="214" spans="1:10">
      <c r="A214" s="135"/>
      <c r="B214" s="72">
        <v>8325</v>
      </c>
      <c r="C214" s="73" t="s">
        <v>234</v>
      </c>
      <c r="D214" s="74">
        <v>85</v>
      </c>
      <c r="E214" s="75">
        <v>14</v>
      </c>
      <c r="F214" s="76">
        <v>99</v>
      </c>
      <c r="G214" s="77">
        <f t="shared" si="6"/>
        <v>85.858585858585855</v>
      </c>
      <c r="H214" s="78">
        <f t="shared" si="7"/>
        <v>14.141414141414142</v>
      </c>
      <c r="J214" s="43"/>
    </row>
    <row r="215" spans="1:10">
      <c r="A215" s="135"/>
      <c r="B215" s="72">
        <v>8326</v>
      </c>
      <c r="C215" s="73" t="s">
        <v>235</v>
      </c>
      <c r="D215" s="74">
        <v>147</v>
      </c>
      <c r="E215" s="75">
        <v>75</v>
      </c>
      <c r="F215" s="76">
        <v>222</v>
      </c>
      <c r="G215" s="77">
        <f t="shared" si="6"/>
        <v>66.21621621621621</v>
      </c>
      <c r="H215" s="78">
        <f t="shared" si="7"/>
        <v>33.783783783783782</v>
      </c>
      <c r="J215" s="43"/>
    </row>
    <row r="216" spans="1:10">
      <c r="A216" s="135"/>
      <c r="B216" s="72">
        <v>8327</v>
      </c>
      <c r="C216" s="73" t="s">
        <v>236</v>
      </c>
      <c r="D216" s="74">
        <v>27</v>
      </c>
      <c r="E216" s="75">
        <v>10</v>
      </c>
      <c r="F216" s="76">
        <v>37</v>
      </c>
      <c r="G216" s="77">
        <f t="shared" si="6"/>
        <v>72.972972972972968</v>
      </c>
      <c r="H216" s="78">
        <f t="shared" si="7"/>
        <v>27.027027027027028</v>
      </c>
      <c r="J216" s="43"/>
    </row>
    <row r="217" spans="1:10">
      <c r="A217" s="135"/>
      <c r="B217" s="72">
        <v>8335</v>
      </c>
      <c r="C217" s="73" t="s">
        <v>237</v>
      </c>
      <c r="D217" s="74">
        <v>346</v>
      </c>
      <c r="E217" s="75">
        <v>75</v>
      </c>
      <c r="F217" s="76">
        <v>421</v>
      </c>
      <c r="G217" s="77">
        <f t="shared" si="6"/>
        <v>82.185273159144899</v>
      </c>
      <c r="H217" s="78">
        <f t="shared" si="7"/>
        <v>17.814726840855108</v>
      </c>
      <c r="J217" s="43"/>
    </row>
    <row r="218" spans="1:10">
      <c r="A218" s="135"/>
      <c r="B218" s="72">
        <v>8336</v>
      </c>
      <c r="C218" s="73" t="s">
        <v>238</v>
      </c>
      <c r="D218" s="74">
        <v>171</v>
      </c>
      <c r="E218" s="75">
        <v>12</v>
      </c>
      <c r="F218" s="76">
        <v>183</v>
      </c>
      <c r="G218" s="77">
        <f t="shared" si="6"/>
        <v>93.442622950819668</v>
      </c>
      <c r="H218" s="78">
        <f t="shared" si="7"/>
        <v>6.557377049180328</v>
      </c>
      <c r="J218" s="43"/>
    </row>
    <row r="219" spans="1:10">
      <c r="A219" s="135"/>
      <c r="B219" s="72">
        <v>8337</v>
      </c>
      <c r="C219" s="73" t="s">
        <v>239</v>
      </c>
      <c r="D219" s="74">
        <v>216</v>
      </c>
      <c r="E219" s="75">
        <v>61</v>
      </c>
      <c r="F219" s="76">
        <v>277</v>
      </c>
      <c r="G219" s="77">
        <f t="shared" si="6"/>
        <v>77.978339350180505</v>
      </c>
      <c r="H219" s="78">
        <f t="shared" si="7"/>
        <v>22.021660649819495</v>
      </c>
      <c r="J219" s="43"/>
    </row>
    <row r="220" spans="1:10">
      <c r="A220" s="135"/>
      <c r="B220" s="72">
        <v>8415</v>
      </c>
      <c r="C220" s="73" t="s">
        <v>240</v>
      </c>
      <c r="D220" s="74">
        <v>192</v>
      </c>
      <c r="E220" s="75">
        <v>47</v>
      </c>
      <c r="F220" s="76">
        <v>239</v>
      </c>
      <c r="G220" s="77">
        <f t="shared" si="6"/>
        <v>80.3347280334728</v>
      </c>
      <c r="H220" s="78">
        <f t="shared" si="7"/>
        <v>19.665271966527197</v>
      </c>
      <c r="J220" s="43"/>
    </row>
    <row r="221" spans="1:10">
      <c r="A221" s="135"/>
      <c r="B221" s="72">
        <v>8416</v>
      </c>
      <c r="C221" s="73" t="s">
        <v>241</v>
      </c>
      <c r="D221" s="74">
        <v>242</v>
      </c>
      <c r="E221" s="75">
        <v>94</v>
      </c>
      <c r="F221" s="76">
        <v>336</v>
      </c>
      <c r="G221" s="77">
        <f t="shared" si="6"/>
        <v>72.023809523809518</v>
      </c>
      <c r="H221" s="78">
        <f t="shared" si="7"/>
        <v>27.976190476190474</v>
      </c>
      <c r="J221" s="43"/>
    </row>
    <row r="222" spans="1:10">
      <c r="A222" s="135"/>
      <c r="B222" s="72">
        <v>8417</v>
      </c>
      <c r="C222" s="73" t="s">
        <v>242</v>
      </c>
      <c r="D222" s="74" t="s">
        <v>28</v>
      </c>
      <c r="E222" s="75" t="s">
        <v>28</v>
      </c>
      <c r="F222" s="76">
        <v>112</v>
      </c>
      <c r="G222" s="77" t="s">
        <v>28</v>
      </c>
      <c r="H222" s="78" t="s">
        <v>28</v>
      </c>
      <c r="J222" s="43"/>
    </row>
    <row r="223" spans="1:10">
      <c r="A223" s="135"/>
      <c r="B223" s="72">
        <v>8421</v>
      </c>
      <c r="C223" s="73" t="s">
        <v>243</v>
      </c>
      <c r="D223" s="74">
        <v>69</v>
      </c>
      <c r="E223" s="75">
        <v>15</v>
      </c>
      <c r="F223" s="76">
        <v>84</v>
      </c>
      <c r="G223" s="77">
        <f t="shared" si="6"/>
        <v>82.142857142857139</v>
      </c>
      <c r="H223" s="78">
        <f t="shared" si="7"/>
        <v>17.857142857142858</v>
      </c>
      <c r="J223" s="43"/>
    </row>
    <row r="224" spans="1:10">
      <c r="A224" s="135"/>
      <c r="B224" s="72">
        <v>8425</v>
      </c>
      <c r="C224" s="73" t="s">
        <v>244</v>
      </c>
      <c r="D224" s="74" t="s">
        <v>28</v>
      </c>
      <c r="E224" s="75" t="s">
        <v>28</v>
      </c>
      <c r="F224" s="76">
        <v>2</v>
      </c>
      <c r="G224" s="77" t="s">
        <v>28</v>
      </c>
      <c r="H224" s="78" t="s">
        <v>28</v>
      </c>
      <c r="J224" s="43"/>
    </row>
    <row r="225" spans="1:10">
      <c r="A225" s="135"/>
      <c r="B225" s="72">
        <v>8426</v>
      </c>
      <c r="C225" s="73" t="s">
        <v>245</v>
      </c>
      <c r="D225" s="74">
        <v>243</v>
      </c>
      <c r="E225" s="75">
        <v>21</v>
      </c>
      <c r="F225" s="76">
        <v>264</v>
      </c>
      <c r="G225" s="77">
        <f t="shared" si="6"/>
        <v>92.045454545454547</v>
      </c>
      <c r="H225" s="78">
        <f t="shared" si="7"/>
        <v>7.9545454545454541</v>
      </c>
      <c r="J225" s="43"/>
    </row>
    <row r="226" spans="1:10">
      <c r="A226" s="135"/>
      <c r="B226" s="72">
        <v>8435</v>
      </c>
      <c r="C226" s="73" t="s">
        <v>246</v>
      </c>
      <c r="D226" s="74">
        <v>220</v>
      </c>
      <c r="E226" s="75">
        <v>29</v>
      </c>
      <c r="F226" s="76">
        <v>249</v>
      </c>
      <c r="G226" s="77">
        <f t="shared" si="6"/>
        <v>88.353413654618478</v>
      </c>
      <c r="H226" s="78">
        <f t="shared" si="7"/>
        <v>11.646586345381525</v>
      </c>
      <c r="J226" s="43"/>
    </row>
    <row r="227" spans="1:10">
      <c r="A227" s="135"/>
      <c r="B227" s="72">
        <v>8436</v>
      </c>
      <c r="C227" s="73" t="s">
        <v>247</v>
      </c>
      <c r="D227" s="74">
        <v>557</v>
      </c>
      <c r="E227" s="75">
        <v>149</v>
      </c>
      <c r="F227" s="76">
        <v>706</v>
      </c>
      <c r="G227" s="77">
        <f t="shared" si="6"/>
        <v>78.895184135977331</v>
      </c>
      <c r="H227" s="78">
        <f t="shared" si="7"/>
        <v>21.104815864022662</v>
      </c>
      <c r="J227" s="43"/>
    </row>
    <row r="228" spans="1:10">
      <c r="A228" s="140"/>
      <c r="B228" s="63">
        <v>8437</v>
      </c>
      <c r="C228" s="64" t="s">
        <v>248</v>
      </c>
      <c r="D228" s="65">
        <v>80</v>
      </c>
      <c r="E228" s="66">
        <v>14</v>
      </c>
      <c r="F228" s="67">
        <v>94</v>
      </c>
      <c r="G228" s="81">
        <f t="shared" si="6"/>
        <v>85.106382978723403</v>
      </c>
      <c r="H228" s="82">
        <f t="shared" si="7"/>
        <v>14.893617021276595</v>
      </c>
      <c r="J228" s="43"/>
    </row>
    <row r="229" spans="1:10" ht="15" customHeight="1">
      <c r="A229" s="141" t="s">
        <v>249</v>
      </c>
      <c r="B229" s="55">
        <v>9161</v>
      </c>
      <c r="C229" s="13" t="s">
        <v>250</v>
      </c>
      <c r="D229" s="31">
        <v>505</v>
      </c>
      <c r="E229" s="32">
        <v>123</v>
      </c>
      <c r="F229" s="34">
        <v>628</v>
      </c>
      <c r="G229" s="83">
        <f t="shared" si="6"/>
        <v>80.414012738853501</v>
      </c>
      <c r="H229" s="84">
        <f t="shared" si="7"/>
        <v>19.585987261146496</v>
      </c>
      <c r="J229" s="43"/>
    </row>
    <row r="230" spans="1:10">
      <c r="A230" s="141"/>
      <c r="B230" s="46">
        <v>9162</v>
      </c>
      <c r="C230" s="6" t="s">
        <v>251</v>
      </c>
      <c r="D230" s="25">
        <v>10869</v>
      </c>
      <c r="E230" s="26">
        <v>6364</v>
      </c>
      <c r="F230" s="35">
        <v>17233</v>
      </c>
      <c r="G230" s="7">
        <f t="shared" si="6"/>
        <v>63.070852434283061</v>
      </c>
      <c r="H230" s="8">
        <f t="shared" si="7"/>
        <v>36.929147565716939</v>
      </c>
      <c r="J230" s="43"/>
    </row>
    <row r="231" spans="1:10">
      <c r="A231" s="141"/>
      <c r="B231" s="46">
        <v>9163</v>
      </c>
      <c r="C231" s="6" t="s">
        <v>252</v>
      </c>
      <c r="D231" s="25">
        <v>312</v>
      </c>
      <c r="E231" s="26">
        <v>139</v>
      </c>
      <c r="F231" s="35">
        <v>451</v>
      </c>
      <c r="G231" s="7">
        <f t="shared" si="6"/>
        <v>69.179600886917953</v>
      </c>
      <c r="H231" s="8">
        <f t="shared" si="7"/>
        <v>30.82039911308204</v>
      </c>
      <c r="J231" s="43"/>
    </row>
    <row r="232" spans="1:10">
      <c r="A232" s="141"/>
      <c r="B232" s="46">
        <v>9171</v>
      </c>
      <c r="C232" s="6" t="s">
        <v>253</v>
      </c>
      <c r="D232" s="25">
        <v>356</v>
      </c>
      <c r="E232" s="26">
        <v>52</v>
      </c>
      <c r="F232" s="35">
        <v>408</v>
      </c>
      <c r="G232" s="7">
        <f t="shared" si="6"/>
        <v>87.254901960784309</v>
      </c>
      <c r="H232" s="8">
        <f t="shared" si="7"/>
        <v>12.745098039215685</v>
      </c>
      <c r="J232" s="43"/>
    </row>
    <row r="233" spans="1:10">
      <c r="A233" s="141"/>
      <c r="B233" s="46">
        <v>9172</v>
      </c>
      <c r="C233" s="6" t="s">
        <v>254</v>
      </c>
      <c r="D233" s="25">
        <v>239</v>
      </c>
      <c r="E233" s="26">
        <v>65</v>
      </c>
      <c r="F233" s="35">
        <v>304</v>
      </c>
      <c r="G233" s="7">
        <f t="shared" si="6"/>
        <v>78.618421052631575</v>
      </c>
      <c r="H233" s="8">
        <f t="shared" si="7"/>
        <v>21.381578947368421</v>
      </c>
      <c r="J233" s="43"/>
    </row>
    <row r="234" spans="1:10">
      <c r="A234" s="141"/>
      <c r="B234" s="46">
        <v>9173</v>
      </c>
      <c r="C234" s="6" t="s">
        <v>255</v>
      </c>
      <c r="D234" s="25">
        <v>444</v>
      </c>
      <c r="E234" s="26">
        <v>66</v>
      </c>
      <c r="F234" s="35">
        <v>510</v>
      </c>
      <c r="G234" s="7">
        <f t="shared" si="6"/>
        <v>87.058823529411768</v>
      </c>
      <c r="H234" s="8">
        <f t="shared" si="7"/>
        <v>12.941176470588236</v>
      </c>
      <c r="J234" s="43"/>
    </row>
    <row r="235" spans="1:10">
      <c r="A235" s="141"/>
      <c r="B235" s="46">
        <v>9174</v>
      </c>
      <c r="C235" s="6" t="s">
        <v>256</v>
      </c>
      <c r="D235" s="25">
        <v>1465</v>
      </c>
      <c r="E235" s="26">
        <v>296</v>
      </c>
      <c r="F235" s="35">
        <v>1761</v>
      </c>
      <c r="G235" s="7">
        <f t="shared" si="6"/>
        <v>83.191368540601928</v>
      </c>
      <c r="H235" s="8">
        <f t="shared" si="7"/>
        <v>16.808631459398068</v>
      </c>
      <c r="J235" s="43"/>
    </row>
    <row r="236" spans="1:10">
      <c r="A236" s="141"/>
      <c r="B236" s="46">
        <v>9175</v>
      </c>
      <c r="C236" s="6" t="s">
        <v>257</v>
      </c>
      <c r="D236" s="25">
        <v>1299</v>
      </c>
      <c r="E236" s="26">
        <v>199</v>
      </c>
      <c r="F236" s="35">
        <v>1498</v>
      </c>
      <c r="G236" s="7">
        <f t="shared" si="6"/>
        <v>86.715620827770366</v>
      </c>
      <c r="H236" s="8">
        <f t="shared" si="7"/>
        <v>13.28437917222964</v>
      </c>
      <c r="J236" s="43"/>
    </row>
    <row r="237" spans="1:10">
      <c r="A237" s="141"/>
      <c r="B237" s="46">
        <v>9176</v>
      </c>
      <c r="C237" s="6" t="s">
        <v>258</v>
      </c>
      <c r="D237" s="25">
        <v>420</v>
      </c>
      <c r="E237" s="26">
        <v>44</v>
      </c>
      <c r="F237" s="35">
        <v>464</v>
      </c>
      <c r="G237" s="7">
        <f t="shared" si="6"/>
        <v>90.517241379310349</v>
      </c>
      <c r="H237" s="8">
        <f t="shared" si="7"/>
        <v>9.4827586206896548</v>
      </c>
      <c r="J237" s="43"/>
    </row>
    <row r="238" spans="1:10">
      <c r="A238" s="141"/>
      <c r="B238" s="46">
        <v>9177</v>
      </c>
      <c r="C238" s="6" t="s">
        <v>259</v>
      </c>
      <c r="D238" s="25">
        <v>490</v>
      </c>
      <c r="E238" s="26">
        <v>39</v>
      </c>
      <c r="F238" s="35">
        <v>529</v>
      </c>
      <c r="G238" s="7">
        <f t="shared" si="6"/>
        <v>92.627599243856338</v>
      </c>
      <c r="H238" s="8">
        <f t="shared" si="7"/>
        <v>7.3724007561436675</v>
      </c>
      <c r="J238" s="43"/>
    </row>
    <row r="239" spans="1:10">
      <c r="A239" s="141"/>
      <c r="B239" s="46">
        <v>9178</v>
      </c>
      <c r="C239" s="6" t="s">
        <v>260</v>
      </c>
      <c r="D239" s="25">
        <v>1147</v>
      </c>
      <c r="E239" s="26">
        <v>258</v>
      </c>
      <c r="F239" s="35">
        <v>1405</v>
      </c>
      <c r="G239" s="7">
        <f t="shared" si="6"/>
        <v>81.637010676156578</v>
      </c>
      <c r="H239" s="8">
        <f t="shared" si="7"/>
        <v>18.362989323843415</v>
      </c>
      <c r="J239" s="43"/>
    </row>
    <row r="240" spans="1:10">
      <c r="A240" s="141"/>
      <c r="B240" s="46">
        <v>9179</v>
      </c>
      <c r="C240" s="6" t="s">
        <v>261</v>
      </c>
      <c r="D240" s="25">
        <v>1238</v>
      </c>
      <c r="E240" s="26">
        <v>269</v>
      </c>
      <c r="F240" s="35">
        <v>1507</v>
      </c>
      <c r="G240" s="7">
        <f t="shared" si="6"/>
        <v>82.149966821499675</v>
      </c>
      <c r="H240" s="8">
        <f t="shared" si="7"/>
        <v>17.850033178500333</v>
      </c>
      <c r="J240" s="43"/>
    </row>
    <row r="241" spans="1:10">
      <c r="A241" s="141"/>
      <c r="B241" s="46">
        <v>9180</v>
      </c>
      <c r="C241" s="6" t="s">
        <v>262</v>
      </c>
      <c r="D241" s="25">
        <v>319</v>
      </c>
      <c r="E241" s="26">
        <v>61</v>
      </c>
      <c r="F241" s="35">
        <v>380</v>
      </c>
      <c r="G241" s="7">
        <f t="shared" si="6"/>
        <v>83.94736842105263</v>
      </c>
      <c r="H241" s="8">
        <f t="shared" si="7"/>
        <v>16.05263157894737</v>
      </c>
      <c r="J241" s="43"/>
    </row>
    <row r="242" spans="1:10">
      <c r="A242" s="141"/>
      <c r="B242" s="46">
        <v>9181</v>
      </c>
      <c r="C242" s="6" t="s">
        <v>263</v>
      </c>
      <c r="D242" s="25">
        <v>272</v>
      </c>
      <c r="E242" s="26">
        <v>32</v>
      </c>
      <c r="F242" s="35">
        <v>304</v>
      </c>
      <c r="G242" s="7">
        <f t="shared" si="6"/>
        <v>89.473684210526315</v>
      </c>
      <c r="H242" s="8">
        <f t="shared" si="7"/>
        <v>10.526315789473685</v>
      </c>
      <c r="J242" s="43"/>
    </row>
    <row r="243" spans="1:10">
      <c r="A243" s="141"/>
      <c r="B243" s="46">
        <v>9182</v>
      </c>
      <c r="C243" s="6" t="s">
        <v>264</v>
      </c>
      <c r="D243" s="25">
        <v>643</v>
      </c>
      <c r="E243" s="26">
        <v>89</v>
      </c>
      <c r="F243" s="35">
        <v>732</v>
      </c>
      <c r="G243" s="7">
        <f t="shared" si="6"/>
        <v>87.841530054644807</v>
      </c>
      <c r="H243" s="8">
        <f t="shared" si="7"/>
        <v>12.158469945355192</v>
      </c>
      <c r="J243" s="43"/>
    </row>
    <row r="244" spans="1:10">
      <c r="A244" s="141"/>
      <c r="B244" s="46">
        <v>9183</v>
      </c>
      <c r="C244" s="14" t="s">
        <v>265</v>
      </c>
      <c r="D244" s="25">
        <v>377</v>
      </c>
      <c r="E244" s="25">
        <v>116</v>
      </c>
      <c r="F244" s="35">
        <v>493</v>
      </c>
      <c r="G244" s="7">
        <f t="shared" si="6"/>
        <v>76.470588235294116</v>
      </c>
      <c r="H244" s="8">
        <f t="shared" si="7"/>
        <v>23.529411764705884</v>
      </c>
      <c r="J244" s="43"/>
    </row>
    <row r="245" spans="1:10">
      <c r="A245" s="141"/>
      <c r="B245" s="46">
        <v>9184</v>
      </c>
      <c r="C245" s="6" t="s">
        <v>266</v>
      </c>
      <c r="D245" s="25">
        <v>3751</v>
      </c>
      <c r="E245" s="26">
        <v>550</v>
      </c>
      <c r="F245" s="35">
        <v>4301</v>
      </c>
      <c r="G245" s="7">
        <f t="shared" si="6"/>
        <v>87.212276214833764</v>
      </c>
      <c r="H245" s="8">
        <f t="shared" si="7"/>
        <v>12.787723785166241</v>
      </c>
      <c r="J245" s="43"/>
    </row>
    <row r="246" spans="1:10">
      <c r="A246" s="141"/>
      <c r="B246" s="46">
        <v>9185</v>
      </c>
      <c r="C246" s="6" t="s">
        <v>267</v>
      </c>
      <c r="D246" s="25">
        <v>227</v>
      </c>
      <c r="E246" s="26">
        <v>19</v>
      </c>
      <c r="F246" s="35">
        <v>246</v>
      </c>
      <c r="G246" s="7">
        <f t="shared" si="6"/>
        <v>92.276422764227647</v>
      </c>
      <c r="H246" s="8">
        <f t="shared" si="7"/>
        <v>7.7235772357723578</v>
      </c>
      <c r="J246" s="43"/>
    </row>
    <row r="247" spans="1:10">
      <c r="A247" s="141"/>
      <c r="B247" s="46">
        <v>9186</v>
      </c>
      <c r="C247" s="6" t="s">
        <v>268</v>
      </c>
      <c r="D247" s="25">
        <v>272</v>
      </c>
      <c r="E247" s="26">
        <v>38</v>
      </c>
      <c r="F247" s="35">
        <v>310</v>
      </c>
      <c r="G247" s="7">
        <f t="shared" si="6"/>
        <v>87.741935483870961</v>
      </c>
      <c r="H247" s="8">
        <f t="shared" si="7"/>
        <v>12.258064516129032</v>
      </c>
      <c r="J247" s="43"/>
    </row>
    <row r="248" spans="1:10">
      <c r="A248" s="141"/>
      <c r="B248" s="46">
        <v>9187</v>
      </c>
      <c r="C248" s="6" t="s">
        <v>269</v>
      </c>
      <c r="D248" s="25">
        <v>842</v>
      </c>
      <c r="E248" s="26">
        <v>111</v>
      </c>
      <c r="F248" s="35">
        <v>953</v>
      </c>
      <c r="G248" s="7">
        <f t="shared" si="6"/>
        <v>88.352570828961177</v>
      </c>
      <c r="H248" s="8">
        <f t="shared" si="7"/>
        <v>11.647429171038825</v>
      </c>
      <c r="J248" s="43"/>
    </row>
    <row r="249" spans="1:10">
      <c r="A249" s="141"/>
      <c r="B249" s="46">
        <v>9188</v>
      </c>
      <c r="C249" s="6" t="s">
        <v>270</v>
      </c>
      <c r="D249" s="25">
        <v>1409</v>
      </c>
      <c r="E249" s="26">
        <v>167</v>
      </c>
      <c r="F249" s="35">
        <v>1576</v>
      </c>
      <c r="G249" s="7">
        <f t="shared" si="6"/>
        <v>89.403553299492387</v>
      </c>
      <c r="H249" s="8">
        <f t="shared" si="7"/>
        <v>10.596446700507615</v>
      </c>
      <c r="J249" s="43"/>
    </row>
    <row r="250" spans="1:10">
      <c r="A250" s="141"/>
      <c r="B250" s="46">
        <v>9189</v>
      </c>
      <c r="C250" s="6" t="s">
        <v>271</v>
      </c>
      <c r="D250" s="25">
        <v>317</v>
      </c>
      <c r="E250" s="26">
        <v>49</v>
      </c>
      <c r="F250" s="35">
        <v>366</v>
      </c>
      <c r="G250" s="7">
        <f t="shared" si="6"/>
        <v>86.612021857923494</v>
      </c>
      <c r="H250" s="8">
        <f t="shared" si="7"/>
        <v>13.387978142076502</v>
      </c>
      <c r="J250" s="43"/>
    </row>
    <row r="251" spans="1:10">
      <c r="A251" s="141"/>
      <c r="B251" s="46">
        <v>9190</v>
      </c>
      <c r="C251" s="6" t="s">
        <v>272</v>
      </c>
      <c r="D251" s="25">
        <v>700</v>
      </c>
      <c r="E251" s="26">
        <v>127</v>
      </c>
      <c r="F251" s="35">
        <v>827</v>
      </c>
      <c r="G251" s="7">
        <f t="shared" si="6"/>
        <v>84.643288996372434</v>
      </c>
      <c r="H251" s="8">
        <f t="shared" si="7"/>
        <v>15.35671100362757</v>
      </c>
      <c r="J251" s="43"/>
    </row>
    <row r="252" spans="1:10">
      <c r="A252" s="141"/>
      <c r="B252" s="46">
        <v>9261</v>
      </c>
      <c r="C252" s="6" t="s">
        <v>273</v>
      </c>
      <c r="D252" s="25">
        <v>348</v>
      </c>
      <c r="E252" s="26">
        <v>142</v>
      </c>
      <c r="F252" s="35">
        <v>490</v>
      </c>
      <c r="G252" s="7">
        <f t="shared" si="6"/>
        <v>71.020408163265301</v>
      </c>
      <c r="H252" s="8">
        <f t="shared" si="7"/>
        <v>28.979591836734695</v>
      </c>
      <c r="J252" s="43"/>
    </row>
    <row r="253" spans="1:10">
      <c r="A253" s="141"/>
      <c r="B253" s="46">
        <v>9262</v>
      </c>
      <c r="C253" s="6" t="s">
        <v>274</v>
      </c>
      <c r="D253" s="25">
        <v>384</v>
      </c>
      <c r="E253" s="26">
        <v>105</v>
      </c>
      <c r="F253" s="35">
        <v>489</v>
      </c>
      <c r="G253" s="7">
        <f t="shared" si="6"/>
        <v>78.527607361963192</v>
      </c>
      <c r="H253" s="8">
        <f t="shared" si="7"/>
        <v>21.472392638036808</v>
      </c>
      <c r="J253" s="43"/>
    </row>
    <row r="254" spans="1:10">
      <c r="A254" s="141"/>
      <c r="B254" s="46">
        <v>9263</v>
      </c>
      <c r="C254" s="6" t="s">
        <v>275</v>
      </c>
      <c r="D254" s="25">
        <v>276</v>
      </c>
      <c r="E254" s="26">
        <v>239</v>
      </c>
      <c r="F254" s="35">
        <v>515</v>
      </c>
      <c r="G254" s="7">
        <f t="shared" si="6"/>
        <v>53.592233009708735</v>
      </c>
      <c r="H254" s="8">
        <f t="shared" si="7"/>
        <v>46.407766990291265</v>
      </c>
      <c r="J254" s="43"/>
    </row>
    <row r="255" spans="1:10">
      <c r="A255" s="141"/>
      <c r="B255" s="46">
        <v>9271</v>
      </c>
      <c r="C255" s="14" t="s">
        <v>276</v>
      </c>
      <c r="D255" s="25">
        <v>113</v>
      </c>
      <c r="E255" s="25">
        <v>50</v>
      </c>
      <c r="F255" s="35">
        <v>163</v>
      </c>
      <c r="G255" s="7">
        <f t="shared" si="6"/>
        <v>69.325153374233125</v>
      </c>
      <c r="H255" s="8">
        <f t="shared" si="7"/>
        <v>30.674846625766872</v>
      </c>
      <c r="J255" s="43"/>
    </row>
    <row r="256" spans="1:10">
      <c r="A256" s="141"/>
      <c r="B256" s="46">
        <v>9272</v>
      </c>
      <c r="C256" s="14" t="s">
        <v>277</v>
      </c>
      <c r="D256" s="25" t="s">
        <v>28</v>
      </c>
      <c r="E256" s="25" t="s">
        <v>28</v>
      </c>
      <c r="F256" s="35">
        <v>21</v>
      </c>
      <c r="G256" s="7" t="s">
        <v>28</v>
      </c>
      <c r="H256" s="8" t="s">
        <v>28</v>
      </c>
      <c r="J256" s="43"/>
    </row>
    <row r="257" spans="1:10">
      <c r="A257" s="141"/>
      <c r="B257" s="46">
        <v>9273</v>
      </c>
      <c r="C257" s="6" t="s">
        <v>278</v>
      </c>
      <c r="D257" s="25">
        <v>106</v>
      </c>
      <c r="E257" s="26">
        <v>57</v>
      </c>
      <c r="F257" s="35">
        <v>163</v>
      </c>
      <c r="G257" s="7">
        <f t="shared" si="6"/>
        <v>65.030674846625772</v>
      </c>
      <c r="H257" s="8">
        <f t="shared" si="7"/>
        <v>34.969325153374236</v>
      </c>
      <c r="J257" s="43"/>
    </row>
    <row r="258" spans="1:10">
      <c r="A258" s="141"/>
      <c r="B258" s="46">
        <v>9274</v>
      </c>
      <c r="C258" s="6" t="s">
        <v>279</v>
      </c>
      <c r="D258" s="25">
        <v>773</v>
      </c>
      <c r="E258" s="26">
        <v>185</v>
      </c>
      <c r="F258" s="35">
        <v>958</v>
      </c>
      <c r="G258" s="7">
        <f t="shared" si="6"/>
        <v>80.688935281837161</v>
      </c>
      <c r="H258" s="8">
        <f t="shared" si="7"/>
        <v>19.311064718162839</v>
      </c>
      <c r="J258" s="43"/>
    </row>
    <row r="259" spans="1:10">
      <c r="A259" s="141"/>
      <c r="B259" s="46">
        <v>9275</v>
      </c>
      <c r="C259" s="6" t="s">
        <v>280</v>
      </c>
      <c r="D259" s="25">
        <v>303</v>
      </c>
      <c r="E259" s="26">
        <v>79</v>
      </c>
      <c r="F259" s="35">
        <v>382</v>
      </c>
      <c r="G259" s="7">
        <f t="shared" si="6"/>
        <v>79.319371727748688</v>
      </c>
      <c r="H259" s="8">
        <f t="shared" si="7"/>
        <v>20.680628272251308</v>
      </c>
      <c r="J259" s="43"/>
    </row>
    <row r="260" spans="1:10">
      <c r="A260" s="141"/>
      <c r="B260" s="46">
        <v>9276</v>
      </c>
      <c r="C260" s="14" t="s">
        <v>281</v>
      </c>
      <c r="D260" s="25">
        <v>72</v>
      </c>
      <c r="E260" s="25">
        <v>24</v>
      </c>
      <c r="F260" s="35">
        <v>96</v>
      </c>
      <c r="G260" s="7">
        <f t="shared" si="6"/>
        <v>75</v>
      </c>
      <c r="H260" s="8">
        <f t="shared" si="7"/>
        <v>25</v>
      </c>
      <c r="J260" s="43"/>
    </row>
    <row r="261" spans="1:10">
      <c r="A261" s="141"/>
      <c r="B261" s="46">
        <v>9277</v>
      </c>
      <c r="C261" s="14" t="s">
        <v>282</v>
      </c>
      <c r="D261" s="25">
        <v>246</v>
      </c>
      <c r="E261" s="25">
        <v>116</v>
      </c>
      <c r="F261" s="35">
        <v>362</v>
      </c>
      <c r="G261" s="7">
        <f t="shared" si="6"/>
        <v>67.95580110497238</v>
      </c>
      <c r="H261" s="8">
        <f t="shared" si="7"/>
        <v>32.044198895027627</v>
      </c>
      <c r="J261" s="43"/>
    </row>
    <row r="262" spans="1:10">
      <c r="A262" s="141"/>
      <c r="B262" s="46">
        <v>9278</v>
      </c>
      <c r="C262" s="6" t="s">
        <v>283</v>
      </c>
      <c r="D262" s="25">
        <v>138</v>
      </c>
      <c r="E262" s="26">
        <v>40</v>
      </c>
      <c r="F262" s="35">
        <v>178</v>
      </c>
      <c r="G262" s="7">
        <f t="shared" si="6"/>
        <v>77.528089887640448</v>
      </c>
      <c r="H262" s="8">
        <f t="shared" si="7"/>
        <v>22.471910112359552</v>
      </c>
      <c r="J262" s="43"/>
    </row>
    <row r="263" spans="1:10">
      <c r="A263" s="141"/>
      <c r="B263" s="46">
        <v>9279</v>
      </c>
      <c r="C263" s="14" t="s">
        <v>284</v>
      </c>
      <c r="D263" s="25">
        <v>124</v>
      </c>
      <c r="E263" s="25">
        <v>64</v>
      </c>
      <c r="F263" s="35">
        <v>188</v>
      </c>
      <c r="G263" s="7">
        <f t="shared" ref="G263:G325" si="8">D263*100/F263</f>
        <v>65.957446808510639</v>
      </c>
      <c r="H263" s="8">
        <f t="shared" ref="H263:H325" si="9">E263*100/F263</f>
        <v>34.042553191489361</v>
      </c>
      <c r="J263" s="43"/>
    </row>
    <row r="264" spans="1:10">
      <c r="A264" s="141"/>
      <c r="B264" s="46">
        <v>9361</v>
      </c>
      <c r="C264" s="14" t="s">
        <v>285</v>
      </c>
      <c r="D264" s="25" t="s">
        <v>28</v>
      </c>
      <c r="E264" s="25" t="s">
        <v>28</v>
      </c>
      <c r="F264" s="35">
        <v>65</v>
      </c>
      <c r="G264" s="7" t="s">
        <v>28</v>
      </c>
      <c r="H264" s="8" t="s">
        <v>28</v>
      </c>
      <c r="J264" s="43"/>
    </row>
    <row r="265" spans="1:10">
      <c r="A265" s="141"/>
      <c r="B265" s="46">
        <v>9362</v>
      </c>
      <c r="C265" s="6" t="s">
        <v>286</v>
      </c>
      <c r="D265" s="25">
        <v>754</v>
      </c>
      <c r="E265" s="26">
        <v>226</v>
      </c>
      <c r="F265" s="35">
        <v>980</v>
      </c>
      <c r="G265" s="7">
        <f t="shared" si="8"/>
        <v>76.938775510204081</v>
      </c>
      <c r="H265" s="8">
        <f t="shared" si="9"/>
        <v>23.061224489795919</v>
      </c>
      <c r="J265" s="43"/>
    </row>
    <row r="266" spans="1:10">
      <c r="A266" s="141"/>
      <c r="B266" s="46">
        <v>9363</v>
      </c>
      <c r="C266" s="6" t="s">
        <v>287</v>
      </c>
      <c r="D266" s="25">
        <v>108</v>
      </c>
      <c r="E266" s="26">
        <v>43</v>
      </c>
      <c r="F266" s="35">
        <v>151</v>
      </c>
      <c r="G266" s="7">
        <f t="shared" si="8"/>
        <v>71.523178807947019</v>
      </c>
      <c r="H266" s="8">
        <f t="shared" si="9"/>
        <v>28.476821192052981</v>
      </c>
      <c r="J266" s="43"/>
    </row>
    <row r="267" spans="1:10">
      <c r="A267" s="141"/>
      <c r="B267" s="46">
        <v>9371</v>
      </c>
      <c r="C267" s="14" t="s">
        <v>288</v>
      </c>
      <c r="D267" s="25">
        <v>199</v>
      </c>
      <c r="E267" s="25">
        <v>17</v>
      </c>
      <c r="F267" s="35">
        <v>216</v>
      </c>
      <c r="G267" s="7">
        <f t="shared" si="8"/>
        <v>92.129629629629633</v>
      </c>
      <c r="H267" s="8">
        <f t="shared" si="9"/>
        <v>7.8703703703703702</v>
      </c>
      <c r="J267" s="43"/>
    </row>
    <row r="268" spans="1:10">
      <c r="A268" s="141"/>
      <c r="B268" s="46">
        <v>9372</v>
      </c>
      <c r="C268" s="14" t="s">
        <v>289</v>
      </c>
      <c r="D268" s="25">
        <v>79</v>
      </c>
      <c r="E268" s="25">
        <v>5</v>
      </c>
      <c r="F268" s="35">
        <v>84</v>
      </c>
      <c r="G268" s="7">
        <f t="shared" si="8"/>
        <v>94.047619047619051</v>
      </c>
      <c r="H268" s="8">
        <f t="shared" si="9"/>
        <v>5.9523809523809526</v>
      </c>
      <c r="J268" s="43"/>
    </row>
    <row r="269" spans="1:10">
      <c r="A269" s="141"/>
      <c r="B269" s="46">
        <v>9373</v>
      </c>
      <c r="C269" s="6" t="s">
        <v>290</v>
      </c>
      <c r="D269" s="25">
        <v>202</v>
      </c>
      <c r="E269" s="26">
        <v>14</v>
      </c>
      <c r="F269" s="35">
        <v>216</v>
      </c>
      <c r="G269" s="7">
        <f t="shared" si="8"/>
        <v>93.518518518518519</v>
      </c>
      <c r="H269" s="8">
        <f t="shared" si="9"/>
        <v>6.4814814814814818</v>
      </c>
      <c r="J269" s="43"/>
    </row>
    <row r="270" spans="1:10">
      <c r="A270" s="141"/>
      <c r="B270" s="46">
        <v>9374</v>
      </c>
      <c r="C270" s="6" t="s">
        <v>291</v>
      </c>
      <c r="D270" s="25">
        <v>301</v>
      </c>
      <c r="E270" s="26">
        <v>30</v>
      </c>
      <c r="F270" s="35">
        <v>331</v>
      </c>
      <c r="G270" s="7">
        <f t="shared" si="8"/>
        <v>90.936555891238669</v>
      </c>
      <c r="H270" s="8">
        <f t="shared" si="9"/>
        <v>9.0634441087613293</v>
      </c>
      <c r="J270" s="43"/>
    </row>
    <row r="271" spans="1:10">
      <c r="A271" s="141"/>
      <c r="B271" s="46">
        <v>9375</v>
      </c>
      <c r="C271" s="6" t="s">
        <v>292</v>
      </c>
      <c r="D271" s="25">
        <v>1079</v>
      </c>
      <c r="E271" s="26">
        <v>106</v>
      </c>
      <c r="F271" s="35">
        <v>1185</v>
      </c>
      <c r="G271" s="7">
        <f t="shared" si="8"/>
        <v>91.05485232067511</v>
      </c>
      <c r="H271" s="8">
        <f t="shared" si="9"/>
        <v>8.9451476793248936</v>
      </c>
      <c r="J271" s="43"/>
    </row>
    <row r="272" spans="1:10">
      <c r="A272" s="141"/>
      <c r="B272" s="46">
        <v>9376</v>
      </c>
      <c r="C272" s="6" t="s">
        <v>293</v>
      </c>
      <c r="D272" s="25">
        <v>285</v>
      </c>
      <c r="E272" s="26">
        <v>103</v>
      </c>
      <c r="F272" s="35">
        <v>388</v>
      </c>
      <c r="G272" s="7">
        <f t="shared" si="8"/>
        <v>73.453608247422679</v>
      </c>
      <c r="H272" s="8">
        <f t="shared" si="9"/>
        <v>26.546391752577321</v>
      </c>
      <c r="J272" s="43"/>
    </row>
    <row r="273" spans="1:10">
      <c r="A273" s="141"/>
      <c r="B273" s="46">
        <v>9377</v>
      </c>
      <c r="C273" s="14" t="s">
        <v>294</v>
      </c>
      <c r="D273" s="25">
        <v>421</v>
      </c>
      <c r="E273" s="25">
        <v>56</v>
      </c>
      <c r="F273" s="35">
        <v>477</v>
      </c>
      <c r="G273" s="7">
        <f t="shared" si="8"/>
        <v>88.259958071278831</v>
      </c>
      <c r="H273" s="8">
        <f t="shared" si="9"/>
        <v>11.740041928721174</v>
      </c>
      <c r="J273" s="43"/>
    </row>
    <row r="274" spans="1:10">
      <c r="A274" s="141"/>
      <c r="B274" s="46">
        <v>9461</v>
      </c>
      <c r="C274" s="6" t="s">
        <v>295</v>
      </c>
      <c r="D274" s="25">
        <v>340</v>
      </c>
      <c r="E274" s="26">
        <v>77</v>
      </c>
      <c r="F274" s="35">
        <v>417</v>
      </c>
      <c r="G274" s="7">
        <f t="shared" si="8"/>
        <v>81.534772182254201</v>
      </c>
      <c r="H274" s="8">
        <f t="shared" si="9"/>
        <v>18.465227817745802</v>
      </c>
      <c r="J274" s="43"/>
    </row>
    <row r="275" spans="1:10">
      <c r="A275" s="141"/>
      <c r="B275" s="46">
        <v>9462</v>
      </c>
      <c r="C275" s="6" t="s">
        <v>296</v>
      </c>
      <c r="D275" s="25">
        <v>507</v>
      </c>
      <c r="E275" s="26">
        <v>168</v>
      </c>
      <c r="F275" s="35">
        <v>675</v>
      </c>
      <c r="G275" s="7">
        <f t="shared" si="8"/>
        <v>75.111111111111114</v>
      </c>
      <c r="H275" s="8">
        <f t="shared" si="9"/>
        <v>24.888888888888889</v>
      </c>
      <c r="J275" s="43"/>
    </row>
    <row r="276" spans="1:10">
      <c r="A276" s="141"/>
      <c r="B276" s="46">
        <v>9463</v>
      </c>
      <c r="C276" s="14" t="s">
        <v>297</v>
      </c>
      <c r="D276" s="25">
        <v>76</v>
      </c>
      <c r="E276" s="25">
        <v>31</v>
      </c>
      <c r="F276" s="35">
        <v>107</v>
      </c>
      <c r="G276" s="7">
        <f t="shared" si="8"/>
        <v>71.028037383177576</v>
      </c>
      <c r="H276" s="8">
        <f t="shared" si="9"/>
        <v>28.971962616822431</v>
      </c>
      <c r="J276" s="43"/>
    </row>
    <row r="277" spans="1:10">
      <c r="A277" s="141"/>
      <c r="B277" s="46">
        <v>9464</v>
      </c>
      <c r="C277" s="6" t="s">
        <v>298</v>
      </c>
      <c r="D277" s="25">
        <v>194</v>
      </c>
      <c r="E277" s="26">
        <v>41</v>
      </c>
      <c r="F277" s="35">
        <v>235</v>
      </c>
      <c r="G277" s="7">
        <f t="shared" si="8"/>
        <v>82.553191489361708</v>
      </c>
      <c r="H277" s="8">
        <f t="shared" si="9"/>
        <v>17.446808510638299</v>
      </c>
      <c r="J277" s="43"/>
    </row>
    <row r="278" spans="1:10">
      <c r="A278" s="141"/>
      <c r="B278" s="46">
        <v>9471</v>
      </c>
      <c r="C278" s="6" t="s">
        <v>299</v>
      </c>
      <c r="D278" s="25">
        <v>938</v>
      </c>
      <c r="E278" s="26">
        <v>49</v>
      </c>
      <c r="F278" s="35">
        <v>987</v>
      </c>
      <c r="G278" s="7">
        <f t="shared" si="8"/>
        <v>95.035460992907801</v>
      </c>
      <c r="H278" s="8">
        <f t="shared" si="9"/>
        <v>4.9645390070921982</v>
      </c>
      <c r="J278" s="43"/>
    </row>
    <row r="279" spans="1:10">
      <c r="A279" s="141"/>
      <c r="B279" s="46">
        <v>9472</v>
      </c>
      <c r="C279" s="6" t="s">
        <v>300</v>
      </c>
      <c r="D279" s="25">
        <v>792</v>
      </c>
      <c r="E279" s="26">
        <v>66</v>
      </c>
      <c r="F279" s="35">
        <v>858</v>
      </c>
      <c r="G279" s="7">
        <f t="shared" si="8"/>
        <v>92.307692307692307</v>
      </c>
      <c r="H279" s="8">
        <f t="shared" si="9"/>
        <v>7.6923076923076925</v>
      </c>
      <c r="J279" s="43"/>
    </row>
    <row r="280" spans="1:10">
      <c r="A280" s="141"/>
      <c r="B280" s="46">
        <v>9473</v>
      </c>
      <c r="C280" s="14" t="s">
        <v>301</v>
      </c>
      <c r="D280" s="25">
        <v>211</v>
      </c>
      <c r="E280" s="25">
        <v>11</v>
      </c>
      <c r="F280" s="35">
        <v>222</v>
      </c>
      <c r="G280" s="7">
        <f t="shared" si="8"/>
        <v>95.045045045045043</v>
      </c>
      <c r="H280" s="8">
        <f t="shared" si="9"/>
        <v>4.954954954954955</v>
      </c>
      <c r="J280" s="43"/>
    </row>
    <row r="281" spans="1:10">
      <c r="A281" s="141"/>
      <c r="B281" s="46">
        <v>9474</v>
      </c>
      <c r="C281" s="6" t="s">
        <v>302</v>
      </c>
      <c r="D281" s="25">
        <v>262</v>
      </c>
      <c r="E281" s="26">
        <v>51</v>
      </c>
      <c r="F281" s="35">
        <v>313</v>
      </c>
      <c r="G281" s="7">
        <f t="shared" si="8"/>
        <v>83.70607028753993</v>
      </c>
      <c r="H281" s="8">
        <f t="shared" si="9"/>
        <v>16.293929712460063</v>
      </c>
      <c r="J281" s="43"/>
    </row>
    <row r="282" spans="1:10">
      <c r="A282" s="141"/>
      <c r="B282" s="46">
        <v>9475</v>
      </c>
      <c r="C282" s="6" t="s">
        <v>303</v>
      </c>
      <c r="D282" s="25">
        <v>658</v>
      </c>
      <c r="E282" s="26">
        <v>110</v>
      </c>
      <c r="F282" s="35">
        <v>768</v>
      </c>
      <c r="G282" s="7">
        <f t="shared" si="8"/>
        <v>85.677083333333329</v>
      </c>
      <c r="H282" s="8">
        <f t="shared" si="9"/>
        <v>14.322916666666666</v>
      </c>
      <c r="J282" s="43"/>
    </row>
    <row r="283" spans="1:10">
      <c r="A283" s="141"/>
      <c r="B283" s="46">
        <v>9476</v>
      </c>
      <c r="C283" s="6" t="s">
        <v>304</v>
      </c>
      <c r="D283" s="25">
        <v>243</v>
      </c>
      <c r="E283" s="26">
        <v>19</v>
      </c>
      <c r="F283" s="35">
        <v>262</v>
      </c>
      <c r="G283" s="7">
        <f t="shared" si="8"/>
        <v>92.748091603053439</v>
      </c>
      <c r="H283" s="8">
        <f t="shared" si="9"/>
        <v>7.2519083969465647</v>
      </c>
      <c r="J283" s="43"/>
    </row>
    <row r="284" spans="1:10">
      <c r="A284" s="141"/>
      <c r="B284" s="46">
        <v>9477</v>
      </c>
      <c r="C284" s="6" t="s">
        <v>305</v>
      </c>
      <c r="D284" s="25">
        <v>792</v>
      </c>
      <c r="E284" s="26">
        <v>87</v>
      </c>
      <c r="F284" s="35">
        <v>879</v>
      </c>
      <c r="G284" s="7">
        <f t="shared" si="8"/>
        <v>90.102389078498291</v>
      </c>
      <c r="H284" s="8">
        <f t="shared" si="9"/>
        <v>9.8976109215017072</v>
      </c>
      <c r="J284" s="43"/>
    </row>
    <row r="285" spans="1:10">
      <c r="A285" s="141"/>
      <c r="B285" s="46">
        <v>9478</v>
      </c>
      <c r="C285" s="6" t="s">
        <v>306</v>
      </c>
      <c r="D285" s="25">
        <v>855</v>
      </c>
      <c r="E285" s="26">
        <v>115</v>
      </c>
      <c r="F285" s="35">
        <v>970</v>
      </c>
      <c r="G285" s="7">
        <f t="shared" si="8"/>
        <v>88.144329896907223</v>
      </c>
      <c r="H285" s="8">
        <f t="shared" si="9"/>
        <v>11.855670103092784</v>
      </c>
      <c r="J285" s="43"/>
    </row>
    <row r="286" spans="1:10">
      <c r="A286" s="141"/>
      <c r="B286" s="46">
        <v>9479</v>
      </c>
      <c r="C286" s="14" t="s">
        <v>307</v>
      </c>
      <c r="D286" s="25">
        <v>690</v>
      </c>
      <c r="E286" s="25">
        <v>147</v>
      </c>
      <c r="F286" s="35">
        <v>837</v>
      </c>
      <c r="G286" s="7">
        <f t="shared" si="8"/>
        <v>82.437275985663078</v>
      </c>
      <c r="H286" s="8">
        <f t="shared" si="9"/>
        <v>17.562724014336919</v>
      </c>
      <c r="J286" s="43"/>
    </row>
    <row r="287" spans="1:10">
      <c r="A287" s="141"/>
      <c r="B287" s="46">
        <v>9561</v>
      </c>
      <c r="C287" s="14" t="s">
        <v>308</v>
      </c>
      <c r="D287" s="25">
        <v>137</v>
      </c>
      <c r="E287" s="25">
        <v>18</v>
      </c>
      <c r="F287" s="35">
        <v>155</v>
      </c>
      <c r="G287" s="7">
        <f t="shared" si="8"/>
        <v>88.387096774193552</v>
      </c>
      <c r="H287" s="8">
        <f t="shared" si="9"/>
        <v>11.612903225806452</v>
      </c>
      <c r="J287" s="43"/>
    </row>
    <row r="288" spans="1:10">
      <c r="A288" s="141"/>
      <c r="B288" s="46">
        <v>9562</v>
      </c>
      <c r="C288" s="6" t="s">
        <v>309</v>
      </c>
      <c r="D288" s="25">
        <v>972</v>
      </c>
      <c r="E288" s="26">
        <v>293</v>
      </c>
      <c r="F288" s="35">
        <v>1265</v>
      </c>
      <c r="G288" s="7">
        <f t="shared" si="8"/>
        <v>76.837944664031625</v>
      </c>
      <c r="H288" s="8">
        <f t="shared" si="9"/>
        <v>23.162055335968379</v>
      </c>
      <c r="J288" s="43"/>
    </row>
    <row r="289" spans="1:10">
      <c r="A289" s="141"/>
      <c r="B289" s="46">
        <v>9563</v>
      </c>
      <c r="C289" s="6" t="s">
        <v>310</v>
      </c>
      <c r="D289" s="25">
        <v>863</v>
      </c>
      <c r="E289" s="26">
        <v>255</v>
      </c>
      <c r="F289" s="35">
        <v>1118</v>
      </c>
      <c r="G289" s="7">
        <f t="shared" si="8"/>
        <v>77.191413237924863</v>
      </c>
      <c r="H289" s="8">
        <f t="shared" si="9"/>
        <v>22.808586762075134</v>
      </c>
      <c r="J289" s="43"/>
    </row>
    <row r="290" spans="1:10">
      <c r="A290" s="141"/>
      <c r="B290" s="46">
        <v>9564</v>
      </c>
      <c r="C290" s="6" t="s">
        <v>311</v>
      </c>
      <c r="D290" s="25">
        <v>4738</v>
      </c>
      <c r="E290" s="26">
        <v>2936</v>
      </c>
      <c r="F290" s="35">
        <v>7674</v>
      </c>
      <c r="G290" s="7">
        <f t="shared" si="8"/>
        <v>61.740943445400049</v>
      </c>
      <c r="H290" s="8">
        <f t="shared" si="9"/>
        <v>38.259056554599951</v>
      </c>
      <c r="J290" s="43"/>
    </row>
    <row r="291" spans="1:10">
      <c r="A291" s="141"/>
      <c r="B291" s="46">
        <v>9565</v>
      </c>
      <c r="C291" s="14" t="s">
        <v>312</v>
      </c>
      <c r="D291" s="25">
        <v>141</v>
      </c>
      <c r="E291" s="25">
        <v>8</v>
      </c>
      <c r="F291" s="35">
        <v>149</v>
      </c>
      <c r="G291" s="7">
        <f t="shared" si="8"/>
        <v>94.630872483221481</v>
      </c>
      <c r="H291" s="8">
        <f t="shared" si="9"/>
        <v>5.3691275167785237</v>
      </c>
      <c r="J291" s="43"/>
    </row>
    <row r="292" spans="1:10">
      <c r="A292" s="141"/>
      <c r="B292" s="46">
        <v>9571</v>
      </c>
      <c r="C292" s="6" t="s">
        <v>313</v>
      </c>
      <c r="D292" s="25">
        <v>624</v>
      </c>
      <c r="E292" s="26">
        <v>68</v>
      </c>
      <c r="F292" s="35">
        <v>692</v>
      </c>
      <c r="G292" s="7">
        <f t="shared" si="8"/>
        <v>90.173410404624278</v>
      </c>
      <c r="H292" s="8">
        <f t="shared" si="9"/>
        <v>9.8265895953757223</v>
      </c>
      <c r="J292" s="43"/>
    </row>
    <row r="293" spans="1:10">
      <c r="A293" s="141"/>
      <c r="B293" s="46">
        <v>9572</v>
      </c>
      <c r="C293" s="6" t="s">
        <v>314</v>
      </c>
      <c r="D293" s="25">
        <v>1267</v>
      </c>
      <c r="E293" s="26">
        <v>207</v>
      </c>
      <c r="F293" s="35">
        <v>1474</v>
      </c>
      <c r="G293" s="7">
        <f t="shared" si="8"/>
        <v>85.956580732700132</v>
      </c>
      <c r="H293" s="8">
        <f t="shared" si="9"/>
        <v>14.043419267299864</v>
      </c>
      <c r="J293" s="43"/>
    </row>
    <row r="294" spans="1:10">
      <c r="A294" s="141"/>
      <c r="B294" s="46">
        <v>9573</v>
      </c>
      <c r="C294" s="6" t="s">
        <v>315</v>
      </c>
      <c r="D294" s="25">
        <v>1153</v>
      </c>
      <c r="E294" s="26">
        <v>135</v>
      </c>
      <c r="F294" s="35">
        <v>1288</v>
      </c>
      <c r="G294" s="7">
        <f t="shared" si="8"/>
        <v>89.518633540372676</v>
      </c>
      <c r="H294" s="8">
        <f t="shared" si="9"/>
        <v>10.481366459627329</v>
      </c>
      <c r="J294" s="43"/>
    </row>
    <row r="295" spans="1:10">
      <c r="A295" s="141"/>
      <c r="B295" s="46">
        <v>9574</v>
      </c>
      <c r="C295" s="6" t="s">
        <v>316</v>
      </c>
      <c r="D295" s="25">
        <v>2037</v>
      </c>
      <c r="E295" s="26">
        <v>208</v>
      </c>
      <c r="F295" s="35">
        <v>2245</v>
      </c>
      <c r="G295" s="7">
        <f t="shared" si="8"/>
        <v>90.734966592427611</v>
      </c>
      <c r="H295" s="8">
        <f t="shared" si="9"/>
        <v>9.2650334075723837</v>
      </c>
      <c r="J295" s="43"/>
    </row>
    <row r="296" spans="1:10">
      <c r="A296" s="141"/>
      <c r="B296" s="46">
        <v>9575</v>
      </c>
      <c r="C296" s="6" t="s">
        <v>317</v>
      </c>
      <c r="D296" s="25">
        <v>418</v>
      </c>
      <c r="E296" s="26">
        <v>62</v>
      </c>
      <c r="F296" s="35">
        <v>480</v>
      </c>
      <c r="G296" s="7">
        <f t="shared" si="8"/>
        <v>87.083333333333329</v>
      </c>
      <c r="H296" s="8">
        <f t="shared" si="9"/>
        <v>12.916666666666666</v>
      </c>
      <c r="J296" s="43"/>
    </row>
    <row r="297" spans="1:10">
      <c r="A297" s="141"/>
      <c r="B297" s="46">
        <v>9576</v>
      </c>
      <c r="C297" s="6" t="s">
        <v>318</v>
      </c>
      <c r="D297" s="25">
        <v>1340</v>
      </c>
      <c r="E297" s="26">
        <v>100</v>
      </c>
      <c r="F297" s="35">
        <v>1440</v>
      </c>
      <c r="G297" s="7">
        <f t="shared" si="8"/>
        <v>93.055555555555557</v>
      </c>
      <c r="H297" s="8">
        <f t="shared" si="9"/>
        <v>6.9444444444444446</v>
      </c>
      <c r="J297" s="43"/>
    </row>
    <row r="298" spans="1:10">
      <c r="A298" s="141"/>
      <c r="B298" s="46">
        <v>9577</v>
      </c>
      <c r="C298" s="14" t="s">
        <v>319</v>
      </c>
      <c r="D298" s="25">
        <v>382</v>
      </c>
      <c r="E298" s="25">
        <v>61</v>
      </c>
      <c r="F298" s="35">
        <v>443</v>
      </c>
      <c r="G298" s="7">
        <f t="shared" si="8"/>
        <v>86.230248306997737</v>
      </c>
      <c r="H298" s="8">
        <f t="shared" si="9"/>
        <v>13.769751693002258</v>
      </c>
      <c r="J298" s="43"/>
    </row>
    <row r="299" spans="1:10">
      <c r="A299" s="141"/>
      <c r="B299" s="46">
        <v>9661</v>
      </c>
      <c r="C299" s="14" t="s">
        <v>320</v>
      </c>
      <c r="D299" s="25">
        <v>301</v>
      </c>
      <c r="E299" s="25">
        <v>60</v>
      </c>
      <c r="F299" s="35">
        <v>361</v>
      </c>
      <c r="G299" s="7">
        <f t="shared" si="8"/>
        <v>83.37950138504155</v>
      </c>
      <c r="H299" s="8">
        <f t="shared" si="9"/>
        <v>16.62049861495845</v>
      </c>
      <c r="J299" s="43"/>
    </row>
    <row r="300" spans="1:10">
      <c r="A300" s="141"/>
      <c r="B300" s="46">
        <v>9662</v>
      </c>
      <c r="C300" s="14" t="s">
        <v>321</v>
      </c>
      <c r="D300" s="25">
        <v>136</v>
      </c>
      <c r="E300" s="25">
        <v>56</v>
      </c>
      <c r="F300" s="35">
        <v>192</v>
      </c>
      <c r="G300" s="7">
        <f t="shared" si="8"/>
        <v>70.833333333333329</v>
      </c>
      <c r="H300" s="8">
        <f t="shared" si="9"/>
        <v>29.166666666666668</v>
      </c>
      <c r="J300" s="43"/>
    </row>
    <row r="301" spans="1:10">
      <c r="A301" s="141"/>
      <c r="B301" s="46">
        <v>9663</v>
      </c>
      <c r="C301" s="6" t="s">
        <v>322</v>
      </c>
      <c r="D301" s="25">
        <v>756</v>
      </c>
      <c r="E301" s="26">
        <v>117</v>
      </c>
      <c r="F301" s="35">
        <v>873</v>
      </c>
      <c r="G301" s="7">
        <f t="shared" si="8"/>
        <v>86.597938144329902</v>
      </c>
      <c r="H301" s="8">
        <f t="shared" si="9"/>
        <v>13.402061855670103</v>
      </c>
      <c r="J301" s="43"/>
    </row>
    <row r="302" spans="1:10">
      <c r="A302" s="141"/>
      <c r="B302" s="46">
        <v>9671</v>
      </c>
      <c r="C302" s="6" t="s">
        <v>323</v>
      </c>
      <c r="D302" s="25">
        <v>1294</v>
      </c>
      <c r="E302" s="26">
        <v>131</v>
      </c>
      <c r="F302" s="35">
        <v>1425</v>
      </c>
      <c r="G302" s="7">
        <f t="shared" si="8"/>
        <v>90.807017543859644</v>
      </c>
      <c r="H302" s="8">
        <f t="shared" si="9"/>
        <v>9.192982456140351</v>
      </c>
      <c r="J302" s="43"/>
    </row>
    <row r="303" spans="1:10">
      <c r="A303" s="141"/>
      <c r="B303" s="46">
        <v>9672</v>
      </c>
      <c r="C303" s="6" t="s">
        <v>324</v>
      </c>
      <c r="D303" s="25">
        <v>534</v>
      </c>
      <c r="E303" s="26">
        <v>35</v>
      </c>
      <c r="F303" s="35">
        <v>569</v>
      </c>
      <c r="G303" s="7">
        <f t="shared" si="8"/>
        <v>93.848857644991213</v>
      </c>
      <c r="H303" s="8">
        <f t="shared" si="9"/>
        <v>6.1511423550087869</v>
      </c>
      <c r="J303" s="43"/>
    </row>
    <row r="304" spans="1:10">
      <c r="A304" s="141"/>
      <c r="B304" s="46">
        <v>9673</v>
      </c>
      <c r="C304" s="6" t="s">
        <v>325</v>
      </c>
      <c r="D304" s="25">
        <v>645</v>
      </c>
      <c r="E304" s="26">
        <v>62</v>
      </c>
      <c r="F304" s="35">
        <v>707</v>
      </c>
      <c r="G304" s="7">
        <f t="shared" si="8"/>
        <v>91.230551626591236</v>
      </c>
      <c r="H304" s="8">
        <f t="shared" si="9"/>
        <v>8.7694483734087694</v>
      </c>
      <c r="J304" s="43"/>
    </row>
    <row r="305" spans="1:10">
      <c r="A305" s="141"/>
      <c r="B305" s="46">
        <v>9674</v>
      </c>
      <c r="C305" s="14" t="s">
        <v>326</v>
      </c>
      <c r="D305" s="25">
        <v>217</v>
      </c>
      <c r="E305" s="25">
        <v>12</v>
      </c>
      <c r="F305" s="35">
        <v>229</v>
      </c>
      <c r="G305" s="7">
        <f t="shared" si="8"/>
        <v>94.75982532751091</v>
      </c>
      <c r="H305" s="8">
        <f t="shared" si="9"/>
        <v>5.2401746724890828</v>
      </c>
      <c r="J305" s="43"/>
    </row>
    <row r="306" spans="1:10">
      <c r="A306" s="141"/>
      <c r="B306" s="46">
        <v>9675</v>
      </c>
      <c r="C306" s="14" t="s">
        <v>327</v>
      </c>
      <c r="D306" s="25">
        <v>456</v>
      </c>
      <c r="E306" s="25">
        <v>20</v>
      </c>
      <c r="F306" s="35">
        <v>476</v>
      </c>
      <c r="G306" s="7">
        <f t="shared" si="8"/>
        <v>95.798319327731093</v>
      </c>
      <c r="H306" s="8">
        <f t="shared" si="9"/>
        <v>4.2016806722689077</v>
      </c>
      <c r="J306" s="43"/>
    </row>
    <row r="307" spans="1:10">
      <c r="A307" s="141"/>
      <c r="B307" s="46">
        <v>9676</v>
      </c>
      <c r="C307" s="6" t="s">
        <v>328</v>
      </c>
      <c r="D307" s="25">
        <v>434</v>
      </c>
      <c r="E307" s="26">
        <v>52</v>
      </c>
      <c r="F307" s="35">
        <v>486</v>
      </c>
      <c r="G307" s="7">
        <f t="shared" si="8"/>
        <v>89.300411522633752</v>
      </c>
      <c r="H307" s="8">
        <f t="shared" si="9"/>
        <v>10.699588477366255</v>
      </c>
      <c r="J307" s="43"/>
    </row>
    <row r="308" spans="1:10">
      <c r="A308" s="141"/>
      <c r="B308" s="46">
        <v>9677</v>
      </c>
      <c r="C308" s="14" t="s">
        <v>329</v>
      </c>
      <c r="D308" s="25">
        <v>416</v>
      </c>
      <c r="E308" s="25">
        <v>32</v>
      </c>
      <c r="F308" s="35">
        <v>448</v>
      </c>
      <c r="G308" s="7">
        <f t="shared" si="8"/>
        <v>92.857142857142861</v>
      </c>
      <c r="H308" s="8">
        <f t="shared" si="9"/>
        <v>7.1428571428571432</v>
      </c>
      <c r="J308" s="43"/>
    </row>
    <row r="309" spans="1:10">
      <c r="A309" s="141"/>
      <c r="B309" s="46">
        <v>9678</v>
      </c>
      <c r="C309" s="6" t="s">
        <v>330</v>
      </c>
      <c r="D309" s="25">
        <v>661</v>
      </c>
      <c r="E309" s="26">
        <v>60</v>
      </c>
      <c r="F309" s="35">
        <v>721</v>
      </c>
      <c r="G309" s="7">
        <f t="shared" si="8"/>
        <v>91.678224687933422</v>
      </c>
      <c r="H309" s="8">
        <f t="shared" si="9"/>
        <v>8.3217753120665741</v>
      </c>
      <c r="J309" s="43"/>
    </row>
    <row r="310" spans="1:10">
      <c r="A310" s="141"/>
      <c r="B310" s="46">
        <v>9679</v>
      </c>
      <c r="C310" s="6" t="s">
        <v>331</v>
      </c>
      <c r="D310" s="25">
        <v>846</v>
      </c>
      <c r="E310" s="26">
        <v>94</v>
      </c>
      <c r="F310" s="35">
        <v>940</v>
      </c>
      <c r="G310" s="7">
        <f t="shared" si="8"/>
        <v>90</v>
      </c>
      <c r="H310" s="8">
        <f t="shared" si="9"/>
        <v>10</v>
      </c>
      <c r="J310" s="43"/>
    </row>
    <row r="311" spans="1:10">
      <c r="A311" s="141"/>
      <c r="B311" s="46">
        <v>9761</v>
      </c>
      <c r="C311" s="6" t="s">
        <v>332</v>
      </c>
      <c r="D311" s="25">
        <v>1522</v>
      </c>
      <c r="E311" s="26">
        <v>807</v>
      </c>
      <c r="F311" s="35">
        <v>2329</v>
      </c>
      <c r="G311" s="7">
        <f t="shared" si="8"/>
        <v>65.349935594675827</v>
      </c>
      <c r="H311" s="8">
        <f t="shared" si="9"/>
        <v>34.650064405324173</v>
      </c>
      <c r="J311" s="43"/>
    </row>
    <row r="312" spans="1:10">
      <c r="A312" s="141"/>
      <c r="B312" s="46">
        <v>9762</v>
      </c>
      <c r="C312" s="14" t="s">
        <v>333</v>
      </c>
      <c r="D312" s="25">
        <v>59</v>
      </c>
      <c r="E312" s="25">
        <v>20</v>
      </c>
      <c r="F312" s="35">
        <v>79</v>
      </c>
      <c r="G312" s="7">
        <f t="shared" si="8"/>
        <v>74.683544303797461</v>
      </c>
      <c r="H312" s="8">
        <f t="shared" si="9"/>
        <v>25.316455696202532</v>
      </c>
      <c r="J312" s="43"/>
    </row>
    <row r="313" spans="1:10">
      <c r="A313" s="141"/>
      <c r="B313" s="46">
        <v>9763</v>
      </c>
      <c r="C313" s="14" t="s">
        <v>334</v>
      </c>
      <c r="D313" s="25">
        <v>188</v>
      </c>
      <c r="E313" s="25">
        <v>39</v>
      </c>
      <c r="F313" s="35">
        <v>227</v>
      </c>
      <c r="G313" s="7">
        <f t="shared" si="8"/>
        <v>82.819383259911888</v>
      </c>
      <c r="H313" s="8">
        <f t="shared" si="9"/>
        <v>17.180616740088105</v>
      </c>
      <c r="J313" s="43"/>
    </row>
    <row r="314" spans="1:10">
      <c r="A314" s="141"/>
      <c r="B314" s="46">
        <v>9764</v>
      </c>
      <c r="C314" s="6" t="s">
        <v>335</v>
      </c>
      <c r="D314" s="25">
        <v>134</v>
      </c>
      <c r="E314" s="26">
        <v>105</v>
      </c>
      <c r="F314" s="35">
        <v>239</v>
      </c>
      <c r="G314" s="7">
        <f t="shared" si="8"/>
        <v>56.06694560669456</v>
      </c>
      <c r="H314" s="8">
        <f t="shared" si="9"/>
        <v>43.93305439330544</v>
      </c>
      <c r="J314" s="43"/>
    </row>
    <row r="315" spans="1:10">
      <c r="A315" s="141"/>
      <c r="B315" s="46">
        <v>9771</v>
      </c>
      <c r="C315" s="6" t="s">
        <v>336</v>
      </c>
      <c r="D315" s="25">
        <v>632</v>
      </c>
      <c r="E315" s="26">
        <v>111</v>
      </c>
      <c r="F315" s="35">
        <v>743</v>
      </c>
      <c r="G315" s="7">
        <f t="shared" si="8"/>
        <v>85.060565275908473</v>
      </c>
      <c r="H315" s="8">
        <f t="shared" si="9"/>
        <v>14.939434724091521</v>
      </c>
      <c r="J315" s="43"/>
    </row>
    <row r="316" spans="1:10">
      <c r="A316" s="141"/>
      <c r="B316" s="46">
        <v>9772</v>
      </c>
      <c r="C316" s="6" t="s">
        <v>337</v>
      </c>
      <c r="D316" s="25">
        <v>1116</v>
      </c>
      <c r="E316" s="26">
        <v>132</v>
      </c>
      <c r="F316" s="35">
        <v>1248</v>
      </c>
      <c r="G316" s="7">
        <f t="shared" si="8"/>
        <v>89.42307692307692</v>
      </c>
      <c r="H316" s="8">
        <f t="shared" si="9"/>
        <v>10.576923076923077</v>
      </c>
      <c r="J316" s="43"/>
    </row>
    <row r="317" spans="1:10">
      <c r="A317" s="141"/>
      <c r="B317" s="46">
        <v>9773</v>
      </c>
      <c r="C317" s="14" t="s">
        <v>338</v>
      </c>
      <c r="D317" s="25">
        <v>122</v>
      </c>
      <c r="E317" s="25">
        <v>8</v>
      </c>
      <c r="F317" s="35">
        <v>130</v>
      </c>
      <c r="G317" s="7">
        <f t="shared" si="8"/>
        <v>93.84615384615384</v>
      </c>
      <c r="H317" s="8">
        <f t="shared" si="9"/>
        <v>6.1538461538461542</v>
      </c>
      <c r="J317" s="43"/>
    </row>
    <row r="318" spans="1:10">
      <c r="A318" s="141"/>
      <c r="B318" s="46">
        <v>9774</v>
      </c>
      <c r="C318" s="6" t="s">
        <v>339</v>
      </c>
      <c r="D318" s="25">
        <v>223</v>
      </c>
      <c r="E318" s="26">
        <v>91</v>
      </c>
      <c r="F318" s="35">
        <v>314</v>
      </c>
      <c r="G318" s="7">
        <f t="shared" si="8"/>
        <v>71.019108280254784</v>
      </c>
      <c r="H318" s="8">
        <f t="shared" si="9"/>
        <v>28.980891719745223</v>
      </c>
      <c r="J318" s="43"/>
    </row>
    <row r="319" spans="1:10">
      <c r="A319" s="141"/>
      <c r="B319" s="46">
        <v>9775</v>
      </c>
      <c r="C319" s="6" t="s">
        <v>340</v>
      </c>
      <c r="D319" s="25">
        <v>322</v>
      </c>
      <c r="E319" s="26">
        <v>74</v>
      </c>
      <c r="F319" s="35">
        <v>396</v>
      </c>
      <c r="G319" s="7">
        <f t="shared" si="8"/>
        <v>81.313131313131308</v>
      </c>
      <c r="H319" s="8">
        <f t="shared" si="9"/>
        <v>18.686868686868689</v>
      </c>
      <c r="J319" s="43"/>
    </row>
    <row r="320" spans="1:10">
      <c r="A320" s="141"/>
      <c r="B320" s="46">
        <v>9776</v>
      </c>
      <c r="C320" s="6" t="s">
        <v>341</v>
      </c>
      <c r="D320" s="25">
        <v>248</v>
      </c>
      <c r="E320" s="26">
        <v>69</v>
      </c>
      <c r="F320" s="35">
        <v>317</v>
      </c>
      <c r="G320" s="7">
        <f t="shared" si="8"/>
        <v>78.233438485804413</v>
      </c>
      <c r="H320" s="8">
        <f t="shared" si="9"/>
        <v>21.766561514195583</v>
      </c>
      <c r="J320" s="43"/>
    </row>
    <row r="321" spans="1:10">
      <c r="A321" s="141"/>
      <c r="B321" s="46">
        <v>9777</v>
      </c>
      <c r="C321" s="6" t="s">
        <v>342</v>
      </c>
      <c r="D321" s="25">
        <v>349</v>
      </c>
      <c r="E321" s="26">
        <v>102</v>
      </c>
      <c r="F321" s="35">
        <v>451</v>
      </c>
      <c r="G321" s="7">
        <f t="shared" si="8"/>
        <v>77.383592017738366</v>
      </c>
      <c r="H321" s="8">
        <f t="shared" si="9"/>
        <v>22.616407982261642</v>
      </c>
      <c r="J321" s="43"/>
    </row>
    <row r="322" spans="1:10">
      <c r="A322" s="141"/>
      <c r="B322" s="46">
        <v>9778</v>
      </c>
      <c r="C322" s="6" t="s">
        <v>343</v>
      </c>
      <c r="D322" s="25">
        <v>281</v>
      </c>
      <c r="E322" s="26">
        <v>43</v>
      </c>
      <c r="F322" s="35">
        <v>324</v>
      </c>
      <c r="G322" s="7">
        <f t="shared" si="8"/>
        <v>86.728395061728392</v>
      </c>
      <c r="H322" s="8">
        <f t="shared" si="9"/>
        <v>13.271604938271604</v>
      </c>
      <c r="J322" s="43"/>
    </row>
    <row r="323" spans="1:10">
      <c r="A323" s="141"/>
      <c r="B323" s="46">
        <v>9779</v>
      </c>
      <c r="C323" s="6" t="s">
        <v>344</v>
      </c>
      <c r="D323" s="25">
        <v>360</v>
      </c>
      <c r="E323" s="26">
        <v>59</v>
      </c>
      <c r="F323" s="35">
        <v>419</v>
      </c>
      <c r="G323" s="7">
        <f t="shared" si="8"/>
        <v>85.918854415274467</v>
      </c>
      <c r="H323" s="8">
        <f t="shared" si="9"/>
        <v>14.081145584725537</v>
      </c>
      <c r="J323" s="43"/>
    </row>
    <row r="324" spans="1:10">
      <c r="A324" s="141"/>
      <c r="B324" s="47">
        <v>9780</v>
      </c>
      <c r="C324" s="9" t="s">
        <v>345</v>
      </c>
      <c r="D324" s="28">
        <v>442</v>
      </c>
      <c r="E324" s="29">
        <v>101</v>
      </c>
      <c r="F324" s="36">
        <v>543</v>
      </c>
      <c r="G324" s="10">
        <f t="shared" si="8"/>
        <v>81.399631675874772</v>
      </c>
      <c r="H324" s="11">
        <f t="shared" si="9"/>
        <v>18.600368324125231</v>
      </c>
      <c r="J324" s="43"/>
    </row>
    <row r="325" spans="1:10" ht="15" customHeight="1">
      <c r="A325" s="134" t="s">
        <v>346</v>
      </c>
      <c r="B325" s="56">
        <v>10041</v>
      </c>
      <c r="C325" s="57" t="s">
        <v>347</v>
      </c>
      <c r="D325" s="58">
        <v>1060</v>
      </c>
      <c r="E325" s="59">
        <v>325</v>
      </c>
      <c r="F325" s="60">
        <v>1385</v>
      </c>
      <c r="G325" s="70">
        <f t="shared" si="8"/>
        <v>76.53429602888086</v>
      </c>
      <c r="H325" s="71">
        <f t="shared" si="9"/>
        <v>23.465703971119133</v>
      </c>
      <c r="J325" s="43"/>
    </row>
    <row r="326" spans="1:10">
      <c r="A326" s="135"/>
      <c r="B326" s="72">
        <v>10042</v>
      </c>
      <c r="C326" s="85" t="s">
        <v>348</v>
      </c>
      <c r="D326" s="74" t="s">
        <v>28</v>
      </c>
      <c r="E326" s="74" t="s">
        <v>28</v>
      </c>
      <c r="F326" s="76">
        <v>97</v>
      </c>
      <c r="G326" s="86" t="s">
        <v>28</v>
      </c>
      <c r="H326" s="78" t="s">
        <v>28</v>
      </c>
      <c r="J326" s="43"/>
    </row>
    <row r="327" spans="1:10">
      <c r="A327" s="135"/>
      <c r="B327" s="72">
        <v>10043</v>
      </c>
      <c r="C327" s="73" t="s">
        <v>349</v>
      </c>
      <c r="D327" s="74">
        <v>81</v>
      </c>
      <c r="E327" s="75">
        <v>50</v>
      </c>
      <c r="F327" s="76">
        <v>131</v>
      </c>
      <c r="G327" s="77">
        <f t="shared" ref="G327:G384" si="10">D327*100/F327</f>
        <v>61.832061068702288</v>
      </c>
      <c r="H327" s="78">
        <f t="shared" ref="H327:H384" si="11">E327*100/F327</f>
        <v>38.167938931297712</v>
      </c>
      <c r="J327" s="43"/>
    </row>
    <row r="328" spans="1:10">
      <c r="A328" s="135"/>
      <c r="B328" s="72">
        <v>10044</v>
      </c>
      <c r="C328" s="73" t="s">
        <v>350</v>
      </c>
      <c r="D328" s="74">
        <v>286</v>
      </c>
      <c r="E328" s="75">
        <v>99</v>
      </c>
      <c r="F328" s="76">
        <v>385</v>
      </c>
      <c r="G328" s="77">
        <f t="shared" si="10"/>
        <v>74.285714285714292</v>
      </c>
      <c r="H328" s="78">
        <f t="shared" si="11"/>
        <v>25.714285714285715</v>
      </c>
      <c r="J328" s="43"/>
    </row>
    <row r="329" spans="1:10">
      <c r="A329" s="135"/>
      <c r="B329" s="72">
        <v>10045</v>
      </c>
      <c r="C329" s="85" t="s">
        <v>351</v>
      </c>
      <c r="D329" s="74">
        <v>243</v>
      </c>
      <c r="E329" s="74">
        <v>72</v>
      </c>
      <c r="F329" s="76">
        <v>315</v>
      </c>
      <c r="G329" s="86">
        <f t="shared" si="10"/>
        <v>77.142857142857139</v>
      </c>
      <c r="H329" s="78">
        <f t="shared" si="11"/>
        <v>22.857142857142858</v>
      </c>
      <c r="J329" s="43"/>
    </row>
    <row r="330" spans="1:10">
      <c r="A330" s="140"/>
      <c r="B330" s="63">
        <v>10046</v>
      </c>
      <c r="C330" s="87" t="s">
        <v>352</v>
      </c>
      <c r="D330" s="65" t="s">
        <v>28</v>
      </c>
      <c r="E330" s="65" t="s">
        <v>28</v>
      </c>
      <c r="F330" s="67">
        <v>38</v>
      </c>
      <c r="G330" s="88" t="s">
        <v>28</v>
      </c>
      <c r="H330" s="82" t="s">
        <v>28</v>
      </c>
      <c r="J330" s="43"/>
    </row>
    <row r="331" spans="1:10" ht="14.25" customHeight="1">
      <c r="A331" s="15" t="s">
        <v>353</v>
      </c>
      <c r="B331" s="89">
        <v>11000</v>
      </c>
      <c r="C331" s="16" t="s">
        <v>354</v>
      </c>
      <c r="D331" s="37" t="s">
        <v>90</v>
      </c>
      <c r="E331" s="38" t="s">
        <v>90</v>
      </c>
      <c r="F331" s="39" t="s">
        <v>90</v>
      </c>
      <c r="G331" s="17" t="s">
        <v>90</v>
      </c>
      <c r="H331" s="18" t="s">
        <v>90</v>
      </c>
      <c r="J331" s="43"/>
    </row>
    <row r="332" spans="1:10" ht="15" customHeight="1">
      <c r="A332" s="134" t="s">
        <v>355</v>
      </c>
      <c r="B332" s="56">
        <v>12051</v>
      </c>
      <c r="C332" s="90" t="s">
        <v>356</v>
      </c>
      <c r="D332" s="58">
        <v>1692</v>
      </c>
      <c r="E332" s="58">
        <v>77</v>
      </c>
      <c r="F332" s="60">
        <v>1769</v>
      </c>
      <c r="G332" s="91">
        <f t="shared" si="10"/>
        <v>95.647258338044097</v>
      </c>
      <c r="H332" s="71">
        <f t="shared" si="11"/>
        <v>4.3527416619559069</v>
      </c>
      <c r="J332" s="43"/>
    </row>
    <row r="333" spans="1:10">
      <c r="A333" s="135"/>
      <c r="B333" s="72">
        <v>12052</v>
      </c>
      <c r="C333" s="85" t="s">
        <v>357</v>
      </c>
      <c r="D333" s="74">
        <v>2585</v>
      </c>
      <c r="E333" s="74">
        <v>285</v>
      </c>
      <c r="F333" s="76">
        <v>2870</v>
      </c>
      <c r="G333" s="86">
        <f t="shared" si="10"/>
        <v>90.069686411149831</v>
      </c>
      <c r="H333" s="78">
        <f t="shared" si="11"/>
        <v>9.9303135888501739</v>
      </c>
      <c r="J333" s="43"/>
    </row>
    <row r="334" spans="1:10">
      <c r="A334" s="135"/>
      <c r="B334" s="72">
        <v>12053</v>
      </c>
      <c r="C334" s="85" t="s">
        <v>358</v>
      </c>
      <c r="D334" s="74">
        <v>1451</v>
      </c>
      <c r="E334" s="74">
        <v>293</v>
      </c>
      <c r="F334" s="76">
        <v>1744</v>
      </c>
      <c r="G334" s="86">
        <f t="shared" si="10"/>
        <v>83.199541284403665</v>
      </c>
      <c r="H334" s="78">
        <f t="shared" si="11"/>
        <v>16.800458715596331</v>
      </c>
      <c r="J334" s="43"/>
    </row>
    <row r="335" spans="1:10">
      <c r="A335" s="135"/>
      <c r="B335" s="72">
        <v>12054</v>
      </c>
      <c r="C335" s="73" t="s">
        <v>359</v>
      </c>
      <c r="D335" s="74">
        <v>6348</v>
      </c>
      <c r="E335" s="75">
        <v>554</v>
      </c>
      <c r="F335" s="76">
        <v>6902</v>
      </c>
      <c r="G335" s="77">
        <f t="shared" si="10"/>
        <v>91.973341060562163</v>
      </c>
      <c r="H335" s="78">
        <f t="shared" si="11"/>
        <v>8.0266589394378443</v>
      </c>
      <c r="J335" s="43"/>
    </row>
    <row r="336" spans="1:10">
      <c r="A336" s="135"/>
      <c r="B336" s="72">
        <v>12060</v>
      </c>
      <c r="C336" s="73" t="s">
        <v>360</v>
      </c>
      <c r="D336" s="74">
        <v>5479</v>
      </c>
      <c r="E336" s="75">
        <v>232</v>
      </c>
      <c r="F336" s="76">
        <v>5711</v>
      </c>
      <c r="G336" s="77">
        <f t="shared" si="10"/>
        <v>95.937664156890207</v>
      </c>
      <c r="H336" s="78">
        <f t="shared" si="11"/>
        <v>4.0623358431097882</v>
      </c>
      <c r="J336" s="43"/>
    </row>
    <row r="337" spans="1:10" ht="13.5" customHeight="1">
      <c r="A337" s="135"/>
      <c r="B337" s="72">
        <v>12061</v>
      </c>
      <c r="C337" s="73" t="s">
        <v>361</v>
      </c>
      <c r="D337" s="74">
        <v>4618</v>
      </c>
      <c r="E337" s="75">
        <v>208</v>
      </c>
      <c r="F337" s="76">
        <v>4826</v>
      </c>
      <c r="G337" s="77">
        <f t="shared" si="10"/>
        <v>95.690012432656445</v>
      </c>
      <c r="H337" s="78">
        <f t="shared" si="11"/>
        <v>4.3099875673435557</v>
      </c>
      <c r="J337" s="43"/>
    </row>
    <row r="338" spans="1:10">
      <c r="A338" s="135"/>
      <c r="B338" s="72">
        <v>12062</v>
      </c>
      <c r="C338" s="73" t="s">
        <v>362</v>
      </c>
      <c r="D338" s="74">
        <v>2481</v>
      </c>
      <c r="E338" s="75">
        <v>97</v>
      </c>
      <c r="F338" s="76">
        <v>2578</v>
      </c>
      <c r="G338" s="77">
        <f t="shared" si="10"/>
        <v>96.23739332816136</v>
      </c>
      <c r="H338" s="78">
        <f t="shared" si="11"/>
        <v>3.7626066718386344</v>
      </c>
      <c r="J338" s="43"/>
    </row>
    <row r="339" spans="1:10">
      <c r="A339" s="135"/>
      <c r="B339" s="72">
        <v>12063</v>
      </c>
      <c r="C339" s="73" t="s">
        <v>363</v>
      </c>
      <c r="D339" s="74">
        <v>4198</v>
      </c>
      <c r="E339" s="75">
        <v>209</v>
      </c>
      <c r="F339" s="76">
        <v>4407</v>
      </c>
      <c r="G339" s="77">
        <f t="shared" si="10"/>
        <v>95.257544815066936</v>
      </c>
      <c r="H339" s="78">
        <f t="shared" si="11"/>
        <v>4.7424551849330614</v>
      </c>
      <c r="J339" s="43"/>
    </row>
    <row r="340" spans="1:10">
      <c r="A340" s="135"/>
      <c r="B340" s="72">
        <v>12064</v>
      </c>
      <c r="C340" s="73" t="s">
        <v>364</v>
      </c>
      <c r="D340" s="74">
        <v>5814</v>
      </c>
      <c r="E340" s="75">
        <v>173</v>
      </c>
      <c r="F340" s="76">
        <v>5987</v>
      </c>
      <c r="G340" s="77">
        <f t="shared" si="10"/>
        <v>97.110405879405377</v>
      </c>
      <c r="H340" s="78">
        <f t="shared" si="11"/>
        <v>2.8895941205946216</v>
      </c>
      <c r="J340" s="43"/>
    </row>
    <row r="341" spans="1:10">
      <c r="A341" s="135"/>
      <c r="B341" s="72">
        <v>12065</v>
      </c>
      <c r="C341" s="73" t="s">
        <v>365</v>
      </c>
      <c r="D341" s="74">
        <v>5523</v>
      </c>
      <c r="E341" s="75">
        <v>293</v>
      </c>
      <c r="F341" s="76">
        <v>5816</v>
      </c>
      <c r="G341" s="77">
        <f t="shared" si="10"/>
        <v>94.962173314993123</v>
      </c>
      <c r="H341" s="78">
        <f t="shared" si="11"/>
        <v>5.0378266850068778</v>
      </c>
      <c r="J341" s="43"/>
    </row>
    <row r="342" spans="1:10">
      <c r="A342" s="135"/>
      <c r="B342" s="72">
        <v>12066</v>
      </c>
      <c r="C342" s="73" t="s">
        <v>366</v>
      </c>
      <c r="D342" s="74">
        <v>2586</v>
      </c>
      <c r="E342" s="75">
        <v>99</v>
      </c>
      <c r="F342" s="76">
        <v>2685</v>
      </c>
      <c r="G342" s="77">
        <f t="shared" si="10"/>
        <v>96.312849162011176</v>
      </c>
      <c r="H342" s="78">
        <f t="shared" si="11"/>
        <v>3.6871508379888267</v>
      </c>
      <c r="J342" s="43"/>
    </row>
    <row r="343" spans="1:10">
      <c r="A343" s="135"/>
      <c r="B343" s="72">
        <v>12067</v>
      </c>
      <c r="C343" s="73" t="s">
        <v>367</v>
      </c>
      <c r="D343" s="74">
        <v>5019</v>
      </c>
      <c r="E343" s="75">
        <v>272</v>
      </c>
      <c r="F343" s="76">
        <v>5291</v>
      </c>
      <c r="G343" s="77">
        <f t="shared" si="10"/>
        <v>94.859194859194858</v>
      </c>
      <c r="H343" s="78">
        <f t="shared" si="11"/>
        <v>5.1408051408051412</v>
      </c>
      <c r="J343" s="43"/>
    </row>
    <row r="344" spans="1:10">
      <c r="A344" s="135"/>
      <c r="B344" s="72">
        <v>12068</v>
      </c>
      <c r="C344" s="73" t="s">
        <v>368</v>
      </c>
      <c r="D344" s="74">
        <v>2463</v>
      </c>
      <c r="E344" s="75">
        <v>128</v>
      </c>
      <c r="F344" s="76">
        <v>2591</v>
      </c>
      <c r="G344" s="77">
        <f t="shared" si="10"/>
        <v>95.059822462369738</v>
      </c>
      <c r="H344" s="78">
        <f t="shared" si="11"/>
        <v>4.9401775376302588</v>
      </c>
      <c r="J344" s="43"/>
    </row>
    <row r="345" spans="1:10">
      <c r="A345" s="135"/>
      <c r="B345" s="72">
        <v>12069</v>
      </c>
      <c r="C345" s="73" t="s">
        <v>369</v>
      </c>
      <c r="D345" s="74">
        <v>7300</v>
      </c>
      <c r="E345" s="75">
        <v>212</v>
      </c>
      <c r="F345" s="76">
        <v>7512</v>
      </c>
      <c r="G345" s="77">
        <f t="shared" si="10"/>
        <v>97.177848775292858</v>
      </c>
      <c r="H345" s="78">
        <f t="shared" si="11"/>
        <v>2.8221512247071354</v>
      </c>
      <c r="J345" s="43"/>
    </row>
    <row r="346" spans="1:10">
      <c r="A346" s="135"/>
      <c r="B346" s="72">
        <v>12070</v>
      </c>
      <c r="C346" s="73" t="s">
        <v>370</v>
      </c>
      <c r="D346" s="74">
        <v>1487</v>
      </c>
      <c r="E346" s="75">
        <v>103</v>
      </c>
      <c r="F346" s="76">
        <v>1590</v>
      </c>
      <c r="G346" s="77">
        <f t="shared" si="10"/>
        <v>93.522012578616355</v>
      </c>
      <c r="H346" s="78">
        <f t="shared" si="11"/>
        <v>6.4779874213836477</v>
      </c>
      <c r="J346" s="43"/>
    </row>
    <row r="347" spans="1:10">
      <c r="A347" s="135"/>
      <c r="B347" s="72">
        <v>12071</v>
      </c>
      <c r="C347" s="73" t="s">
        <v>371</v>
      </c>
      <c r="D347" s="74">
        <v>2957</v>
      </c>
      <c r="E347" s="75">
        <v>190</v>
      </c>
      <c r="F347" s="76">
        <v>3147</v>
      </c>
      <c r="G347" s="77">
        <f t="shared" si="10"/>
        <v>93.962503972036856</v>
      </c>
      <c r="H347" s="78">
        <f t="shared" si="11"/>
        <v>6.0374960279631393</v>
      </c>
      <c r="J347" s="43"/>
    </row>
    <row r="348" spans="1:10">
      <c r="A348" s="135"/>
      <c r="B348" s="72">
        <v>12072</v>
      </c>
      <c r="C348" s="85" t="s">
        <v>372</v>
      </c>
      <c r="D348" s="74">
        <v>3962</v>
      </c>
      <c r="E348" s="74">
        <v>207</v>
      </c>
      <c r="F348" s="76">
        <v>4169</v>
      </c>
      <c r="G348" s="86">
        <f t="shared" si="10"/>
        <v>95.03478052290717</v>
      </c>
      <c r="H348" s="78">
        <f t="shared" si="11"/>
        <v>4.9652194770928277</v>
      </c>
      <c r="J348" s="43"/>
    </row>
    <row r="349" spans="1:10">
      <c r="A349" s="140"/>
      <c r="B349" s="63">
        <v>12073</v>
      </c>
      <c r="C349" s="64" t="s">
        <v>373</v>
      </c>
      <c r="D349" s="65">
        <v>2740</v>
      </c>
      <c r="E349" s="66">
        <v>199</v>
      </c>
      <c r="F349" s="67">
        <v>2939</v>
      </c>
      <c r="G349" s="81">
        <f t="shared" si="10"/>
        <v>93.228989452194625</v>
      </c>
      <c r="H349" s="82">
        <f t="shared" si="11"/>
        <v>6.7710105478053757</v>
      </c>
      <c r="J349" s="43"/>
    </row>
    <row r="350" spans="1:10" ht="15" customHeight="1">
      <c r="A350" s="142" t="s">
        <v>374</v>
      </c>
      <c r="B350" s="55">
        <v>13003</v>
      </c>
      <c r="C350" s="13" t="s">
        <v>375</v>
      </c>
      <c r="D350" s="31">
        <v>4912</v>
      </c>
      <c r="E350" s="32">
        <v>415</v>
      </c>
      <c r="F350" s="34">
        <v>5327</v>
      </c>
      <c r="G350" s="83">
        <f t="shared" si="10"/>
        <v>92.20949877980101</v>
      </c>
      <c r="H350" s="84">
        <f t="shared" si="11"/>
        <v>7.7905012201989861</v>
      </c>
      <c r="J350" s="43"/>
    </row>
    <row r="351" spans="1:10">
      <c r="A351" s="143"/>
      <c r="B351" s="46">
        <v>13004</v>
      </c>
      <c r="C351" s="6" t="s">
        <v>376</v>
      </c>
      <c r="D351" s="25">
        <v>2237</v>
      </c>
      <c r="E351" s="26">
        <v>182</v>
      </c>
      <c r="F351" s="35">
        <v>2419</v>
      </c>
      <c r="G351" s="7">
        <f t="shared" si="10"/>
        <v>92.476229847044237</v>
      </c>
      <c r="H351" s="8">
        <f t="shared" si="11"/>
        <v>7.523770152955767</v>
      </c>
      <c r="J351" s="43"/>
    </row>
    <row r="352" spans="1:10">
      <c r="A352" s="143"/>
      <c r="B352" s="46">
        <v>13071</v>
      </c>
      <c r="C352" s="6" t="s">
        <v>377</v>
      </c>
      <c r="D352" s="25">
        <v>5695</v>
      </c>
      <c r="E352" s="26">
        <v>281</v>
      </c>
      <c r="F352" s="35">
        <v>5976</v>
      </c>
      <c r="G352" s="7">
        <f t="shared" si="10"/>
        <v>95.297858099062921</v>
      </c>
      <c r="H352" s="8">
        <f t="shared" si="11"/>
        <v>4.7021419009370815</v>
      </c>
      <c r="J352" s="43"/>
    </row>
    <row r="353" spans="1:10">
      <c r="A353" s="143"/>
      <c r="B353" s="46">
        <v>13072</v>
      </c>
      <c r="C353" s="6" t="s">
        <v>378</v>
      </c>
      <c r="D353" s="25">
        <v>5617</v>
      </c>
      <c r="E353" s="26">
        <v>177</v>
      </c>
      <c r="F353" s="35">
        <v>5794</v>
      </c>
      <c r="G353" s="7">
        <f t="shared" si="10"/>
        <v>96.945115636865722</v>
      </c>
      <c r="H353" s="8">
        <f t="shared" si="11"/>
        <v>3.0548843631342768</v>
      </c>
      <c r="J353" s="43"/>
    </row>
    <row r="354" spans="1:10">
      <c r="A354" s="143"/>
      <c r="B354" s="46">
        <v>13073</v>
      </c>
      <c r="C354" s="6" t="s">
        <v>379</v>
      </c>
      <c r="D354" s="25">
        <v>5148</v>
      </c>
      <c r="E354" s="26">
        <v>187</v>
      </c>
      <c r="F354" s="35">
        <v>5335</v>
      </c>
      <c r="G354" s="7">
        <f t="shared" si="10"/>
        <v>96.494845360824741</v>
      </c>
      <c r="H354" s="8">
        <f t="shared" si="11"/>
        <v>3.5051546391752577</v>
      </c>
      <c r="J354" s="43"/>
    </row>
    <row r="355" spans="1:10">
      <c r="A355" s="143"/>
      <c r="B355" s="46">
        <v>13074</v>
      </c>
      <c r="C355" s="6" t="s">
        <v>380</v>
      </c>
      <c r="D355" s="25">
        <v>3637</v>
      </c>
      <c r="E355" s="26">
        <v>118</v>
      </c>
      <c r="F355" s="35">
        <v>3755</v>
      </c>
      <c r="G355" s="7">
        <f t="shared" si="10"/>
        <v>96.857523302263644</v>
      </c>
      <c r="H355" s="8">
        <f t="shared" si="11"/>
        <v>3.1424766977363516</v>
      </c>
      <c r="J355" s="43"/>
    </row>
    <row r="356" spans="1:10">
      <c r="A356" s="143"/>
      <c r="B356" s="46">
        <v>13075</v>
      </c>
      <c r="C356" s="6" t="s">
        <v>381</v>
      </c>
      <c r="D356" s="25">
        <v>4975</v>
      </c>
      <c r="E356" s="26">
        <v>242</v>
      </c>
      <c r="F356" s="35">
        <v>5217</v>
      </c>
      <c r="G356" s="7">
        <f t="shared" si="10"/>
        <v>95.361318765574083</v>
      </c>
      <c r="H356" s="8">
        <f t="shared" si="11"/>
        <v>4.6386812344259152</v>
      </c>
      <c r="J356" s="43"/>
    </row>
    <row r="357" spans="1:10">
      <c r="A357" s="144"/>
      <c r="B357" s="47">
        <v>13076</v>
      </c>
      <c r="C357" s="9" t="s">
        <v>382</v>
      </c>
      <c r="D357" s="28">
        <v>4564</v>
      </c>
      <c r="E357" s="29">
        <v>174</v>
      </c>
      <c r="F357" s="36">
        <v>4738</v>
      </c>
      <c r="G357" s="10">
        <f t="shared" si="10"/>
        <v>96.327564373153223</v>
      </c>
      <c r="H357" s="11">
        <f t="shared" si="11"/>
        <v>3.6724356268467706</v>
      </c>
      <c r="J357" s="43"/>
    </row>
    <row r="358" spans="1:10" ht="15" customHeight="1">
      <c r="A358" s="134" t="s">
        <v>383</v>
      </c>
      <c r="B358" s="56">
        <v>14511</v>
      </c>
      <c r="C358" s="57" t="s">
        <v>384</v>
      </c>
      <c r="D358" s="58">
        <v>6619</v>
      </c>
      <c r="E358" s="59">
        <v>746</v>
      </c>
      <c r="F358" s="60">
        <v>7365</v>
      </c>
      <c r="G358" s="70">
        <f t="shared" si="10"/>
        <v>89.871011541072647</v>
      </c>
      <c r="H358" s="71">
        <f t="shared" si="11"/>
        <v>10.12898845892736</v>
      </c>
      <c r="J358" s="43"/>
    </row>
    <row r="359" spans="1:10">
      <c r="A359" s="135"/>
      <c r="B359" s="72">
        <v>14521</v>
      </c>
      <c r="C359" s="73" t="s">
        <v>385</v>
      </c>
      <c r="D359" s="74">
        <v>9276</v>
      </c>
      <c r="E359" s="75">
        <v>234</v>
      </c>
      <c r="F359" s="76">
        <v>9510</v>
      </c>
      <c r="G359" s="77">
        <f t="shared" si="10"/>
        <v>97.539432176656149</v>
      </c>
      <c r="H359" s="78">
        <f t="shared" si="11"/>
        <v>2.4605678233438484</v>
      </c>
      <c r="J359" s="43"/>
    </row>
    <row r="360" spans="1:10">
      <c r="A360" s="135"/>
      <c r="B360" s="72">
        <v>14522</v>
      </c>
      <c r="C360" s="73" t="s">
        <v>386</v>
      </c>
      <c r="D360" s="74">
        <v>8986</v>
      </c>
      <c r="E360" s="75">
        <v>295</v>
      </c>
      <c r="F360" s="76">
        <v>9281</v>
      </c>
      <c r="G360" s="77">
        <f t="shared" si="10"/>
        <v>96.821463204396082</v>
      </c>
      <c r="H360" s="78">
        <f t="shared" si="11"/>
        <v>3.1785367956039221</v>
      </c>
      <c r="J360" s="43"/>
    </row>
    <row r="361" spans="1:10">
      <c r="A361" s="135"/>
      <c r="B361" s="72">
        <v>14523</v>
      </c>
      <c r="C361" s="73" t="s">
        <v>387</v>
      </c>
      <c r="D361" s="74">
        <v>5259</v>
      </c>
      <c r="E361" s="75">
        <v>344</v>
      </c>
      <c r="F361" s="76">
        <v>5603</v>
      </c>
      <c r="G361" s="77">
        <f t="shared" si="10"/>
        <v>93.860431911475999</v>
      </c>
      <c r="H361" s="78">
        <f t="shared" si="11"/>
        <v>6.1395680885240047</v>
      </c>
      <c r="J361" s="43"/>
    </row>
    <row r="362" spans="1:10">
      <c r="A362" s="135"/>
      <c r="B362" s="72">
        <v>14524</v>
      </c>
      <c r="C362" s="73" t="s">
        <v>388</v>
      </c>
      <c r="D362" s="74">
        <v>8130</v>
      </c>
      <c r="E362" s="75">
        <v>371</v>
      </c>
      <c r="F362" s="76">
        <v>8501</v>
      </c>
      <c r="G362" s="77">
        <f t="shared" si="10"/>
        <v>95.635807552052697</v>
      </c>
      <c r="H362" s="78">
        <f t="shared" si="11"/>
        <v>4.3641924479473007</v>
      </c>
      <c r="J362" s="43"/>
    </row>
    <row r="363" spans="1:10">
      <c r="A363" s="135"/>
      <c r="B363" s="72">
        <v>14612</v>
      </c>
      <c r="C363" s="73" t="s">
        <v>389</v>
      </c>
      <c r="D363" s="74">
        <v>18487</v>
      </c>
      <c r="E363" s="75">
        <v>1683</v>
      </c>
      <c r="F363" s="76">
        <v>20170</v>
      </c>
      <c r="G363" s="77">
        <f t="shared" si="10"/>
        <v>91.655924640555284</v>
      </c>
      <c r="H363" s="78">
        <f t="shared" si="11"/>
        <v>8.3440753594447195</v>
      </c>
      <c r="J363" s="43"/>
    </row>
    <row r="364" spans="1:10">
      <c r="A364" s="135"/>
      <c r="B364" s="72">
        <v>14625</v>
      </c>
      <c r="C364" s="73" t="s">
        <v>390</v>
      </c>
      <c r="D364" s="74">
        <v>9099</v>
      </c>
      <c r="E364" s="75">
        <v>573</v>
      </c>
      <c r="F364" s="76">
        <v>9672</v>
      </c>
      <c r="G364" s="77">
        <f t="shared" si="10"/>
        <v>94.075682382133991</v>
      </c>
      <c r="H364" s="78">
        <f t="shared" si="11"/>
        <v>5.9243176178660049</v>
      </c>
      <c r="J364" s="43"/>
    </row>
    <row r="365" spans="1:10">
      <c r="A365" s="135"/>
      <c r="B365" s="72">
        <v>14626</v>
      </c>
      <c r="C365" s="73" t="s">
        <v>391</v>
      </c>
      <c r="D365" s="74">
        <v>6841</v>
      </c>
      <c r="E365" s="75">
        <v>402</v>
      </c>
      <c r="F365" s="76">
        <v>7243</v>
      </c>
      <c r="G365" s="77">
        <f t="shared" si="10"/>
        <v>94.449813613143732</v>
      </c>
      <c r="H365" s="78">
        <f t="shared" si="11"/>
        <v>5.5501863868562751</v>
      </c>
      <c r="J365" s="43"/>
    </row>
    <row r="366" spans="1:10">
      <c r="A366" s="135"/>
      <c r="B366" s="72">
        <v>14627</v>
      </c>
      <c r="C366" s="73" t="s">
        <v>392</v>
      </c>
      <c r="D366" s="74">
        <v>7729</v>
      </c>
      <c r="E366" s="75">
        <v>308</v>
      </c>
      <c r="F366" s="76">
        <v>8037</v>
      </c>
      <c r="G366" s="77">
        <f t="shared" si="10"/>
        <v>96.167724275227073</v>
      </c>
      <c r="H366" s="78">
        <f t="shared" si="11"/>
        <v>3.8322757247729253</v>
      </c>
      <c r="J366" s="43"/>
    </row>
    <row r="367" spans="1:10">
      <c r="A367" s="135"/>
      <c r="B367" s="72">
        <v>14628</v>
      </c>
      <c r="C367" s="73" t="s">
        <v>393</v>
      </c>
      <c r="D367" s="74">
        <v>8008</v>
      </c>
      <c r="E367" s="75">
        <v>273</v>
      </c>
      <c r="F367" s="76">
        <v>8281</v>
      </c>
      <c r="G367" s="77">
        <f t="shared" si="10"/>
        <v>96.703296703296701</v>
      </c>
      <c r="H367" s="78">
        <f t="shared" si="11"/>
        <v>3.2967032967032965</v>
      </c>
      <c r="J367" s="43"/>
    </row>
    <row r="368" spans="1:10">
      <c r="A368" s="135"/>
      <c r="B368" s="72">
        <v>14713</v>
      </c>
      <c r="C368" s="73" t="s">
        <v>394</v>
      </c>
      <c r="D368" s="74">
        <v>16899</v>
      </c>
      <c r="E368" s="75">
        <v>2387</v>
      </c>
      <c r="F368" s="76">
        <v>19286</v>
      </c>
      <c r="G368" s="77">
        <f t="shared" si="10"/>
        <v>87.623146323758164</v>
      </c>
      <c r="H368" s="78">
        <f t="shared" si="11"/>
        <v>12.376853676241833</v>
      </c>
      <c r="J368" s="43"/>
    </row>
    <row r="369" spans="1:10">
      <c r="A369" s="135"/>
      <c r="B369" s="72">
        <v>14729</v>
      </c>
      <c r="C369" s="73" t="s">
        <v>395</v>
      </c>
      <c r="D369" s="74">
        <v>8315</v>
      </c>
      <c r="E369" s="75">
        <v>255</v>
      </c>
      <c r="F369" s="76">
        <v>8570</v>
      </c>
      <c r="G369" s="77">
        <f t="shared" si="10"/>
        <v>97.024504084013998</v>
      </c>
      <c r="H369" s="78">
        <f t="shared" si="11"/>
        <v>2.9754959159859977</v>
      </c>
      <c r="J369" s="43"/>
    </row>
    <row r="370" spans="1:10">
      <c r="A370" s="140"/>
      <c r="B370" s="63">
        <v>14730</v>
      </c>
      <c r="C370" s="64" t="s">
        <v>396</v>
      </c>
      <c r="D370" s="65">
        <v>5730</v>
      </c>
      <c r="E370" s="66">
        <v>232</v>
      </c>
      <c r="F370" s="67">
        <v>5962</v>
      </c>
      <c r="G370" s="79">
        <f t="shared" si="10"/>
        <v>96.108688359610866</v>
      </c>
      <c r="H370" s="80">
        <f t="shared" si="11"/>
        <v>3.891311640389131</v>
      </c>
      <c r="J370" s="43"/>
    </row>
    <row r="371" spans="1:10" ht="15" customHeight="1">
      <c r="A371" s="130" t="s">
        <v>397</v>
      </c>
      <c r="B371" s="55">
        <v>15001</v>
      </c>
      <c r="C371" s="19" t="s">
        <v>398</v>
      </c>
      <c r="D371" s="31">
        <v>1804</v>
      </c>
      <c r="E371" s="31">
        <v>172</v>
      </c>
      <c r="F371" s="34">
        <v>1976</v>
      </c>
      <c r="G371" s="4">
        <f t="shared" si="10"/>
        <v>91.295546558704459</v>
      </c>
      <c r="H371" s="5">
        <f t="shared" si="11"/>
        <v>8.7044534412955468</v>
      </c>
      <c r="J371" s="43"/>
    </row>
    <row r="372" spans="1:10">
      <c r="A372" s="131"/>
      <c r="B372" s="46">
        <v>15002</v>
      </c>
      <c r="C372" s="6" t="s">
        <v>399</v>
      </c>
      <c r="D372" s="25">
        <v>5936</v>
      </c>
      <c r="E372" s="26">
        <v>745</v>
      </c>
      <c r="F372" s="35">
        <v>6681</v>
      </c>
      <c r="G372" s="7">
        <f t="shared" si="10"/>
        <v>88.848974704385569</v>
      </c>
      <c r="H372" s="8">
        <f t="shared" si="11"/>
        <v>11.15102529561443</v>
      </c>
      <c r="J372" s="43"/>
    </row>
    <row r="373" spans="1:10">
      <c r="A373" s="131"/>
      <c r="B373" s="46">
        <v>15003</v>
      </c>
      <c r="C373" s="14" t="s">
        <v>400</v>
      </c>
      <c r="D373" s="25">
        <v>6315</v>
      </c>
      <c r="E373" s="25">
        <v>684</v>
      </c>
      <c r="F373" s="35">
        <v>6999</v>
      </c>
      <c r="G373" s="7">
        <f t="shared" si="10"/>
        <v>90.227175310758682</v>
      </c>
      <c r="H373" s="8">
        <f t="shared" si="11"/>
        <v>9.77282468924132</v>
      </c>
      <c r="J373" s="43"/>
    </row>
    <row r="374" spans="1:10">
      <c r="A374" s="131"/>
      <c r="B374" s="46">
        <v>15081</v>
      </c>
      <c r="C374" s="6" t="s">
        <v>401</v>
      </c>
      <c r="D374" s="25">
        <v>2037</v>
      </c>
      <c r="E374" s="26">
        <v>53</v>
      </c>
      <c r="F374" s="35">
        <v>2090</v>
      </c>
      <c r="G374" s="7">
        <f t="shared" si="10"/>
        <v>97.464114832535884</v>
      </c>
      <c r="H374" s="8">
        <f t="shared" si="11"/>
        <v>2.535885167464115</v>
      </c>
      <c r="J374" s="43"/>
    </row>
    <row r="375" spans="1:10">
      <c r="A375" s="131"/>
      <c r="B375" s="46">
        <v>15082</v>
      </c>
      <c r="C375" s="6" t="s">
        <v>402</v>
      </c>
      <c r="D375" s="25">
        <v>3367</v>
      </c>
      <c r="E375" s="26">
        <v>99</v>
      </c>
      <c r="F375" s="35">
        <v>3466</v>
      </c>
      <c r="G375" s="7">
        <f t="shared" si="10"/>
        <v>97.143681477207153</v>
      </c>
      <c r="H375" s="8">
        <f t="shared" si="11"/>
        <v>2.8563185227928449</v>
      </c>
      <c r="J375" s="43"/>
    </row>
    <row r="376" spans="1:10">
      <c r="A376" s="131"/>
      <c r="B376" s="46">
        <v>15083</v>
      </c>
      <c r="C376" s="14" t="s">
        <v>403</v>
      </c>
      <c r="D376" s="25">
        <v>4550</v>
      </c>
      <c r="E376" s="25">
        <v>169</v>
      </c>
      <c r="F376" s="35">
        <v>4719</v>
      </c>
      <c r="G376" s="7">
        <f t="shared" si="10"/>
        <v>96.418732782369148</v>
      </c>
      <c r="H376" s="8">
        <f t="shared" si="11"/>
        <v>3.5812672176308542</v>
      </c>
      <c r="J376" s="43"/>
    </row>
    <row r="377" spans="1:10">
      <c r="A377" s="131"/>
      <c r="B377" s="46">
        <v>15084</v>
      </c>
      <c r="C377" s="6" t="s">
        <v>404</v>
      </c>
      <c r="D377" s="25">
        <v>3949</v>
      </c>
      <c r="E377" s="26">
        <v>263</v>
      </c>
      <c r="F377" s="35">
        <v>4212</v>
      </c>
      <c r="G377" s="7">
        <f t="shared" si="10"/>
        <v>93.755935422602093</v>
      </c>
      <c r="H377" s="8">
        <f t="shared" si="11"/>
        <v>6.2440645773979107</v>
      </c>
      <c r="J377" s="43"/>
    </row>
    <row r="378" spans="1:10">
      <c r="A378" s="131"/>
      <c r="B378" s="46">
        <v>15085</v>
      </c>
      <c r="C378" s="14" t="s">
        <v>405</v>
      </c>
      <c r="D378" s="25">
        <v>4395</v>
      </c>
      <c r="E378" s="25">
        <v>111</v>
      </c>
      <c r="F378" s="35">
        <v>4506</v>
      </c>
      <c r="G378" s="7">
        <f t="shared" si="10"/>
        <v>97.536617842876169</v>
      </c>
      <c r="H378" s="8">
        <f t="shared" si="11"/>
        <v>2.463382157123835</v>
      </c>
      <c r="J378" s="43"/>
    </row>
    <row r="379" spans="1:10">
      <c r="A379" s="131"/>
      <c r="B379" s="46">
        <v>15086</v>
      </c>
      <c r="C379" s="14" t="s">
        <v>406</v>
      </c>
      <c r="D379" s="25">
        <v>2216</v>
      </c>
      <c r="E379" s="25">
        <v>63</v>
      </c>
      <c r="F379" s="35">
        <v>2279</v>
      </c>
      <c r="G379" s="7">
        <f t="shared" si="10"/>
        <v>97.23562966213251</v>
      </c>
      <c r="H379" s="8">
        <f t="shared" si="11"/>
        <v>2.7643703378674855</v>
      </c>
      <c r="J379" s="43"/>
    </row>
    <row r="380" spans="1:10">
      <c r="A380" s="131"/>
      <c r="B380" s="46">
        <v>15087</v>
      </c>
      <c r="C380" s="6" t="s">
        <v>407</v>
      </c>
      <c r="D380" s="25">
        <v>2436</v>
      </c>
      <c r="E380" s="26">
        <v>132</v>
      </c>
      <c r="F380" s="35">
        <v>2568</v>
      </c>
      <c r="G380" s="7">
        <f t="shared" si="10"/>
        <v>94.859813084112147</v>
      </c>
      <c r="H380" s="8">
        <f t="shared" si="11"/>
        <v>5.1401869158878508</v>
      </c>
      <c r="J380" s="43"/>
    </row>
    <row r="381" spans="1:10">
      <c r="A381" s="131"/>
      <c r="B381" s="46">
        <v>15088</v>
      </c>
      <c r="C381" s="14" t="s">
        <v>408</v>
      </c>
      <c r="D381" s="25">
        <v>4631</v>
      </c>
      <c r="E381" s="25">
        <v>227</v>
      </c>
      <c r="F381" s="35">
        <v>4858</v>
      </c>
      <c r="G381" s="7">
        <f t="shared" si="10"/>
        <v>95.327295183202963</v>
      </c>
      <c r="H381" s="8">
        <f t="shared" si="11"/>
        <v>4.6727048167970358</v>
      </c>
      <c r="J381" s="43"/>
    </row>
    <row r="382" spans="1:10">
      <c r="A382" s="131"/>
      <c r="B382" s="46">
        <v>15089</v>
      </c>
      <c r="C382" s="14" t="s">
        <v>409</v>
      </c>
      <c r="D382" s="25">
        <v>3914</v>
      </c>
      <c r="E382" s="25">
        <v>172</v>
      </c>
      <c r="F382" s="35">
        <v>4086</v>
      </c>
      <c r="G382" s="7">
        <f t="shared" si="10"/>
        <v>95.79050416054821</v>
      </c>
      <c r="H382" s="8">
        <f t="shared" si="11"/>
        <v>4.2094958394517867</v>
      </c>
      <c r="J382" s="43"/>
    </row>
    <row r="383" spans="1:10">
      <c r="A383" s="131"/>
      <c r="B383" s="46">
        <v>15090</v>
      </c>
      <c r="C383" s="14" t="s">
        <v>410</v>
      </c>
      <c r="D383" s="25">
        <v>2223</v>
      </c>
      <c r="E383" s="25">
        <v>97</v>
      </c>
      <c r="F383" s="35">
        <v>2320</v>
      </c>
      <c r="G383" s="7">
        <f t="shared" si="10"/>
        <v>95.818965517241381</v>
      </c>
      <c r="H383" s="8">
        <f t="shared" si="11"/>
        <v>4.181034482758621</v>
      </c>
      <c r="J383" s="43"/>
    </row>
    <row r="384" spans="1:10">
      <c r="A384" s="132"/>
      <c r="B384" s="47">
        <v>15091</v>
      </c>
      <c r="C384" s="20" t="s">
        <v>411</v>
      </c>
      <c r="D384" s="28">
        <v>2926</v>
      </c>
      <c r="E384" s="28">
        <v>86</v>
      </c>
      <c r="F384" s="36">
        <v>3012</v>
      </c>
      <c r="G384" s="10">
        <f t="shared" si="10"/>
        <v>97.144754316069054</v>
      </c>
      <c r="H384" s="11">
        <f t="shared" si="11"/>
        <v>2.855245683930943</v>
      </c>
      <c r="J384" s="43"/>
    </row>
    <row r="385" spans="1:10" ht="15" customHeight="1">
      <c r="A385" s="134" t="s">
        <v>412</v>
      </c>
      <c r="B385" s="56">
        <v>16051</v>
      </c>
      <c r="C385" s="90" t="s">
        <v>413</v>
      </c>
      <c r="D385" s="58" t="s">
        <v>90</v>
      </c>
      <c r="E385" s="58" t="s">
        <v>90</v>
      </c>
      <c r="F385" s="60" t="s">
        <v>90</v>
      </c>
      <c r="G385" s="58" t="s">
        <v>90</v>
      </c>
      <c r="H385" s="60" t="s">
        <v>90</v>
      </c>
      <c r="J385" s="43"/>
    </row>
    <row r="386" spans="1:10">
      <c r="A386" s="135"/>
      <c r="B386" s="72">
        <v>16052</v>
      </c>
      <c r="C386" s="85" t="s">
        <v>414</v>
      </c>
      <c r="D386" s="74" t="s">
        <v>28</v>
      </c>
      <c r="E386" s="74" t="s">
        <v>28</v>
      </c>
      <c r="F386" s="76">
        <v>8</v>
      </c>
      <c r="G386" s="74" t="s">
        <v>28</v>
      </c>
      <c r="H386" s="76" t="s">
        <v>28</v>
      </c>
      <c r="J386" s="43"/>
    </row>
    <row r="387" spans="1:10">
      <c r="A387" s="135"/>
      <c r="B387" s="72">
        <v>16053</v>
      </c>
      <c r="C387" s="85" t="s">
        <v>415</v>
      </c>
      <c r="D387" s="74" t="s">
        <v>90</v>
      </c>
      <c r="E387" s="74" t="s">
        <v>90</v>
      </c>
      <c r="F387" s="76" t="s">
        <v>90</v>
      </c>
      <c r="G387" s="74" t="s">
        <v>90</v>
      </c>
      <c r="H387" s="76" t="s">
        <v>90</v>
      </c>
      <c r="J387" s="43"/>
    </row>
    <row r="388" spans="1:10">
      <c r="A388" s="135"/>
      <c r="B388" s="72">
        <v>16054</v>
      </c>
      <c r="C388" s="85" t="s">
        <v>416</v>
      </c>
      <c r="D388" s="74" t="s">
        <v>90</v>
      </c>
      <c r="E388" s="74" t="s">
        <v>90</v>
      </c>
      <c r="F388" s="76" t="s">
        <v>90</v>
      </c>
      <c r="G388" s="74" t="s">
        <v>90</v>
      </c>
      <c r="H388" s="76" t="s">
        <v>90</v>
      </c>
      <c r="J388" s="43"/>
    </row>
    <row r="389" spans="1:10">
      <c r="A389" s="135"/>
      <c r="B389" s="72">
        <v>16055</v>
      </c>
      <c r="C389" s="85" t="s">
        <v>417</v>
      </c>
      <c r="D389" s="74" t="s">
        <v>90</v>
      </c>
      <c r="E389" s="74" t="s">
        <v>90</v>
      </c>
      <c r="F389" s="76" t="s">
        <v>90</v>
      </c>
      <c r="G389" s="74" t="s">
        <v>90</v>
      </c>
      <c r="H389" s="76" t="s">
        <v>90</v>
      </c>
      <c r="J389" s="43"/>
    </row>
    <row r="390" spans="1:10">
      <c r="A390" s="135"/>
      <c r="B390" s="72">
        <v>16056</v>
      </c>
      <c r="C390" s="85" t="s">
        <v>439</v>
      </c>
      <c r="D390" s="74" t="s">
        <v>90</v>
      </c>
      <c r="E390" s="74" t="s">
        <v>90</v>
      </c>
      <c r="F390" s="76" t="s">
        <v>90</v>
      </c>
      <c r="G390" s="74" t="s">
        <v>90</v>
      </c>
      <c r="H390" s="76" t="s">
        <v>90</v>
      </c>
      <c r="J390" s="43"/>
    </row>
    <row r="391" spans="1:10">
      <c r="A391" s="135"/>
      <c r="B391" s="72">
        <v>16061</v>
      </c>
      <c r="C391" s="85" t="s">
        <v>418</v>
      </c>
      <c r="D391" s="74" t="s">
        <v>90</v>
      </c>
      <c r="E391" s="74" t="s">
        <v>90</v>
      </c>
      <c r="F391" s="76" t="s">
        <v>90</v>
      </c>
      <c r="G391" s="74" t="s">
        <v>90</v>
      </c>
      <c r="H391" s="76" t="s">
        <v>90</v>
      </c>
      <c r="J391" s="43"/>
    </row>
    <row r="392" spans="1:10">
      <c r="A392" s="135"/>
      <c r="B392" s="72">
        <v>16062</v>
      </c>
      <c r="C392" s="85" t="s">
        <v>419</v>
      </c>
      <c r="D392" s="74" t="s">
        <v>28</v>
      </c>
      <c r="E392" s="74" t="s">
        <v>28</v>
      </c>
      <c r="F392" s="76">
        <v>42</v>
      </c>
      <c r="G392" s="74" t="s">
        <v>28</v>
      </c>
      <c r="H392" s="76" t="s">
        <v>28</v>
      </c>
      <c r="J392" s="43"/>
    </row>
    <row r="393" spans="1:10">
      <c r="A393" s="135"/>
      <c r="B393" s="72">
        <v>16063</v>
      </c>
      <c r="C393" s="85" t="s">
        <v>420</v>
      </c>
      <c r="D393" s="74" t="s">
        <v>90</v>
      </c>
      <c r="E393" s="74" t="s">
        <v>90</v>
      </c>
      <c r="F393" s="76" t="s">
        <v>90</v>
      </c>
      <c r="G393" s="74" t="s">
        <v>90</v>
      </c>
      <c r="H393" s="76" t="s">
        <v>90</v>
      </c>
      <c r="J393" s="43"/>
    </row>
    <row r="394" spans="1:10">
      <c r="A394" s="135"/>
      <c r="B394" s="72">
        <v>16064</v>
      </c>
      <c r="C394" s="85" t="s">
        <v>421</v>
      </c>
      <c r="D394" s="74" t="s">
        <v>28</v>
      </c>
      <c r="E394" s="74" t="s">
        <v>28</v>
      </c>
      <c r="F394" s="76">
        <v>16</v>
      </c>
      <c r="G394" s="74" t="s">
        <v>28</v>
      </c>
      <c r="H394" s="76" t="s">
        <v>28</v>
      </c>
      <c r="J394" s="43"/>
    </row>
    <row r="395" spans="1:10">
      <c r="A395" s="135"/>
      <c r="B395" s="72">
        <v>16065</v>
      </c>
      <c r="C395" s="85" t="s">
        <v>422</v>
      </c>
      <c r="D395" s="74" t="s">
        <v>28</v>
      </c>
      <c r="E395" s="74" t="s">
        <v>28</v>
      </c>
      <c r="F395" s="76">
        <v>7</v>
      </c>
      <c r="G395" s="74" t="s">
        <v>28</v>
      </c>
      <c r="H395" s="76" t="s">
        <v>28</v>
      </c>
      <c r="J395" s="43"/>
    </row>
    <row r="396" spans="1:10">
      <c r="A396" s="135"/>
      <c r="B396" s="72">
        <v>16066</v>
      </c>
      <c r="C396" s="85" t="s">
        <v>423</v>
      </c>
      <c r="D396" s="74" t="s">
        <v>28</v>
      </c>
      <c r="E396" s="74" t="s">
        <v>28</v>
      </c>
      <c r="F396" s="76">
        <v>25</v>
      </c>
      <c r="G396" s="74" t="s">
        <v>28</v>
      </c>
      <c r="H396" s="76" t="s">
        <v>28</v>
      </c>
      <c r="J396" s="43"/>
    </row>
    <row r="397" spans="1:10">
      <c r="A397" s="135"/>
      <c r="B397" s="72">
        <v>16067</v>
      </c>
      <c r="C397" s="85" t="s">
        <v>424</v>
      </c>
      <c r="D397" s="74" t="s">
        <v>28</v>
      </c>
      <c r="E397" s="74" t="s">
        <v>28</v>
      </c>
      <c r="F397" s="76">
        <v>28</v>
      </c>
      <c r="G397" s="74" t="s">
        <v>28</v>
      </c>
      <c r="H397" s="76" t="s">
        <v>28</v>
      </c>
      <c r="J397" s="43"/>
    </row>
    <row r="398" spans="1:10">
      <c r="A398" s="135"/>
      <c r="B398" s="72">
        <v>16068</v>
      </c>
      <c r="C398" s="85" t="s">
        <v>425</v>
      </c>
      <c r="D398" s="74" t="s">
        <v>28</v>
      </c>
      <c r="E398" s="74" t="s">
        <v>28</v>
      </c>
      <c r="F398" s="76">
        <v>8</v>
      </c>
      <c r="G398" s="74" t="s">
        <v>28</v>
      </c>
      <c r="H398" s="76" t="s">
        <v>28</v>
      </c>
      <c r="J398" s="43"/>
    </row>
    <row r="399" spans="1:10">
      <c r="A399" s="135"/>
      <c r="B399" s="72">
        <v>16069</v>
      </c>
      <c r="C399" s="85" t="s">
        <v>426</v>
      </c>
      <c r="D399" s="74" t="s">
        <v>28</v>
      </c>
      <c r="E399" s="74" t="s">
        <v>28</v>
      </c>
      <c r="F399" s="76">
        <v>2</v>
      </c>
      <c r="G399" s="74" t="s">
        <v>28</v>
      </c>
      <c r="H399" s="76" t="s">
        <v>28</v>
      </c>
      <c r="J399" s="43"/>
    </row>
    <row r="400" spans="1:10">
      <c r="A400" s="135"/>
      <c r="B400" s="72">
        <v>16070</v>
      </c>
      <c r="C400" s="85" t="s">
        <v>427</v>
      </c>
      <c r="D400" s="74" t="s">
        <v>28</v>
      </c>
      <c r="E400" s="74" t="s">
        <v>28</v>
      </c>
      <c r="F400" s="76">
        <v>40</v>
      </c>
      <c r="G400" s="74" t="s">
        <v>28</v>
      </c>
      <c r="H400" s="76" t="s">
        <v>28</v>
      </c>
      <c r="J400" s="43"/>
    </row>
    <row r="401" spans="1:10">
      <c r="A401" s="135"/>
      <c r="B401" s="72">
        <v>16071</v>
      </c>
      <c r="C401" s="85" t="s">
        <v>428</v>
      </c>
      <c r="D401" s="74" t="s">
        <v>90</v>
      </c>
      <c r="E401" s="74" t="s">
        <v>90</v>
      </c>
      <c r="F401" s="76" t="s">
        <v>90</v>
      </c>
      <c r="G401" s="74" t="s">
        <v>90</v>
      </c>
      <c r="H401" s="76" t="s">
        <v>90</v>
      </c>
      <c r="J401" s="43"/>
    </row>
    <row r="402" spans="1:10">
      <c r="A402" s="135"/>
      <c r="B402" s="72">
        <v>16072</v>
      </c>
      <c r="C402" s="85" t="s">
        <v>429</v>
      </c>
      <c r="D402" s="74" t="s">
        <v>90</v>
      </c>
      <c r="E402" s="74" t="s">
        <v>90</v>
      </c>
      <c r="F402" s="76" t="s">
        <v>90</v>
      </c>
      <c r="G402" s="74" t="s">
        <v>90</v>
      </c>
      <c r="H402" s="76" t="s">
        <v>90</v>
      </c>
      <c r="J402" s="43"/>
    </row>
    <row r="403" spans="1:10">
      <c r="A403" s="135"/>
      <c r="B403" s="72">
        <v>16073</v>
      </c>
      <c r="C403" s="85" t="s">
        <v>430</v>
      </c>
      <c r="D403" s="74" t="s">
        <v>28</v>
      </c>
      <c r="E403" s="74" t="s">
        <v>28</v>
      </c>
      <c r="F403" s="76">
        <v>86</v>
      </c>
      <c r="G403" s="74" t="s">
        <v>28</v>
      </c>
      <c r="H403" s="76" t="s">
        <v>28</v>
      </c>
      <c r="J403" s="43"/>
    </row>
    <row r="404" spans="1:10">
      <c r="A404" s="135"/>
      <c r="B404" s="72">
        <v>16074</v>
      </c>
      <c r="C404" s="85" t="s">
        <v>431</v>
      </c>
      <c r="D404" s="74" t="s">
        <v>90</v>
      </c>
      <c r="E404" s="74" t="s">
        <v>90</v>
      </c>
      <c r="F404" s="76" t="s">
        <v>90</v>
      </c>
      <c r="G404" s="74" t="s">
        <v>90</v>
      </c>
      <c r="H404" s="76" t="s">
        <v>90</v>
      </c>
      <c r="J404" s="43"/>
    </row>
    <row r="405" spans="1:10">
      <c r="A405" s="135"/>
      <c r="B405" s="72">
        <v>16075</v>
      </c>
      <c r="C405" s="85" t="s">
        <v>432</v>
      </c>
      <c r="D405" s="74" t="s">
        <v>28</v>
      </c>
      <c r="E405" s="74" t="s">
        <v>28</v>
      </c>
      <c r="F405" s="76">
        <v>33</v>
      </c>
      <c r="G405" s="74" t="s">
        <v>28</v>
      </c>
      <c r="H405" s="76" t="s">
        <v>28</v>
      </c>
      <c r="J405" s="43"/>
    </row>
    <row r="406" spans="1:10">
      <c r="A406" s="135"/>
      <c r="B406" s="72">
        <v>16076</v>
      </c>
      <c r="C406" s="85" t="s">
        <v>433</v>
      </c>
      <c r="D406" s="74" t="s">
        <v>28</v>
      </c>
      <c r="E406" s="74" t="s">
        <v>28</v>
      </c>
      <c r="F406" s="76">
        <v>114</v>
      </c>
      <c r="G406" s="74" t="s">
        <v>28</v>
      </c>
      <c r="H406" s="76" t="s">
        <v>28</v>
      </c>
      <c r="J406" s="43"/>
    </row>
    <row r="407" spans="1:10">
      <c r="A407" s="135"/>
      <c r="B407" s="92">
        <v>16077</v>
      </c>
      <c r="C407" s="93" t="s">
        <v>434</v>
      </c>
      <c r="D407" s="65" t="s">
        <v>90</v>
      </c>
      <c r="E407" s="65" t="s">
        <v>90</v>
      </c>
      <c r="F407" s="67" t="s">
        <v>90</v>
      </c>
      <c r="G407" s="65" t="s">
        <v>90</v>
      </c>
      <c r="H407" s="67" t="s">
        <v>90</v>
      </c>
      <c r="J407" s="43"/>
    </row>
    <row r="408" spans="1:10">
      <c r="A408" s="136" t="s">
        <v>435</v>
      </c>
      <c r="B408" s="137"/>
      <c r="C408" s="138"/>
      <c r="D408" s="40">
        <v>427197</v>
      </c>
      <c r="E408" s="41">
        <v>59601</v>
      </c>
      <c r="F408" s="42">
        <f>SUM(F7:F407)</f>
        <v>486798</v>
      </c>
      <c r="G408" s="94">
        <f t="shared" ref="G408" si="12">D408*100/F408</f>
        <v>87.7565232396189</v>
      </c>
      <c r="H408" s="95">
        <f t="shared" ref="H408" si="13">E408*100/F408</f>
        <v>12.243476760381103</v>
      </c>
    </row>
    <row r="409" spans="1:10" ht="14.45" customHeight="1">
      <c r="A409" s="170" t="s">
        <v>447</v>
      </c>
      <c r="B409" s="170"/>
      <c r="C409" s="170"/>
      <c r="D409" s="170"/>
      <c r="E409" s="170"/>
      <c r="F409" s="170"/>
      <c r="G409" s="170"/>
      <c r="H409" s="170"/>
      <c r="I409" s="171"/>
      <c r="J409" s="171"/>
    </row>
    <row r="410" spans="1:10">
      <c r="A410" s="139" t="s">
        <v>437</v>
      </c>
      <c r="B410" s="139"/>
      <c r="C410" s="139"/>
      <c r="D410" s="139"/>
      <c r="E410" s="139"/>
      <c r="F410" s="139"/>
      <c r="G410" s="139"/>
      <c r="H410" s="139"/>
    </row>
    <row r="411" spans="1:10" ht="29.1" customHeight="1">
      <c r="A411" s="133" t="s">
        <v>448</v>
      </c>
      <c r="B411" s="133"/>
      <c r="C411" s="133"/>
      <c r="D411" s="133"/>
      <c r="E411" s="133"/>
      <c r="F411" s="133"/>
      <c r="G411" s="133"/>
      <c r="H411" s="133"/>
    </row>
    <row r="412" spans="1:10">
      <c r="A412" s="98"/>
      <c r="B412" s="98"/>
      <c r="C412" s="98"/>
      <c r="D412" s="98"/>
      <c r="E412" s="98"/>
      <c r="F412" s="98"/>
      <c r="G412" s="98"/>
      <c r="H412" s="98"/>
    </row>
    <row r="413" spans="1:10">
      <c r="A413"/>
    </row>
    <row r="414" spans="1:10">
      <c r="A414" s="96"/>
    </row>
    <row r="415" spans="1:10">
      <c r="A415" s="96"/>
    </row>
    <row r="416" spans="1:10">
      <c r="A416" s="96"/>
    </row>
    <row r="417" spans="1:1">
      <c r="A417" s="96"/>
    </row>
    <row r="418" spans="1:1">
      <c r="A418" s="96"/>
    </row>
    <row r="419" spans="1:1">
      <c r="A419" s="96"/>
    </row>
    <row r="420" spans="1:1">
      <c r="A420" s="96"/>
    </row>
    <row r="421" spans="1:1">
      <c r="A421" s="96"/>
    </row>
  </sheetData>
  <mergeCells count="26">
    <mergeCell ref="A1:H1"/>
    <mergeCell ref="A371:A384"/>
    <mergeCell ref="A385:A407"/>
    <mergeCell ref="A408:C408"/>
    <mergeCell ref="A185:A228"/>
    <mergeCell ref="A229:A324"/>
    <mergeCell ref="A325:A330"/>
    <mergeCell ref="A332:A349"/>
    <mergeCell ref="A350:A357"/>
    <mergeCell ref="A358:A370"/>
    <mergeCell ref="A409:J409"/>
    <mergeCell ref="A411:H411"/>
    <mergeCell ref="A149:A184"/>
    <mergeCell ref="A3:A6"/>
    <mergeCell ref="B3:C6"/>
    <mergeCell ref="D3:E4"/>
    <mergeCell ref="F3:F5"/>
    <mergeCell ref="G3:H4"/>
    <mergeCell ref="D6:F6"/>
    <mergeCell ref="G6:H6"/>
    <mergeCell ref="A7:A21"/>
    <mergeCell ref="A23:A67"/>
    <mergeCell ref="A68:A69"/>
    <mergeCell ref="A70:A122"/>
    <mergeCell ref="A123:A148"/>
    <mergeCell ref="A410:H410"/>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14" ma:contentTypeDescription="Ein neues Dokument erstellen." ma:contentTypeScope="" ma:versionID="453b719ec9cc11b57b0d10b0b506b7ad">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4754ca19f48c1d29aaad5112600c3021"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ragen xmlns="71ea3402-ccc5-4626-b376-cfd2cbafb61f" xsi:nil="true"/>
    <rsmimportiert xmlns="71ea3402-ccc5-4626-b376-cfd2cbafb61f">false</rsmimportiert>
  </documentManagement>
</p:properties>
</file>

<file path=customXml/itemProps1.xml><?xml version="1.0" encoding="utf-8"?>
<ds:datastoreItem xmlns:ds="http://schemas.openxmlformats.org/officeDocument/2006/customXml" ds:itemID="{2F9DCAFF-C4F2-45E7-9FFA-A5CC8A58286B}"/>
</file>

<file path=customXml/itemProps2.xml><?xml version="1.0" encoding="utf-8"?>
<ds:datastoreItem xmlns:ds="http://schemas.openxmlformats.org/officeDocument/2006/customXml" ds:itemID="{46AA8416-33D3-4A1D-A15D-902CFC16AEE1}"/>
</file>

<file path=customXml/itemProps3.xml><?xml version="1.0" encoding="utf-8"?>
<ds:datastoreItem xmlns:ds="http://schemas.openxmlformats.org/officeDocument/2006/customXml" ds:itemID="{658D875B-0927-429F-87E2-A422773DE190}"/>
</file>

<file path=docProps/app.xml><?xml version="1.0" encoding="utf-8"?>
<Properties xmlns="http://schemas.openxmlformats.org/officeDocument/2006/extended-properties" xmlns:vt="http://schemas.openxmlformats.org/officeDocument/2006/docPropsVTypes">
  <Application>Microsoft Excel Online</Application>
  <Manager/>
  <Company>FernUniversität in Hagen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Kempf, Felicitas</dc:creator>
  <cp:keywords/>
  <dc:description/>
  <cp:lastModifiedBy>Krause, Michael</cp:lastModifiedBy>
  <cp:revision/>
  <dcterms:created xsi:type="dcterms:W3CDTF">2019-07-10T10:07:39Z</dcterms:created>
  <dcterms:modified xsi:type="dcterms:W3CDTF">2023-08-31T10:06:51Z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