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F8FA20DE-A5D0-4752-9DF0-6D02AEFB15F7}"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Betreuungszeit_2023" sheetId="9" r:id="rId2"/>
    <sheet name="Kreis_Betreuungszeit_2022" sheetId="8" r:id="rId3"/>
    <sheet name="Kreis_Betreuungszeit_2021" sheetId="7" r:id="rId4"/>
    <sheet name="Kreis_Betreuungszeit_2020" sheetId="5" r:id="rId5"/>
    <sheet name="Kreis_Betreuungszeit_2019" sheetId="4" r:id="rId6"/>
    <sheet name="Kreis_Betreuungszeit_2018" sheetId="3" r:id="rId7"/>
    <sheet name="Kreis_Betreuungszeit_2017" sheetId="2" r:id="rId8"/>
    <sheet name="Kreis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6" i="9" l="1"/>
  <c r="I6" i="9"/>
  <c r="J6" i="9"/>
  <c r="H7" i="9"/>
  <c r="I7" i="9"/>
  <c r="J7" i="9"/>
  <c r="H8" i="9"/>
  <c r="I8" i="9"/>
  <c r="J8" i="9"/>
  <c r="H9" i="9"/>
  <c r="I9" i="9"/>
  <c r="J9" i="9"/>
  <c r="H10" i="9"/>
  <c r="I10" i="9"/>
  <c r="J10" i="9"/>
  <c r="H11" i="9"/>
  <c r="I11" i="9"/>
  <c r="J11" i="9"/>
  <c r="H12" i="9"/>
  <c r="I12" i="9"/>
  <c r="J12" i="9"/>
  <c r="H13" i="9"/>
  <c r="I13" i="9"/>
  <c r="J13" i="9"/>
  <c r="H14" i="9"/>
  <c r="I14" i="9"/>
  <c r="J14" i="9"/>
  <c r="H15" i="9"/>
  <c r="I15" i="9"/>
  <c r="J15" i="9"/>
  <c r="H16" i="9"/>
  <c r="I16" i="9"/>
  <c r="J16" i="9"/>
  <c r="H17" i="9"/>
  <c r="I17" i="9"/>
  <c r="J17" i="9"/>
  <c r="H18" i="9"/>
  <c r="I18" i="9"/>
  <c r="J18" i="9"/>
  <c r="H19" i="9"/>
  <c r="I19" i="9"/>
  <c r="J19" i="9"/>
  <c r="H20" i="9"/>
  <c r="I20" i="9"/>
  <c r="J20" i="9"/>
  <c r="H21" i="9"/>
  <c r="I21" i="9"/>
  <c r="J21" i="9"/>
  <c r="H22" i="9"/>
  <c r="I22" i="9"/>
  <c r="J22" i="9"/>
  <c r="H23" i="9"/>
  <c r="I23" i="9"/>
  <c r="J23" i="9"/>
  <c r="H24" i="9"/>
  <c r="I24" i="9"/>
  <c r="J24" i="9"/>
  <c r="H25" i="9"/>
  <c r="I25" i="9"/>
  <c r="J25" i="9"/>
  <c r="H26" i="9"/>
  <c r="I26" i="9"/>
  <c r="J26" i="9"/>
  <c r="H27" i="9"/>
  <c r="I27" i="9"/>
  <c r="J27" i="9"/>
  <c r="H28" i="9"/>
  <c r="I28" i="9"/>
  <c r="J28" i="9"/>
  <c r="H29" i="9"/>
  <c r="I29" i="9"/>
  <c r="J29" i="9"/>
  <c r="H30" i="9"/>
  <c r="I30" i="9"/>
  <c r="J30" i="9"/>
  <c r="H31" i="9"/>
  <c r="I31" i="9"/>
  <c r="J31" i="9"/>
  <c r="H32" i="9"/>
  <c r="I32" i="9"/>
  <c r="J32" i="9"/>
  <c r="H33" i="9"/>
  <c r="I33" i="9"/>
  <c r="J33" i="9"/>
  <c r="H34" i="9"/>
  <c r="I34" i="9"/>
  <c r="J34" i="9"/>
  <c r="H35" i="9"/>
  <c r="I35" i="9"/>
  <c r="J35" i="9"/>
  <c r="H36" i="9"/>
  <c r="I36" i="9"/>
  <c r="J36" i="9"/>
  <c r="H37" i="9"/>
  <c r="I37" i="9"/>
  <c r="J37" i="9"/>
  <c r="H38" i="9"/>
  <c r="I38" i="9"/>
  <c r="J38" i="9"/>
  <c r="H39" i="9"/>
  <c r="I39" i="9"/>
  <c r="J39" i="9"/>
  <c r="H40" i="9"/>
  <c r="I40" i="9"/>
  <c r="J40" i="9"/>
  <c r="H41" i="9"/>
  <c r="I41" i="9"/>
  <c r="J41" i="9"/>
  <c r="H42" i="9"/>
  <c r="I42" i="9"/>
  <c r="J42" i="9"/>
  <c r="H43" i="9"/>
  <c r="I43" i="9"/>
  <c r="J43" i="9"/>
  <c r="H44" i="9"/>
  <c r="I44" i="9"/>
  <c r="J44" i="9"/>
  <c r="H45" i="9"/>
  <c r="I45" i="9"/>
  <c r="J45" i="9"/>
  <c r="H46" i="9"/>
  <c r="I46" i="9"/>
  <c r="J46" i="9"/>
  <c r="H47" i="9"/>
  <c r="I47" i="9"/>
  <c r="J47" i="9"/>
  <c r="H48" i="9"/>
  <c r="I48" i="9"/>
  <c r="J48" i="9"/>
  <c r="H49" i="9"/>
  <c r="I49" i="9"/>
  <c r="J49" i="9"/>
  <c r="H50" i="9"/>
  <c r="I50" i="9"/>
  <c r="J50" i="9"/>
  <c r="H51" i="9"/>
  <c r="I51" i="9"/>
  <c r="J51" i="9"/>
  <c r="H52" i="9"/>
  <c r="I52" i="9"/>
  <c r="J52" i="9"/>
  <c r="H53" i="9"/>
  <c r="I53" i="9"/>
  <c r="J53" i="9"/>
  <c r="H54" i="9"/>
  <c r="I54" i="9"/>
  <c r="J54" i="9"/>
  <c r="H55" i="9"/>
  <c r="I55" i="9"/>
  <c r="J55" i="9"/>
  <c r="H56" i="9"/>
  <c r="I56" i="9"/>
  <c r="J56" i="9"/>
  <c r="H57" i="9"/>
  <c r="I57" i="9"/>
  <c r="J57" i="9"/>
  <c r="H58" i="9"/>
  <c r="I58" i="9"/>
  <c r="J58" i="9"/>
  <c r="H59" i="9"/>
  <c r="I59" i="9"/>
  <c r="J59" i="9"/>
  <c r="H60" i="9"/>
  <c r="I60" i="9"/>
  <c r="J60" i="9"/>
  <c r="H61" i="9"/>
  <c r="I61" i="9"/>
  <c r="J61" i="9"/>
  <c r="H62" i="9"/>
  <c r="I62" i="9"/>
  <c r="J62" i="9"/>
  <c r="H63" i="9"/>
  <c r="I63" i="9"/>
  <c r="J63" i="9"/>
  <c r="H64" i="9"/>
  <c r="I64" i="9"/>
  <c r="J64" i="9"/>
  <c r="H65" i="9"/>
  <c r="I65" i="9"/>
  <c r="J65" i="9"/>
  <c r="H66" i="9"/>
  <c r="I66" i="9"/>
  <c r="J66" i="9"/>
  <c r="H67" i="9"/>
  <c r="I67" i="9"/>
  <c r="J67" i="9"/>
  <c r="H68" i="9"/>
  <c r="I68" i="9"/>
  <c r="J68" i="9"/>
  <c r="H69" i="9"/>
  <c r="I69" i="9"/>
  <c r="J69" i="9"/>
  <c r="H70" i="9"/>
  <c r="I70" i="9"/>
  <c r="J70" i="9"/>
  <c r="H71" i="9"/>
  <c r="I71" i="9"/>
  <c r="J71" i="9"/>
  <c r="H72" i="9"/>
  <c r="I72" i="9"/>
  <c r="J72" i="9"/>
  <c r="H73" i="9"/>
  <c r="I73" i="9"/>
  <c r="J73" i="9"/>
  <c r="H74" i="9"/>
  <c r="I74" i="9"/>
  <c r="J74" i="9"/>
  <c r="H75" i="9"/>
  <c r="I75" i="9"/>
  <c r="J75" i="9"/>
  <c r="H76" i="9"/>
  <c r="I76" i="9"/>
  <c r="J76" i="9"/>
  <c r="H77" i="9"/>
  <c r="I77" i="9"/>
  <c r="J77" i="9"/>
  <c r="H78" i="9"/>
  <c r="I78" i="9"/>
  <c r="J78" i="9"/>
  <c r="H79" i="9"/>
  <c r="I79" i="9"/>
  <c r="J79" i="9"/>
  <c r="H80" i="9"/>
  <c r="I80" i="9"/>
  <c r="J80" i="9"/>
  <c r="H81" i="9"/>
  <c r="I81" i="9"/>
  <c r="J81" i="9"/>
  <c r="H82" i="9"/>
  <c r="I82" i="9"/>
  <c r="J82" i="9"/>
  <c r="H83" i="9"/>
  <c r="I83" i="9"/>
  <c r="J83" i="9"/>
  <c r="H84" i="9"/>
  <c r="I84" i="9"/>
  <c r="J84" i="9"/>
  <c r="H85" i="9"/>
  <c r="I85" i="9"/>
  <c r="J85" i="9"/>
  <c r="H86" i="9"/>
  <c r="I86" i="9"/>
  <c r="J86" i="9"/>
  <c r="H87" i="9"/>
  <c r="I87" i="9"/>
  <c r="J87" i="9"/>
  <c r="H88" i="9"/>
  <c r="I88" i="9"/>
  <c r="J88" i="9"/>
  <c r="H89" i="9"/>
  <c r="I89" i="9"/>
  <c r="J89" i="9"/>
  <c r="H90" i="9"/>
  <c r="I90" i="9"/>
  <c r="J90" i="9"/>
  <c r="H91" i="9"/>
  <c r="I91" i="9"/>
  <c r="J91" i="9"/>
  <c r="H92" i="9"/>
  <c r="I92" i="9"/>
  <c r="J92" i="9"/>
  <c r="H93" i="9"/>
  <c r="I93" i="9"/>
  <c r="J93" i="9"/>
  <c r="H94" i="9"/>
  <c r="I94" i="9"/>
  <c r="J94" i="9"/>
  <c r="H95" i="9"/>
  <c r="I95" i="9"/>
  <c r="J95" i="9"/>
  <c r="H96" i="9"/>
  <c r="I96" i="9"/>
  <c r="J96" i="9"/>
  <c r="H97" i="9"/>
  <c r="I97" i="9"/>
  <c r="J97" i="9"/>
  <c r="H98" i="9"/>
  <c r="I98" i="9"/>
  <c r="J98" i="9"/>
  <c r="H99" i="9"/>
  <c r="I99" i="9"/>
  <c r="J99" i="9"/>
  <c r="H100" i="9"/>
  <c r="I100" i="9"/>
  <c r="J100" i="9"/>
  <c r="H101" i="9"/>
  <c r="I101" i="9"/>
  <c r="J101" i="9"/>
  <c r="H102" i="9"/>
  <c r="I102" i="9"/>
  <c r="J102" i="9"/>
  <c r="H103" i="9"/>
  <c r="I103" i="9"/>
  <c r="J103" i="9"/>
  <c r="H104" i="9"/>
  <c r="I104" i="9"/>
  <c r="J104" i="9"/>
  <c r="H105" i="9"/>
  <c r="I105" i="9"/>
  <c r="J105" i="9"/>
  <c r="H106" i="9"/>
  <c r="I106" i="9"/>
  <c r="J106" i="9"/>
  <c r="H107" i="9"/>
  <c r="I107" i="9"/>
  <c r="J107" i="9"/>
  <c r="H108" i="9"/>
  <c r="I108" i="9"/>
  <c r="J108" i="9"/>
  <c r="H109" i="9"/>
  <c r="I109" i="9"/>
  <c r="J109" i="9"/>
  <c r="H110" i="9"/>
  <c r="I110" i="9"/>
  <c r="J110" i="9"/>
  <c r="H111" i="9"/>
  <c r="I111" i="9"/>
  <c r="J111" i="9"/>
  <c r="H112" i="9"/>
  <c r="I112" i="9"/>
  <c r="J112" i="9"/>
  <c r="H113" i="9"/>
  <c r="I113" i="9"/>
  <c r="J113" i="9"/>
  <c r="H114" i="9"/>
  <c r="I114" i="9"/>
  <c r="J114" i="9"/>
  <c r="H115" i="9"/>
  <c r="I115" i="9"/>
  <c r="J115" i="9"/>
  <c r="H116" i="9"/>
  <c r="I116" i="9"/>
  <c r="J116" i="9"/>
  <c r="H117" i="9"/>
  <c r="I117" i="9"/>
  <c r="J117" i="9"/>
  <c r="H118" i="9"/>
  <c r="I118" i="9"/>
  <c r="J118" i="9"/>
  <c r="H119" i="9"/>
  <c r="I119" i="9"/>
  <c r="J119" i="9"/>
  <c r="H120" i="9"/>
  <c r="I120" i="9"/>
  <c r="J120" i="9"/>
  <c r="H121" i="9"/>
  <c r="I121" i="9"/>
  <c r="J121" i="9"/>
  <c r="H122" i="9"/>
  <c r="I122" i="9"/>
  <c r="J122" i="9"/>
  <c r="H123" i="9"/>
  <c r="I123" i="9"/>
  <c r="J123" i="9"/>
  <c r="H124" i="9"/>
  <c r="I124" i="9"/>
  <c r="J124" i="9"/>
  <c r="H125" i="9"/>
  <c r="I125" i="9"/>
  <c r="J125" i="9"/>
  <c r="H126" i="9"/>
  <c r="I126" i="9"/>
  <c r="J126" i="9"/>
  <c r="H127" i="9"/>
  <c r="I127" i="9"/>
  <c r="J127" i="9"/>
  <c r="H128" i="9"/>
  <c r="I128" i="9"/>
  <c r="J128" i="9"/>
  <c r="H129" i="9"/>
  <c r="I129" i="9"/>
  <c r="J129" i="9"/>
  <c r="H130" i="9"/>
  <c r="I130" i="9"/>
  <c r="J130" i="9"/>
  <c r="H131" i="9"/>
  <c r="I131" i="9"/>
  <c r="J131" i="9"/>
  <c r="H132" i="9"/>
  <c r="I132" i="9"/>
  <c r="J132" i="9"/>
  <c r="H133" i="9"/>
  <c r="I133" i="9"/>
  <c r="J133" i="9"/>
  <c r="H134" i="9"/>
  <c r="I134" i="9"/>
  <c r="J134" i="9"/>
  <c r="H135" i="9"/>
  <c r="I135" i="9"/>
  <c r="J135" i="9"/>
  <c r="H136" i="9"/>
  <c r="I136" i="9"/>
  <c r="J136" i="9"/>
  <c r="H137" i="9"/>
  <c r="I137" i="9"/>
  <c r="J137" i="9"/>
  <c r="H138" i="9"/>
  <c r="I138" i="9"/>
  <c r="J138" i="9"/>
  <c r="H139" i="9"/>
  <c r="I139" i="9"/>
  <c r="J139" i="9"/>
  <c r="H140" i="9"/>
  <c r="I140" i="9"/>
  <c r="J140" i="9"/>
  <c r="H141" i="9"/>
  <c r="I141" i="9"/>
  <c r="J141" i="9"/>
  <c r="H142" i="9"/>
  <c r="I142" i="9"/>
  <c r="J142" i="9"/>
  <c r="H143" i="9"/>
  <c r="I143" i="9"/>
  <c r="J143" i="9"/>
  <c r="H144" i="9"/>
  <c r="I144" i="9"/>
  <c r="J144" i="9"/>
  <c r="H145" i="9"/>
  <c r="I145" i="9"/>
  <c r="J145" i="9"/>
  <c r="H146" i="9"/>
  <c r="I146" i="9"/>
  <c r="J146" i="9"/>
  <c r="H147" i="9"/>
  <c r="I147" i="9"/>
  <c r="J147" i="9"/>
  <c r="H148" i="9"/>
  <c r="I148" i="9"/>
  <c r="J148" i="9"/>
  <c r="H149" i="9"/>
  <c r="I149" i="9"/>
  <c r="J149" i="9"/>
  <c r="H150" i="9"/>
  <c r="I150" i="9"/>
  <c r="J150" i="9"/>
  <c r="H151" i="9"/>
  <c r="I151" i="9"/>
  <c r="J151" i="9"/>
  <c r="H152" i="9"/>
  <c r="I152" i="9"/>
  <c r="J152" i="9"/>
  <c r="H153" i="9"/>
  <c r="I153" i="9"/>
  <c r="J153" i="9"/>
  <c r="H154" i="9"/>
  <c r="I154" i="9"/>
  <c r="J154" i="9"/>
  <c r="H155" i="9"/>
  <c r="I155" i="9"/>
  <c r="J155" i="9"/>
  <c r="H156" i="9"/>
  <c r="I156" i="9"/>
  <c r="J156" i="9"/>
  <c r="H157" i="9"/>
  <c r="I157" i="9"/>
  <c r="J157" i="9"/>
  <c r="H158" i="9"/>
  <c r="I158" i="9"/>
  <c r="J158" i="9"/>
  <c r="H159" i="9"/>
  <c r="I159" i="9"/>
  <c r="J159" i="9"/>
  <c r="H160" i="9"/>
  <c r="I160" i="9"/>
  <c r="J160" i="9"/>
  <c r="H161" i="9"/>
  <c r="I161" i="9"/>
  <c r="J161" i="9"/>
  <c r="H162" i="9"/>
  <c r="I162" i="9"/>
  <c r="J162" i="9"/>
  <c r="H163" i="9"/>
  <c r="I163" i="9"/>
  <c r="J163" i="9"/>
  <c r="H164" i="9"/>
  <c r="I164" i="9"/>
  <c r="J164" i="9"/>
  <c r="H165" i="9"/>
  <c r="I165" i="9"/>
  <c r="J165" i="9"/>
  <c r="H166" i="9"/>
  <c r="I166" i="9"/>
  <c r="J166" i="9"/>
  <c r="H167" i="9"/>
  <c r="I167" i="9"/>
  <c r="J167" i="9"/>
  <c r="H168" i="9"/>
  <c r="I168" i="9"/>
  <c r="J168" i="9"/>
  <c r="H169" i="9"/>
  <c r="I169" i="9"/>
  <c r="J169" i="9"/>
  <c r="H170" i="9"/>
  <c r="I170" i="9"/>
  <c r="J170" i="9"/>
  <c r="H171" i="9"/>
  <c r="I171" i="9"/>
  <c r="J171" i="9"/>
  <c r="H172" i="9"/>
  <c r="I172" i="9"/>
  <c r="J172" i="9"/>
  <c r="H173" i="9"/>
  <c r="I173" i="9"/>
  <c r="J173" i="9"/>
  <c r="H174" i="9"/>
  <c r="I174" i="9"/>
  <c r="J174" i="9"/>
  <c r="H175" i="9"/>
  <c r="I175" i="9"/>
  <c r="J175" i="9"/>
  <c r="H176" i="9"/>
  <c r="I176" i="9"/>
  <c r="J176" i="9"/>
  <c r="H177" i="9"/>
  <c r="I177" i="9"/>
  <c r="J177" i="9"/>
  <c r="H178" i="9"/>
  <c r="I178" i="9"/>
  <c r="J178" i="9"/>
  <c r="H179" i="9"/>
  <c r="I179" i="9"/>
  <c r="J179" i="9"/>
  <c r="H180" i="9"/>
  <c r="I180" i="9"/>
  <c r="J180" i="9"/>
  <c r="H181" i="9"/>
  <c r="I181" i="9"/>
  <c r="J181" i="9"/>
  <c r="H182" i="9"/>
  <c r="I182" i="9"/>
  <c r="J182" i="9"/>
  <c r="H183" i="9"/>
  <c r="I183" i="9"/>
  <c r="J183" i="9"/>
  <c r="H184" i="9"/>
  <c r="I184" i="9"/>
  <c r="J184" i="9"/>
  <c r="H185" i="9"/>
  <c r="I185" i="9"/>
  <c r="J185" i="9"/>
  <c r="H186" i="9"/>
  <c r="I186" i="9"/>
  <c r="J186" i="9"/>
  <c r="H187" i="9"/>
  <c r="I187" i="9"/>
  <c r="J187" i="9"/>
  <c r="H188" i="9"/>
  <c r="I188" i="9"/>
  <c r="J188" i="9"/>
  <c r="H189" i="9"/>
  <c r="I189" i="9"/>
  <c r="J189" i="9"/>
  <c r="H190" i="9"/>
  <c r="I190" i="9"/>
  <c r="J190" i="9"/>
  <c r="H191" i="9"/>
  <c r="I191" i="9"/>
  <c r="J191" i="9"/>
  <c r="H192" i="9"/>
  <c r="I192" i="9"/>
  <c r="J192" i="9"/>
  <c r="H193" i="9"/>
  <c r="I193" i="9"/>
  <c r="J193" i="9"/>
  <c r="H194" i="9"/>
  <c r="I194" i="9"/>
  <c r="J194" i="9"/>
  <c r="H195" i="9"/>
  <c r="I195" i="9"/>
  <c r="J195" i="9"/>
  <c r="H196" i="9"/>
  <c r="I196" i="9"/>
  <c r="J196" i="9"/>
  <c r="H197" i="9"/>
  <c r="I197" i="9"/>
  <c r="J197" i="9"/>
  <c r="H198" i="9"/>
  <c r="I198" i="9"/>
  <c r="J198" i="9"/>
  <c r="H199" i="9"/>
  <c r="I199" i="9"/>
  <c r="J199" i="9"/>
  <c r="H200" i="9"/>
  <c r="I200" i="9"/>
  <c r="J200" i="9"/>
  <c r="H201" i="9"/>
  <c r="I201" i="9"/>
  <c r="J201" i="9"/>
  <c r="H202" i="9"/>
  <c r="I202" i="9"/>
  <c r="J202" i="9"/>
  <c r="H203" i="9"/>
  <c r="I203" i="9"/>
  <c r="J203" i="9"/>
  <c r="H204" i="9"/>
  <c r="I204" i="9"/>
  <c r="J204" i="9"/>
  <c r="H205" i="9"/>
  <c r="I205" i="9"/>
  <c r="J205" i="9"/>
  <c r="H206" i="9"/>
  <c r="I206" i="9"/>
  <c r="J206" i="9"/>
  <c r="H207" i="9"/>
  <c r="I207" i="9"/>
  <c r="J207" i="9"/>
  <c r="H208" i="9"/>
  <c r="I208" i="9"/>
  <c r="J208" i="9"/>
  <c r="H209" i="9"/>
  <c r="I209" i="9"/>
  <c r="J209" i="9"/>
  <c r="H210" i="9"/>
  <c r="I210" i="9"/>
  <c r="J210" i="9"/>
  <c r="H211" i="9"/>
  <c r="I211" i="9"/>
  <c r="J211" i="9"/>
  <c r="H212" i="9"/>
  <c r="I212" i="9"/>
  <c r="J212" i="9"/>
  <c r="H213" i="9"/>
  <c r="I213" i="9"/>
  <c r="J213" i="9"/>
  <c r="H214" i="9"/>
  <c r="I214" i="9"/>
  <c r="J214" i="9"/>
  <c r="H215" i="9"/>
  <c r="I215" i="9"/>
  <c r="J215" i="9"/>
  <c r="H216" i="9"/>
  <c r="I216" i="9"/>
  <c r="J216" i="9"/>
  <c r="H217" i="9"/>
  <c r="I217" i="9"/>
  <c r="J217" i="9"/>
  <c r="H218" i="9"/>
  <c r="I218" i="9"/>
  <c r="J218" i="9"/>
  <c r="H219" i="9"/>
  <c r="I219" i="9"/>
  <c r="J219" i="9"/>
  <c r="H220" i="9"/>
  <c r="I220" i="9"/>
  <c r="J220" i="9"/>
  <c r="H221" i="9"/>
  <c r="I221" i="9"/>
  <c r="J221" i="9"/>
  <c r="H222" i="9"/>
  <c r="I222" i="9"/>
  <c r="J222" i="9"/>
  <c r="H223" i="9"/>
  <c r="I223" i="9"/>
  <c r="J223" i="9"/>
  <c r="H224" i="9"/>
  <c r="I224" i="9"/>
  <c r="J224" i="9"/>
  <c r="H225" i="9"/>
  <c r="I225" i="9"/>
  <c r="J225" i="9"/>
  <c r="H226" i="9"/>
  <c r="I226" i="9"/>
  <c r="J226" i="9"/>
  <c r="H227" i="9"/>
  <c r="I227" i="9"/>
  <c r="J227" i="9"/>
  <c r="H228" i="9"/>
  <c r="I228" i="9"/>
  <c r="J228" i="9"/>
  <c r="H229" i="9"/>
  <c r="I229" i="9"/>
  <c r="J229" i="9"/>
  <c r="H230" i="9"/>
  <c r="I230" i="9"/>
  <c r="J230" i="9"/>
  <c r="H231" i="9"/>
  <c r="I231" i="9"/>
  <c r="J231" i="9"/>
  <c r="H232" i="9"/>
  <c r="I232" i="9"/>
  <c r="J232" i="9"/>
  <c r="H233" i="9"/>
  <c r="I233" i="9"/>
  <c r="J233" i="9"/>
  <c r="H234" i="9"/>
  <c r="I234" i="9"/>
  <c r="J234" i="9"/>
  <c r="H235" i="9"/>
  <c r="I235" i="9"/>
  <c r="J235" i="9"/>
  <c r="H236" i="9"/>
  <c r="I236" i="9"/>
  <c r="J236" i="9"/>
  <c r="H237" i="9"/>
  <c r="I237" i="9"/>
  <c r="J237" i="9"/>
  <c r="H238" i="9"/>
  <c r="I238" i="9"/>
  <c r="J238" i="9"/>
  <c r="H239" i="9"/>
  <c r="I239" i="9"/>
  <c r="J239" i="9"/>
  <c r="H240" i="9"/>
  <c r="I240" i="9"/>
  <c r="J240" i="9"/>
  <c r="H241" i="9"/>
  <c r="I241" i="9"/>
  <c r="J241" i="9"/>
  <c r="H242" i="9"/>
  <c r="I242" i="9"/>
  <c r="J242" i="9"/>
  <c r="H243" i="9"/>
  <c r="I243" i="9"/>
  <c r="J243" i="9"/>
  <c r="H244" i="9"/>
  <c r="I244" i="9"/>
  <c r="J244" i="9"/>
  <c r="H245" i="9"/>
  <c r="I245" i="9"/>
  <c r="J245" i="9"/>
  <c r="H246" i="9"/>
  <c r="I246" i="9"/>
  <c r="J246" i="9"/>
  <c r="H247" i="9"/>
  <c r="I247" i="9"/>
  <c r="J247" i="9"/>
  <c r="H248" i="9"/>
  <c r="I248" i="9"/>
  <c r="J248" i="9"/>
  <c r="H249" i="9"/>
  <c r="I249" i="9"/>
  <c r="J249" i="9"/>
  <c r="H250" i="9"/>
  <c r="I250" i="9"/>
  <c r="J250" i="9"/>
  <c r="H251" i="9"/>
  <c r="I251" i="9"/>
  <c r="J251" i="9"/>
  <c r="H252" i="9"/>
  <c r="I252" i="9"/>
  <c r="J252" i="9"/>
  <c r="H253" i="9"/>
  <c r="I253" i="9"/>
  <c r="J253" i="9"/>
  <c r="H254" i="9"/>
  <c r="I254" i="9"/>
  <c r="J254" i="9"/>
  <c r="H255" i="9"/>
  <c r="I255" i="9"/>
  <c r="J255" i="9"/>
  <c r="H256" i="9"/>
  <c r="I256" i="9"/>
  <c r="J256" i="9"/>
  <c r="H257" i="9"/>
  <c r="I257" i="9"/>
  <c r="J257" i="9"/>
  <c r="H258" i="9"/>
  <c r="I258" i="9"/>
  <c r="J258" i="9"/>
  <c r="H259" i="9"/>
  <c r="I259" i="9"/>
  <c r="J259" i="9"/>
  <c r="H260" i="9"/>
  <c r="I260" i="9"/>
  <c r="J260" i="9"/>
  <c r="H261" i="9"/>
  <c r="I261" i="9"/>
  <c r="J261" i="9"/>
  <c r="H262" i="9"/>
  <c r="I262" i="9"/>
  <c r="J262" i="9"/>
  <c r="H263" i="9"/>
  <c r="I263" i="9"/>
  <c r="J263" i="9"/>
  <c r="H264" i="9"/>
  <c r="I264" i="9"/>
  <c r="J264" i="9"/>
  <c r="H265" i="9"/>
  <c r="I265" i="9"/>
  <c r="J265" i="9"/>
  <c r="H266" i="9"/>
  <c r="I266" i="9"/>
  <c r="J266" i="9"/>
  <c r="H267" i="9"/>
  <c r="I267" i="9"/>
  <c r="J267" i="9"/>
  <c r="H268" i="9"/>
  <c r="I268" i="9"/>
  <c r="J268" i="9"/>
  <c r="H269" i="9"/>
  <c r="I269" i="9"/>
  <c r="J269" i="9"/>
  <c r="H270" i="9"/>
  <c r="I270" i="9"/>
  <c r="J270" i="9"/>
  <c r="H271" i="9"/>
  <c r="I271" i="9"/>
  <c r="J271" i="9"/>
  <c r="H272" i="9"/>
  <c r="I272" i="9"/>
  <c r="J272" i="9"/>
  <c r="H273" i="9"/>
  <c r="I273" i="9"/>
  <c r="J273" i="9"/>
  <c r="H274" i="9"/>
  <c r="I274" i="9"/>
  <c r="J274" i="9"/>
  <c r="H275" i="9"/>
  <c r="I275" i="9"/>
  <c r="J275" i="9"/>
  <c r="H276" i="9"/>
  <c r="I276" i="9"/>
  <c r="J276" i="9"/>
  <c r="H277" i="9"/>
  <c r="I277" i="9"/>
  <c r="J277" i="9"/>
  <c r="H278" i="9"/>
  <c r="I278" i="9"/>
  <c r="J278" i="9"/>
  <c r="H279" i="9"/>
  <c r="I279" i="9"/>
  <c r="J279" i="9"/>
  <c r="H280" i="9"/>
  <c r="I280" i="9"/>
  <c r="J280" i="9"/>
  <c r="H281" i="9"/>
  <c r="I281" i="9"/>
  <c r="J281" i="9"/>
  <c r="H282" i="9"/>
  <c r="I282" i="9"/>
  <c r="J282" i="9"/>
  <c r="H283" i="9"/>
  <c r="I283" i="9"/>
  <c r="J283" i="9"/>
  <c r="H284" i="9"/>
  <c r="I284" i="9"/>
  <c r="J284" i="9"/>
  <c r="H285" i="9"/>
  <c r="I285" i="9"/>
  <c r="J285" i="9"/>
  <c r="H286" i="9"/>
  <c r="I286" i="9"/>
  <c r="J286" i="9"/>
  <c r="H287" i="9"/>
  <c r="I287" i="9"/>
  <c r="J287" i="9"/>
  <c r="H288" i="9"/>
  <c r="I288" i="9"/>
  <c r="J288" i="9"/>
  <c r="H289" i="9"/>
  <c r="I289" i="9"/>
  <c r="J289" i="9"/>
  <c r="H290" i="9"/>
  <c r="I290" i="9"/>
  <c r="J290" i="9"/>
  <c r="H291" i="9"/>
  <c r="I291" i="9"/>
  <c r="J291" i="9"/>
  <c r="H292" i="9"/>
  <c r="I292" i="9"/>
  <c r="J292" i="9"/>
  <c r="H293" i="9"/>
  <c r="I293" i="9"/>
  <c r="J293" i="9"/>
  <c r="H294" i="9"/>
  <c r="I294" i="9"/>
  <c r="J294" i="9"/>
  <c r="H295" i="9"/>
  <c r="I295" i="9"/>
  <c r="J295" i="9"/>
  <c r="H296" i="9"/>
  <c r="I296" i="9"/>
  <c r="J296" i="9"/>
  <c r="H297" i="9"/>
  <c r="I297" i="9"/>
  <c r="J297" i="9"/>
  <c r="H298" i="9"/>
  <c r="I298" i="9"/>
  <c r="J298" i="9"/>
  <c r="H299" i="9"/>
  <c r="I299" i="9"/>
  <c r="J299" i="9"/>
  <c r="H300" i="9"/>
  <c r="I300" i="9"/>
  <c r="J300" i="9"/>
  <c r="H301" i="9"/>
  <c r="I301" i="9"/>
  <c r="J301" i="9"/>
  <c r="H302" i="9"/>
  <c r="I302" i="9"/>
  <c r="J302" i="9"/>
  <c r="H303" i="9"/>
  <c r="I303" i="9"/>
  <c r="J303" i="9"/>
  <c r="H304" i="9"/>
  <c r="I304" i="9"/>
  <c r="J304" i="9"/>
  <c r="H305" i="9"/>
  <c r="I305" i="9"/>
  <c r="J305" i="9"/>
  <c r="H306" i="9"/>
  <c r="I306" i="9"/>
  <c r="J306" i="9"/>
  <c r="H307" i="9"/>
  <c r="I307" i="9"/>
  <c r="J307" i="9"/>
  <c r="H308" i="9"/>
  <c r="I308" i="9"/>
  <c r="J308" i="9"/>
  <c r="H309" i="9"/>
  <c r="I309" i="9"/>
  <c r="J309" i="9"/>
  <c r="H310" i="9"/>
  <c r="I310" i="9"/>
  <c r="J310" i="9"/>
  <c r="H311" i="9"/>
  <c r="I311" i="9"/>
  <c r="J311" i="9"/>
  <c r="H312" i="9"/>
  <c r="I312" i="9"/>
  <c r="J312" i="9"/>
  <c r="H313" i="9"/>
  <c r="I313" i="9"/>
  <c r="J313" i="9"/>
  <c r="H314" i="9"/>
  <c r="I314" i="9"/>
  <c r="J314" i="9"/>
  <c r="H315" i="9"/>
  <c r="I315" i="9"/>
  <c r="J315" i="9"/>
  <c r="H316" i="9"/>
  <c r="I316" i="9"/>
  <c r="J316" i="9"/>
  <c r="H317" i="9"/>
  <c r="I317" i="9"/>
  <c r="J317" i="9"/>
  <c r="H318" i="9"/>
  <c r="I318" i="9"/>
  <c r="J318" i="9"/>
  <c r="H319" i="9"/>
  <c r="I319" i="9"/>
  <c r="J319" i="9"/>
  <c r="H320" i="9"/>
  <c r="I320" i="9"/>
  <c r="J320" i="9"/>
  <c r="H321" i="9"/>
  <c r="I321" i="9"/>
  <c r="J321" i="9"/>
  <c r="H322" i="9"/>
  <c r="I322" i="9"/>
  <c r="J322" i="9"/>
  <c r="H323" i="9"/>
  <c r="I323" i="9"/>
  <c r="J323" i="9"/>
  <c r="H324" i="9"/>
  <c r="I324" i="9"/>
  <c r="J324" i="9"/>
  <c r="H325" i="9"/>
  <c r="I325" i="9"/>
  <c r="J325" i="9"/>
  <c r="H326" i="9"/>
  <c r="I326" i="9"/>
  <c r="J326" i="9"/>
  <c r="H327" i="9"/>
  <c r="I327" i="9"/>
  <c r="J327" i="9"/>
  <c r="H328" i="9"/>
  <c r="I328" i="9"/>
  <c r="J328" i="9"/>
  <c r="H329" i="9"/>
  <c r="I329" i="9"/>
  <c r="J329" i="9"/>
  <c r="H330" i="9"/>
  <c r="I330" i="9"/>
  <c r="J330" i="9"/>
  <c r="H331" i="9"/>
  <c r="I331" i="9"/>
  <c r="J331" i="9"/>
  <c r="H332" i="9"/>
  <c r="I332" i="9"/>
  <c r="J332" i="9"/>
  <c r="H333" i="9"/>
  <c r="I333" i="9"/>
  <c r="J333" i="9"/>
  <c r="H334" i="9"/>
  <c r="I334" i="9"/>
  <c r="J334" i="9"/>
  <c r="H335" i="9"/>
  <c r="I335" i="9"/>
  <c r="J335" i="9"/>
  <c r="H336" i="9"/>
  <c r="I336" i="9"/>
  <c r="J336" i="9"/>
  <c r="H337" i="9"/>
  <c r="I337" i="9"/>
  <c r="J337" i="9"/>
  <c r="H338" i="9"/>
  <c r="I338" i="9"/>
  <c r="J338" i="9"/>
  <c r="H339" i="9"/>
  <c r="I339" i="9"/>
  <c r="J339" i="9"/>
  <c r="H340" i="9"/>
  <c r="I340" i="9"/>
  <c r="J340" i="9"/>
  <c r="H341" i="9"/>
  <c r="I341" i="9"/>
  <c r="J341" i="9"/>
  <c r="H342" i="9"/>
  <c r="I342" i="9"/>
  <c r="J342" i="9"/>
  <c r="H343" i="9"/>
  <c r="I343" i="9"/>
  <c r="J343" i="9"/>
  <c r="H344" i="9"/>
  <c r="I344" i="9"/>
  <c r="J344" i="9"/>
  <c r="H345" i="9"/>
  <c r="I345" i="9"/>
  <c r="J345" i="9"/>
  <c r="H346" i="9"/>
  <c r="I346" i="9"/>
  <c r="J346" i="9"/>
  <c r="H347" i="9"/>
  <c r="I347" i="9"/>
  <c r="J347" i="9"/>
  <c r="H348" i="9"/>
  <c r="I348" i="9"/>
  <c r="J348" i="9"/>
  <c r="H349" i="9"/>
  <c r="I349" i="9"/>
  <c r="J349" i="9"/>
  <c r="H350" i="9"/>
  <c r="I350" i="9"/>
  <c r="J350" i="9"/>
  <c r="H351" i="9"/>
  <c r="I351" i="9"/>
  <c r="J351" i="9"/>
  <c r="H352" i="9"/>
  <c r="I352" i="9"/>
  <c r="J352" i="9"/>
  <c r="H353" i="9"/>
  <c r="I353" i="9"/>
  <c r="J353" i="9"/>
  <c r="H354" i="9"/>
  <c r="I354" i="9"/>
  <c r="J354" i="9"/>
  <c r="H355" i="9"/>
  <c r="I355" i="9"/>
  <c r="J355" i="9"/>
  <c r="H356" i="9"/>
  <c r="I356" i="9"/>
  <c r="J356" i="9"/>
  <c r="H357" i="9"/>
  <c r="I357" i="9"/>
  <c r="J357" i="9"/>
  <c r="H358" i="9"/>
  <c r="I358" i="9"/>
  <c r="J358" i="9"/>
  <c r="H359" i="9"/>
  <c r="I359" i="9"/>
  <c r="J359" i="9"/>
  <c r="H360" i="9"/>
  <c r="I360" i="9"/>
  <c r="J360" i="9"/>
  <c r="H361" i="9"/>
  <c r="I361" i="9"/>
  <c r="J361" i="9"/>
  <c r="H362" i="9"/>
  <c r="I362" i="9"/>
  <c r="J362" i="9"/>
  <c r="H363" i="9"/>
  <c r="I363" i="9"/>
  <c r="J363" i="9"/>
  <c r="H364" i="9"/>
  <c r="I364" i="9"/>
  <c r="J364" i="9"/>
  <c r="H365" i="9"/>
  <c r="I365" i="9"/>
  <c r="J365" i="9"/>
  <c r="H366" i="9"/>
  <c r="I366" i="9"/>
  <c r="J366" i="9"/>
  <c r="H367" i="9"/>
  <c r="I367" i="9"/>
  <c r="J367" i="9"/>
  <c r="H368" i="9"/>
  <c r="I368" i="9"/>
  <c r="J368" i="9"/>
  <c r="H369" i="9"/>
  <c r="I369" i="9"/>
  <c r="J369" i="9"/>
  <c r="H370" i="9"/>
  <c r="I370" i="9"/>
  <c r="J370" i="9"/>
  <c r="H371" i="9"/>
  <c r="I371" i="9"/>
  <c r="J371" i="9"/>
  <c r="H372" i="9"/>
  <c r="I372" i="9"/>
  <c r="J372" i="9"/>
  <c r="H373" i="9"/>
  <c r="I373" i="9"/>
  <c r="J373" i="9"/>
  <c r="H374" i="9"/>
  <c r="I374" i="9"/>
  <c r="J374" i="9"/>
  <c r="H375" i="9"/>
  <c r="I375" i="9"/>
  <c r="J375" i="9"/>
  <c r="H376" i="9"/>
  <c r="I376" i="9"/>
  <c r="J376" i="9"/>
  <c r="H377" i="9"/>
  <c r="I377" i="9"/>
  <c r="J377" i="9"/>
  <c r="H378" i="9"/>
  <c r="I378" i="9"/>
  <c r="J378" i="9"/>
  <c r="H379" i="9"/>
  <c r="I379" i="9"/>
  <c r="J379" i="9"/>
  <c r="H380" i="9"/>
  <c r="I380" i="9"/>
  <c r="J380" i="9"/>
  <c r="H381" i="9"/>
  <c r="I381" i="9"/>
  <c r="J381" i="9"/>
  <c r="H382" i="9"/>
  <c r="I382" i="9"/>
  <c r="J382" i="9"/>
  <c r="H383" i="9"/>
  <c r="I383" i="9"/>
  <c r="J383" i="9"/>
  <c r="H384" i="9"/>
  <c r="I384" i="9"/>
  <c r="J384" i="9"/>
  <c r="H385" i="9"/>
  <c r="I385" i="9"/>
  <c r="J385" i="9"/>
  <c r="H386" i="9"/>
  <c r="I386" i="9"/>
  <c r="J386" i="9"/>
  <c r="H387" i="9"/>
  <c r="I387" i="9"/>
  <c r="J387" i="9"/>
  <c r="H388" i="9"/>
  <c r="I388" i="9"/>
  <c r="J388" i="9"/>
  <c r="H389" i="9"/>
  <c r="I389" i="9"/>
  <c r="J389" i="9"/>
  <c r="H390" i="9"/>
  <c r="I390" i="9"/>
  <c r="J390" i="9"/>
  <c r="H391" i="9"/>
  <c r="I391" i="9"/>
  <c r="J391" i="9"/>
  <c r="H392" i="9"/>
  <c r="I392" i="9"/>
  <c r="J392" i="9"/>
  <c r="H393" i="9"/>
  <c r="I393" i="9"/>
  <c r="J393" i="9"/>
  <c r="H394" i="9"/>
  <c r="I394" i="9"/>
  <c r="J394" i="9"/>
  <c r="H395" i="9"/>
  <c r="I395" i="9"/>
  <c r="J395" i="9"/>
  <c r="H396" i="9"/>
  <c r="I396" i="9"/>
  <c r="J396" i="9"/>
  <c r="H397" i="9"/>
  <c r="I397" i="9"/>
  <c r="J397" i="9"/>
  <c r="H398" i="9"/>
  <c r="I398" i="9"/>
  <c r="J398" i="9"/>
  <c r="H399" i="9"/>
  <c r="I399" i="9"/>
  <c r="J399" i="9"/>
  <c r="H400" i="9"/>
  <c r="I400" i="9"/>
  <c r="J400" i="9"/>
  <c r="H401" i="9"/>
  <c r="I401" i="9"/>
  <c r="J401" i="9"/>
  <c r="H402" i="9"/>
  <c r="I402" i="9"/>
  <c r="J402" i="9"/>
  <c r="H403" i="9"/>
  <c r="I403" i="9"/>
  <c r="J403" i="9"/>
  <c r="H404" i="9"/>
  <c r="I404" i="9"/>
  <c r="J404" i="9"/>
  <c r="H405" i="9"/>
  <c r="I405" i="9"/>
  <c r="J405" i="9"/>
  <c r="H406" i="9"/>
  <c r="I406" i="9"/>
  <c r="J406" i="9"/>
  <c r="G406" i="8" l="1"/>
  <c r="F406" i="8"/>
  <c r="J406" i="8" s="1"/>
  <c r="E406" i="8"/>
  <c r="I406" i="8" s="1"/>
  <c r="D406" i="8"/>
  <c r="H406" i="8" s="1"/>
  <c r="J405" i="8"/>
  <c r="I405" i="8"/>
  <c r="H405" i="8"/>
  <c r="J404" i="8"/>
  <c r="I404" i="8"/>
  <c r="H404" i="8"/>
  <c r="J403" i="8"/>
  <c r="I403" i="8"/>
  <c r="H403" i="8"/>
  <c r="J402" i="8"/>
  <c r="I402" i="8"/>
  <c r="H402" i="8"/>
  <c r="J401" i="8"/>
  <c r="I401" i="8"/>
  <c r="H401"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407" i="7"/>
  <c r="F407" i="7"/>
  <c r="J407" i="7" s="1"/>
  <c r="E407" i="7"/>
  <c r="I407" i="7" s="1"/>
  <c r="D407" i="7"/>
  <c r="H407" i="7" s="1"/>
  <c r="J406" i="7"/>
  <c r="I406" i="7"/>
  <c r="H406" i="7"/>
  <c r="J405" i="7"/>
  <c r="I405" i="7"/>
  <c r="H405" i="7"/>
  <c r="J404" i="7"/>
  <c r="I404" i="7"/>
  <c r="H404" i="7"/>
  <c r="J403" i="7"/>
  <c r="I403" i="7"/>
  <c r="H403" i="7"/>
  <c r="J402" i="7"/>
  <c r="I402" i="7"/>
  <c r="H402"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407" i="5"/>
  <c r="F407" i="5"/>
  <c r="J407" i="5" s="1"/>
  <c r="E407" i="5"/>
  <c r="I407" i="5" s="1"/>
  <c r="D407" i="5"/>
  <c r="H407" i="5" s="1"/>
  <c r="J406" i="5"/>
  <c r="I406" i="5"/>
  <c r="H406" i="5"/>
  <c r="J405" i="5"/>
  <c r="I405" i="5"/>
  <c r="H405" i="5"/>
  <c r="J404" i="5"/>
  <c r="I404" i="5"/>
  <c r="H404" i="5"/>
  <c r="J403" i="5"/>
  <c r="I403" i="5"/>
  <c r="H403" i="5"/>
  <c r="J402" i="5"/>
  <c r="I402" i="5"/>
  <c r="H402" i="5"/>
  <c r="J401" i="5"/>
  <c r="I401" i="5"/>
  <c r="H401" i="5"/>
  <c r="J399" i="5"/>
  <c r="I399" i="5"/>
  <c r="H399"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2" i="3"/>
  <c r="I402" i="3"/>
  <c r="J402" i="3"/>
  <c r="H403" i="3"/>
  <c r="I403" i="3"/>
  <c r="J403" i="3"/>
  <c r="H404" i="3"/>
  <c r="I404" i="3"/>
  <c r="J404" i="3"/>
  <c r="H405" i="3"/>
  <c r="I405" i="3"/>
  <c r="J405" i="3"/>
  <c r="H406" i="3"/>
  <c r="I406" i="3"/>
  <c r="J406" i="3"/>
  <c r="H407" i="3"/>
  <c r="I407" i="3"/>
  <c r="J407" i="3"/>
  <c r="J407" i="2" l="1"/>
  <c r="I407" i="2"/>
  <c r="H407" i="2"/>
  <c r="J406" i="2"/>
  <c r="I406" i="2"/>
  <c r="H406" i="2"/>
  <c r="J404" i="2"/>
  <c r="I404" i="2"/>
  <c r="H404" i="2"/>
  <c r="J403" i="2"/>
  <c r="I403" i="2"/>
  <c r="H403" i="2"/>
  <c r="J399" i="2"/>
  <c r="I399" i="2"/>
  <c r="H399" i="2"/>
  <c r="J396" i="2"/>
  <c r="I396" i="2"/>
  <c r="H396" i="2"/>
  <c r="J392" i="2"/>
  <c r="I392" i="2"/>
  <c r="H392" i="2"/>
  <c r="J390" i="2"/>
  <c r="I390" i="2"/>
  <c r="H390" i="2"/>
  <c r="J386" i="2"/>
  <c r="I386" i="2"/>
  <c r="H386" i="2"/>
  <c r="J384" i="2"/>
  <c r="I384" i="2"/>
  <c r="H384" i="2"/>
  <c r="J375" i="2"/>
  <c r="I375" i="2"/>
  <c r="H375" i="2"/>
  <c r="J369" i="2"/>
  <c r="I369" i="2"/>
  <c r="H369" i="2"/>
  <c r="J367" i="2"/>
  <c r="I367" i="2"/>
  <c r="H367" i="2"/>
  <c r="J366" i="2"/>
  <c r="I366" i="2"/>
  <c r="H366" i="2"/>
  <c r="J365" i="2"/>
  <c r="I365" i="2"/>
  <c r="H365" i="2"/>
  <c r="J363" i="2"/>
  <c r="I363" i="2"/>
  <c r="H363" i="2"/>
  <c r="J358" i="2"/>
  <c r="I358" i="2"/>
  <c r="H358" i="2"/>
  <c r="J356" i="2"/>
  <c r="I356" i="2"/>
  <c r="H356" i="2"/>
  <c r="J351" i="2"/>
  <c r="I351" i="2"/>
  <c r="H351" i="2"/>
  <c r="J344" i="2"/>
  <c r="I344" i="2"/>
  <c r="H344" i="2"/>
  <c r="J341" i="2"/>
  <c r="I341" i="2"/>
  <c r="H341" i="2"/>
  <c r="J340" i="2"/>
  <c r="I340" i="2"/>
  <c r="H340" i="2"/>
  <c r="J339" i="2"/>
  <c r="I339" i="2"/>
  <c r="H339" i="2"/>
  <c r="J338" i="2"/>
  <c r="I338" i="2"/>
  <c r="H338" i="2"/>
  <c r="J337" i="2"/>
  <c r="I337" i="2"/>
  <c r="H337" i="2"/>
  <c r="J335" i="2"/>
  <c r="I335" i="2"/>
  <c r="H335" i="2"/>
  <c r="J334" i="2"/>
  <c r="I334" i="2"/>
  <c r="H334" i="2"/>
  <c r="J330" i="2"/>
  <c r="I330" i="2"/>
  <c r="H330" i="2"/>
  <c r="J328" i="2"/>
  <c r="I328" i="2"/>
  <c r="H328" i="2"/>
  <c r="J327" i="2"/>
  <c r="I327" i="2"/>
  <c r="H327" i="2"/>
  <c r="J325" i="2"/>
  <c r="I325" i="2"/>
  <c r="H325" i="2"/>
  <c r="J324" i="2"/>
  <c r="I324" i="2"/>
  <c r="H324" i="2"/>
  <c r="J323" i="2"/>
  <c r="I323" i="2"/>
  <c r="H323" i="2"/>
  <c r="J321" i="2"/>
  <c r="I321" i="2"/>
  <c r="H321" i="2"/>
  <c r="J318" i="2"/>
  <c r="I318" i="2"/>
  <c r="H318" i="2"/>
  <c r="J317" i="2"/>
  <c r="I317" i="2"/>
  <c r="H317" i="2"/>
  <c r="J316" i="2"/>
  <c r="I316" i="2"/>
  <c r="H316" i="2"/>
  <c r="J315" i="2"/>
  <c r="I315" i="2"/>
  <c r="H315" i="2"/>
  <c r="J314" i="2"/>
  <c r="I314" i="2"/>
  <c r="H314" i="2"/>
  <c r="J312" i="2"/>
  <c r="I312" i="2"/>
  <c r="H312" i="2"/>
  <c r="J311" i="2"/>
  <c r="I311" i="2"/>
  <c r="H311" i="2"/>
  <c r="J310" i="2"/>
  <c r="I310" i="2"/>
  <c r="H310" i="2"/>
  <c r="J309" i="2"/>
  <c r="I309" i="2"/>
  <c r="H309" i="2"/>
  <c r="J308" i="2"/>
  <c r="I308" i="2"/>
  <c r="H308" i="2"/>
  <c r="J305" i="2"/>
  <c r="I305" i="2"/>
  <c r="H305" i="2"/>
  <c r="J300" i="2"/>
  <c r="I300" i="2"/>
  <c r="H300" i="2"/>
  <c r="J298" i="2"/>
  <c r="I298" i="2"/>
  <c r="H298" i="2"/>
  <c r="J297" i="2"/>
  <c r="I297" i="2"/>
  <c r="H297" i="2"/>
  <c r="J296" i="2"/>
  <c r="I296" i="2"/>
  <c r="H296" i="2"/>
  <c r="J294" i="2"/>
  <c r="I294" i="2"/>
  <c r="H294" i="2"/>
  <c r="J293" i="2"/>
  <c r="I293" i="2"/>
  <c r="H293" i="2"/>
  <c r="J292" i="2"/>
  <c r="I292" i="2"/>
  <c r="H292" i="2"/>
  <c r="J291" i="2"/>
  <c r="I291" i="2"/>
  <c r="H291" i="2"/>
  <c r="J290" i="2"/>
  <c r="I290" i="2"/>
  <c r="H290" i="2"/>
  <c r="J289" i="2"/>
  <c r="I289" i="2"/>
  <c r="H289" i="2"/>
  <c r="J288" i="2"/>
  <c r="I288" i="2"/>
  <c r="H288" i="2"/>
  <c r="J287" i="2"/>
  <c r="I287" i="2"/>
  <c r="H287" i="2"/>
  <c r="J285" i="2"/>
  <c r="I285" i="2"/>
  <c r="H285" i="2"/>
  <c r="J282" i="2"/>
  <c r="I282" i="2"/>
  <c r="H282" i="2"/>
  <c r="J280" i="2"/>
  <c r="I280" i="2"/>
  <c r="H280" i="2"/>
  <c r="J279" i="2"/>
  <c r="I279" i="2"/>
  <c r="H279" i="2"/>
  <c r="J278" i="2"/>
  <c r="I278" i="2"/>
  <c r="H278" i="2"/>
  <c r="J276" i="2"/>
  <c r="I276" i="2"/>
  <c r="H276" i="2"/>
  <c r="J274" i="2"/>
  <c r="I274" i="2"/>
  <c r="H274" i="2"/>
  <c r="J273" i="2"/>
  <c r="I273" i="2"/>
  <c r="H273" i="2"/>
  <c r="J271" i="2"/>
  <c r="I271" i="2"/>
  <c r="H271" i="2"/>
  <c r="J270" i="2"/>
  <c r="I270" i="2"/>
  <c r="H270" i="2"/>
  <c r="J265" i="2"/>
  <c r="I265" i="2"/>
  <c r="H265" i="2"/>
  <c r="J264" i="2"/>
  <c r="I264" i="2"/>
  <c r="H264" i="2"/>
  <c r="J263" i="2"/>
  <c r="I263" i="2"/>
  <c r="H263" i="2"/>
  <c r="J257" i="2"/>
  <c r="I257" i="2"/>
  <c r="H257" i="2"/>
  <c r="J256" i="2"/>
  <c r="I256" i="2"/>
  <c r="H256" i="2"/>
  <c r="J254" i="2"/>
  <c r="I254" i="2"/>
  <c r="H254" i="2"/>
  <c r="J251" i="2"/>
  <c r="I251" i="2"/>
  <c r="H251" i="2"/>
  <c r="J250" i="2"/>
  <c r="I250" i="2"/>
  <c r="H250"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2" i="2"/>
  <c r="I212" i="2"/>
  <c r="H212" i="2"/>
  <c r="J211" i="2"/>
  <c r="I211" i="2"/>
  <c r="H211" i="2"/>
  <c r="J210" i="2"/>
  <c r="I210" i="2"/>
  <c r="H210" i="2"/>
  <c r="J209" i="2"/>
  <c r="I209" i="2"/>
  <c r="H209" i="2"/>
  <c r="J208" i="2"/>
  <c r="I208" i="2"/>
  <c r="H208" i="2"/>
  <c r="J207" i="2"/>
  <c r="I207" i="2"/>
  <c r="H207" i="2"/>
  <c r="J206" i="2"/>
  <c r="I206" i="2"/>
  <c r="H206"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8" i="2"/>
  <c r="I178" i="2"/>
  <c r="H178" i="2"/>
  <c r="J177" i="2"/>
  <c r="I177" i="2"/>
  <c r="H177" i="2"/>
  <c r="J175" i="2"/>
  <c r="I175" i="2"/>
  <c r="H175" i="2"/>
  <c r="J174" i="2"/>
  <c r="I174" i="2"/>
  <c r="H174" i="2"/>
  <c r="J172" i="2"/>
  <c r="I172" i="2"/>
  <c r="H172" i="2"/>
  <c r="J171" i="2"/>
  <c r="I171" i="2"/>
  <c r="H171" i="2"/>
  <c r="J170" i="2"/>
  <c r="I170" i="2"/>
  <c r="H170" i="2"/>
  <c r="J169" i="2"/>
  <c r="I169" i="2"/>
  <c r="H169" i="2"/>
  <c r="J168" i="2"/>
  <c r="I168" i="2"/>
  <c r="H168" i="2"/>
  <c r="J167" i="2"/>
  <c r="I167" i="2"/>
  <c r="H167" i="2"/>
  <c r="J166" i="2"/>
  <c r="I166" i="2"/>
  <c r="H166" i="2"/>
  <c r="J165" i="2"/>
  <c r="I165" i="2"/>
  <c r="H165" i="2"/>
  <c r="J164" i="2"/>
  <c r="I164" i="2"/>
  <c r="H164" i="2"/>
  <c r="J163" i="2"/>
  <c r="I163" i="2"/>
  <c r="H163" i="2"/>
  <c r="J161" i="2"/>
  <c r="I161" i="2"/>
  <c r="H161" i="2"/>
  <c r="J160" i="2"/>
  <c r="I160" i="2"/>
  <c r="H160" i="2"/>
  <c r="J159" i="2"/>
  <c r="I159" i="2"/>
  <c r="H159" i="2"/>
  <c r="J158" i="2"/>
  <c r="I158" i="2"/>
  <c r="H158" i="2"/>
  <c r="J157" i="2"/>
  <c r="I157" i="2"/>
  <c r="H157" i="2"/>
  <c r="J155" i="2"/>
  <c r="I155" i="2"/>
  <c r="H155" i="2"/>
  <c r="J154" i="2"/>
  <c r="I154" i="2"/>
  <c r="H154"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1" i="2"/>
  <c r="I41" i="2"/>
  <c r="H41" i="2"/>
  <c r="J40" i="2"/>
  <c r="I40" i="2"/>
  <c r="H40" i="2"/>
  <c r="J39" i="2"/>
  <c r="I39" i="2"/>
  <c r="H39" i="2"/>
  <c r="J38" i="2"/>
  <c r="I38" i="2"/>
  <c r="H38" i="2"/>
  <c r="J37" i="2"/>
  <c r="I37" i="2"/>
  <c r="H37"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alcChain>
</file>

<file path=xl/sharedStrings.xml><?xml version="1.0" encoding="utf-8"?>
<sst xmlns="http://schemas.openxmlformats.org/spreadsheetml/2006/main" count="5298" uniqueCount="463">
  <si>
    <t>Kreis bzw. kreisfreie Stadt</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</si>
  <si>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</si>
  <si>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</si>
  <si>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</si>
  <si>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</si>
  <si>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</si>
  <si>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</si>
  <si>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</si>
  <si>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</si>
  <si>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</si>
  <si>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</si>
  <si>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</si>
  <si>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</si>
  <si>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</si>
  <si>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</si>
  <si>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</si>
  <si>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</si>
  <si>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</si>
  <si>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</si>
  <si>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</si>
  <si>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</si>
  <si>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</si>
  <si>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</si>
  <si>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</si>
  <si>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</si>
  <si>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</si>
  <si>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</si>
  <si>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</si>
  <si>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</si>
  <si>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</si>
  <si>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</si>
  <si>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</si>
  <si>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</si>
  <si>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</si>
  <si>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</si>
  <si>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</si>
  <si>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</si>
  <si>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</si>
  <si>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</si>
  <si>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</si>
  <si>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</si>
  <si>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</si>
  <si>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</si>
  <si>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</si>
  <si>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</si>
  <si>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</si>
  <si>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</si>
  <si>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</si>
  <si>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</si>
  <si>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</si>
  <si>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</si>
  <si>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</si>
  <si>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</si>
  <si>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</si>
  <si>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</si>
  <si>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</si>
  <si>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</si>
  <si>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</si>
  <si>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</si>
  <si>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</si>
  <si>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</si>
  <si>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</si>
  <si>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</si>
  <si>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</si>
  <si>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</si>
  <si>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</si>
  <si>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</si>
  <si>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</si>
  <si>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</si>
  <si>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</si>
  <si>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</si>
  <si>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</si>
  <si>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</si>
  <si>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</si>
  <si>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</si>
  <si>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</si>
  <si>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</si>
  <si>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</si>
  <si>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</si>
  <si>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</si>
  <si>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</si>
  <si>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</si>
  <si>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</si>
  <si>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</si>
  <si>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</si>
  <si>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</si>
  <si>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</si>
  <si>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</si>
  <si>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</si>
  <si>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</si>
  <si>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</si>
  <si>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</si>
  <si>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</si>
  <si>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</si>
  <si>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</si>
  <si>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</si>
  <si>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</si>
  <si>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</si>
  <si>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</si>
  <si>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</si>
  <si>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</si>
  <si>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</si>
  <si>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</si>
  <si>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</si>
  <si>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</si>
  <si>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</si>
  <si>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</si>
  <si>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</si>
  <si>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</si>
  <si>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</si>
  <si>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</si>
  <si>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</si>
  <si>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</si>
  <si>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</si>
  <si>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</si>
  <si>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</si>
  <si>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</si>
  <si>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</si>
  <si>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</si>
  <si>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</si>
  <si>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</si>
  <si>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</si>
  <si>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</si>
  <si>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</si>
  <si>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</si>
  <si>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</si>
  <si>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</si>
  <si>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</si>
  <si>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</si>
  <si>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</si>
  <si>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</si>
  <si>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</si>
  <si>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</si>
  <si>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</si>
  <si>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</si>
  <si>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</si>
  <si>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</si>
  <si>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</si>
  <si>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</si>
  <si>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</si>
  <si>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</si>
  <si>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</si>
  <si>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</si>
  <si>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</si>
  <si>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</si>
  <si>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</si>
  <si>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</si>
  <si>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</si>
  <si>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</si>
  <si>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</si>
  <si>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</si>
  <si>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</si>
  <si>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</si>
  <si>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</si>
  <si>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</si>
  <si>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</si>
  <si>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</si>
  <si>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</si>
  <si>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</si>
  <si>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</si>
  <si>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</si>
  <si>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</si>
  <si>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</si>
  <si>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</si>
  <si>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</si>
  <si>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</si>
  <si>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</si>
  <si>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</si>
  <si>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</si>
  <si>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</si>
  <si>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</si>
  <si>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</si>
  <si>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</si>
  <si>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</si>
  <si>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</si>
  <si>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</si>
  <si>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</si>
  <si>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</si>
  <si>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</si>
  <si>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</si>
  <si>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</si>
  <si>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</si>
  <si>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</si>
  <si>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</si>
  <si>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</si>
  <si>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</si>
  <si>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</si>
  <si>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</si>
  <si>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</si>
  <si>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</si>
  <si>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</si>
  <si>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</si>
  <si>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</si>
  <si>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</si>
  <si>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</si>
  <si>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</si>
  <si>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</si>
  <si>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</si>
  <si>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</si>
  <si>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</si>
  <si>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</si>
  <si>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</si>
  <si>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</si>
  <si>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</si>
  <si>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</si>
  <si>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</si>
  <si>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</si>
  <si>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</si>
  <si>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</si>
  <si>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</si>
  <si>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</si>
  <si>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</si>
  <si>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</si>
  <si>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</si>
  <si>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</si>
  <si>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</si>
  <si>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</si>
  <si>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</si>
  <si>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</si>
  <si>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</si>
  <si>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</si>
  <si>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</si>
  <si>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</si>
  <si>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</si>
  <si>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</si>
  <si>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</si>
  <si>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</si>
  <si>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</si>
  <si>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</si>
  <si>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</si>
  <si>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</si>
  <si>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</si>
  <si>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</si>
  <si>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</si>
  <si>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</si>
  <si>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</si>
  <si>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</si>
  <si>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</si>
  <si>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</si>
  <si>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</si>
  <si>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</si>
  <si>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</si>
  <si>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</si>
  <si>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</si>
  <si>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</si>
  <si>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</si>
  <si>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</si>
  <si>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</si>
  <si>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</si>
  <si>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</si>
  <si>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</si>
  <si>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</si>
  <si>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</si>
  <si>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</si>
  <si>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</si>
  <si>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</si>
  <si>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</si>
  <si>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</si>
  <si>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</si>
  <si>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</si>
  <si>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</si>
  <si>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</si>
  <si>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</si>
  <si>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</si>
  <si>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</si>
  <si>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</si>
  <si>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</si>
  <si>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</si>
  <si>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</si>
  <si>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</si>
  <si>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</si>
  <si>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</si>
  <si>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</si>
  <si>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</si>
  <si>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</si>
  <si>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</si>
  <si>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</si>
  <si>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</si>
  <si>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</si>
  <si>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</si>
  <si>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</si>
  <si>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</si>
  <si>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</si>
  <si>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</si>
  <si>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</si>
  <si>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</si>
  <si>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</si>
  <si>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</si>
  <si>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</si>
  <si>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</si>
  <si>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</si>
  <si>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</si>
  <si>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</si>
  <si>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</si>
  <si>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</si>
  <si>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</si>
  <si>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</si>
  <si>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</si>
  <si>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</si>
  <si>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</si>
  <si>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</si>
  <si>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</si>
  <si>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</si>
  <si>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</si>
  <si>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</si>
  <si>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</si>
  <si>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</si>
  <si>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</si>
  <si>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</si>
  <si>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</si>
  <si>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</si>
  <si>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</si>
  <si>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</si>
  <si>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</si>
  <si>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</si>
  <si>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</si>
  <si>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</si>
  <si>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</si>
  <si>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</si>
  <si>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</si>
  <si>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</si>
  <si>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</si>
  <si>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</si>
  <si>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</si>
  <si>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</si>
  <si>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</si>
  <si>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</si>
  <si>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</si>
  <si>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</si>
  <si>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</si>
  <si>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</si>
  <si>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</si>
  <si>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</si>
  <si>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</si>
  <si>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</si>
  <si>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</si>
  <si>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</si>
  <si>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</si>
  <si>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</si>
  <si>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</si>
  <si>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</si>
  <si>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</si>
  <si>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</si>
  <si>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</si>
  <si>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</si>
  <si>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</si>
  <si>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</si>
  <si>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</si>
  <si>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</si>
  <si>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</si>
  <si>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</si>
  <si>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</si>
  <si>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</si>
  <si>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</si>
  <si>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</si>
  <si>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</si>
  <si>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</si>
  <si>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</si>
  <si>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</si>
  <si>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</si>
  <si>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</si>
  <si>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</si>
  <si>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</si>
  <si>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</si>
  <si>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</si>
  <si>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</si>
  <si>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</si>
  <si>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</si>
  <si>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</si>
  <si>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</si>
  <si>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</si>
  <si>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</si>
  <si>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</si>
  <si>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</si>
  <si>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</si>
  <si>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</si>
  <si>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</si>
  <si>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</si>
  <si>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</si>
  <si>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</si>
  <si>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</si>
  <si>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</si>
  <si>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</si>
  <si>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</si>
  <si>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</si>
  <si>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</si>
  <si>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</si>
  <si>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</si>
  <si>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</si>
  <si>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</si>
  <si>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</si>
  <si>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</si>
  <si>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</si>
  <si>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</si>
  <si>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</si>
  <si>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</si>
  <si>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</si>
  <si>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</si>
  <si>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</si>
  <si>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</si>
  <si>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</si>
  <si>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</si>
  <si>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</si>
  <si>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</si>
  <si>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</si>
  <si>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Vertraglich vereinbarte Betreuungszeit pro Woche</t>
  </si>
  <si>
    <t>Deutschland</t>
  </si>
  <si>
    <t>Unter dreijährige Kinder in Kindertagespflege* insgesamt</t>
  </si>
  <si>
    <t>* Ohne Kinder, die zusätzlich eine Kindertageseinrichtung besuchen. Dies kann zu geringfügigen Abweichungen zu in anderen Tabellen ausgewiesenen Daten führen, bei denen Kinder, die zusätzlich zur Kindertagespflege eine KiTa besuchen, doppelt gezählt werden.</t>
  </si>
  <si>
    <t>-</t>
  </si>
  <si>
    <t>KFR Landau in der Pfalz, kreisfreie Stadt</t>
  </si>
  <si>
    <t>KFR Ludwigshafen am Rhein, kreisfreie Stadt</t>
  </si>
  <si>
    <t>x</t>
  </si>
  <si>
    <t>Mehr als 35 Stunden</t>
  </si>
  <si>
    <t>- Laut amtlicher Kinder- und Jugendhilfestatistik keine Kinder in öffentlich geförderter Kindertagespflege vorhanden.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</si>
  <si>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</si>
  <si>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</si>
  <si>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</si>
  <si>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</si>
  <si>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</si>
  <si>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</si>
  <si>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</si>
  <si>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</si>
  <si>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</si>
  <si>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</si>
  <si>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</si>
  <si>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</si>
  <si>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</si>
  <si>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</si>
  <si>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</si>
  <si>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</si>
  <si>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</si>
  <si>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</si>
  <si>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Tab118r_i105rb_lm17: </t>
    </r>
    <r>
      <rPr>
        <b/>
        <sz val="15"/>
        <color theme="3"/>
        <rFont val="Calibri"/>
        <family val="2"/>
        <scheme val="minor"/>
      </rPr>
      <t xml:space="preserve">Kinder im Alter von unter 3 Jahren in Kindertagespflege* nach vertraglich vereinbarter wöchentlicher Betreuungszeit in den Kreisen bzw. kreisfreien Städten am 01.03.2016 </t>
    </r>
    <r>
      <rPr>
        <sz val="15"/>
        <color theme="3"/>
        <rFont val="Calibri"/>
        <family val="2"/>
        <scheme val="minor"/>
      </rPr>
      <t>(Anzahl; Anteil in %)</t>
    </r>
  </si>
  <si>
    <r>
      <rPr>
        <sz val="15"/>
        <color theme="3"/>
        <rFont val="Calibri"/>
        <family val="2"/>
        <scheme val="minor"/>
      </rPr>
      <t xml:space="preserve">Tab118r_i105rb_lm18: </t>
    </r>
    <r>
      <rPr>
        <b/>
        <sz val="15"/>
        <color theme="3"/>
        <rFont val="Calibri"/>
        <family val="2"/>
        <scheme val="minor"/>
      </rPr>
      <t xml:space="preserve">Kinder im Alter von unter 3 Jahren in Kindertagespflege* nach vertraglich vereinbarter wöchentlicher Betreuungszeit in den Kreisen bzw. kreisfreien Städten am 01.03.2017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</si>
  <si>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</si>
  <si>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Tab118r_i105rb_lm19: </t>
    </r>
    <r>
      <rPr>
        <b/>
        <sz val="15"/>
        <color theme="3"/>
        <rFont val="Calibri"/>
        <family val="2"/>
        <scheme val="minor"/>
      </rPr>
      <t xml:space="preserve">Kinder im Alter von unter 3 Jahren in Kindertagespflege* nach vertraglich vereinbarter wöchentlicher Betreuungszeit in den Kreisen bzw. kreisfreien Städten am 01.03.2018 </t>
    </r>
    <r>
      <rPr>
        <sz val="15"/>
        <color theme="3"/>
        <rFont val="Calibri"/>
        <family val="2"/>
        <scheme val="minor"/>
      </rPr>
      <t>(Anzahl; Anteil in %)</t>
    </r>
  </si>
  <si>
    <t>Tab118r_i105rb_lm20: Kinder im Alter von unter 3 Jahren in Kindertagespflege* nach vertraglich vereinbarter wöchentlicher Betreuungszeit in den Kreisen bzw. kreisfreien Städten am 01.03.2019 (Anzahl; Anteil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</si>
  <si>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</si>
  <si>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</si>
  <si>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</si>
  <si>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</si>
  <si>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Tab118r_i105rb_lm21: </t>
    </r>
    <r>
      <rPr>
        <b/>
        <sz val="15"/>
        <color theme="3"/>
        <rFont val="Calibri"/>
        <family val="2"/>
        <scheme val="minor"/>
      </rPr>
      <t xml:space="preserve">Kinder im Alter von unter 3 Jahren in Kindertagespflege* nach vertraglich vereinbarter wöchentlicher Betreuungszeit in den Kreisen bzw. kreisfreien Städten am 01.03.2020 </t>
    </r>
    <r>
      <rPr>
        <sz val="15"/>
        <color theme="3"/>
        <rFont val="Calibri"/>
        <family val="2"/>
        <scheme val="minor"/>
      </rPr>
      <t>(Anzahl; Anteil in %)</t>
    </r>
  </si>
  <si>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</si>
  <si>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</si>
  <si>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Kinder im Alter von unter 3 Jahren in Kindertagespflege* insgesamt</t>
  </si>
  <si>
    <t>Inhaltsverzeichnis</t>
  </si>
  <si>
    <t>Datenjahr</t>
  </si>
  <si>
    <t>Link</t>
  </si>
  <si>
    <t>Tab118r_i105rb_lm21: Kinder im Alter von unter 3 Jahren in Kindertagespflege* nach vertraglich vereinbarter wöchentlicher Betreuungszeit in den Kreisen bzw. kreisfreien Städten am 01.03.2020 (Anzahl; Anteil in %)</t>
  </si>
  <si>
    <t>Tab118r_i105rb_lm19: Kinder im Alter von unter 3 Jahren in Kindertagespflege* nach vertraglich vereinbarter wöchentlicher Betreuungszeit in den Kreisen bzw. kreisfreien Städten am 01.03.2018 (Anzahl; Anteil in %)</t>
  </si>
  <si>
    <t>Tab118r_i105rb_lm18: Kinder im Alter von unter 3 Jahren in Kindertagespflege* nach vertraglich vereinbarter wöchentlicher Betreuungszeit in den Kreisen bzw. kreisfreien Städten am 01.03.2017 (Anzahl; Anteil in %)</t>
  </si>
  <si>
    <t>Tab118r_i105rb_lm17: Kinder im Alter von unter 3 Jahren in Kindertagespflege* nach vertraglich vereinbarter wöchentlicher Betreuungszeit in den Kreisen bzw. kreisfreien Städten am 01.03.2016 (Anzahl; Anteil in %)</t>
  </si>
  <si>
    <t>Kinder in Kindertagespflege nach wöchentlicher Betreuungszeit</t>
  </si>
  <si>
    <r>
      <rPr>
        <sz val="15"/>
        <color theme="3"/>
        <rFont val="Calibri"/>
        <family val="2"/>
        <scheme val="minor"/>
      </rPr>
      <t xml:space="preserve">Tab118r_i105rb_lm22: </t>
    </r>
    <r>
      <rPr>
        <b/>
        <sz val="15"/>
        <color theme="3"/>
        <rFont val="Calibri"/>
        <family val="2"/>
        <scheme val="minor"/>
      </rPr>
      <t xml:space="preserve">Kinder im Alter von unter 3 Jahren in Kindertagespflege* nach vertraglich vereinbarter wöchentlicher Betreuungszeit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</si>
  <si>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</si>
  <si>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</si>
  <si>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Tab118r_i105rb_lm22: Kinder im Alter von unter 3 Jahren in Kindertagespflege* nach vertraglich vereinbarter wöchentlicher Betreuungszeit in den Kreisen bzw. kreisfreien Städten am 01.03.2021** (Anzahl; Anteil in %)</t>
  </si>
  <si>
    <r>
      <rPr>
        <sz val="15"/>
        <color theme="3"/>
        <rFont val="Calibri"/>
        <family val="2"/>
        <scheme val="minor"/>
      </rPr>
      <t xml:space="preserve">Tab118r_i105rb_lm23: </t>
    </r>
    <r>
      <rPr>
        <b/>
        <sz val="15"/>
        <color theme="3"/>
        <rFont val="Calibri"/>
        <family val="2"/>
        <scheme val="minor"/>
      </rPr>
      <t xml:space="preserve">Kinder im Alter von unter 3 Jahren in Kindertagespflege* nach vertraglich vereinbarter wöchentlicher Betreuungszeit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</si>
  <si>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</si>
  <si>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Tab118r_i105rb_lm23: Kinder im Alter von unter 3 Jahren in Kindertagespflege* nach vertraglich vereinbarter wöchentlicher Betreuungszeit in den Kreisen bzw. kreisfreien Städten am 01.03.2022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</si>
  <si>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</si>
  <si>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Tab118r_i105rb_lm24: Kinder im Alter von unter 3 Jahren in Kindertagespflege* nach vertraglich vereinbarter wöchentlicher Betreuungszeit in den Kreisen bzw. kreisfreien Städten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</si>
</sst>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5"/>
      <color theme="3"/>
      <name val="Arial"/>
      <family val="2"/>
    </font>
    <font>
      <sz val="11"/>
      <name val="Calibri"/>
      <family val="2"/>
      <scheme val="minor"/>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1">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rgb="FFE0E0E0"/>
      </left>
      <right style="thin">
        <color rgb="FFE0E0E0"/>
      </right>
      <top/>
      <bottom style="thin">
        <color rgb="FFAEAEAE"/>
      </bottom>
      <diagonal/>
    </border>
    <border>
      <left style="thin">
        <color rgb="FFE0E0E0"/>
      </left>
      <right style="thin">
        <color rgb="FFE0E0E0"/>
      </right>
      <top style="thin">
        <color rgb="FFAEAEAE"/>
      </top>
      <bottom/>
      <diagonal/>
    </border>
    <border>
      <left style="thin">
        <color rgb="FFE0E0E0"/>
      </left>
      <right style="thin">
        <color rgb="FFE0E0E0"/>
      </right>
      <top/>
      <bottom/>
      <diagonal/>
    </border>
    <border>
      <left style="thin">
        <color rgb="FFE0E0E0"/>
      </left>
      <right style="thin">
        <color auto="1"/>
      </right>
      <top/>
      <bottom style="thin">
        <color rgb="FFAEAEAE"/>
      </bottom>
      <diagonal/>
    </border>
    <border>
      <left style="thin">
        <color rgb="FFE0E0E0"/>
      </left>
      <right style="thin">
        <color auto="1"/>
      </right>
      <top style="thin">
        <color rgb="FFAEAEAE"/>
      </top>
      <bottom/>
      <diagonal/>
    </border>
    <border>
      <left/>
      <right/>
      <top style="thin">
        <color auto="1"/>
      </top>
      <bottom/>
      <diagonal/>
    </border>
    <border>
      <left/>
      <right/>
      <top/>
      <bottom style="thin">
        <color auto="1"/>
      </bottom>
      <diagonal/>
    </border>
  </borders>
  <cellStyleXfs count="40">
    <xf numFmtId="0" fontId="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0"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4" fillId="0" borderId="20" applyNumberFormat="0" applyFill="0" applyAlignment="0" applyProtection="0"/>
    <xf numFmtId="0" fontId="8" fillId="0" borderId="0" applyNumberFormat="0" applyFill="0" applyBorder="0" applyAlignment="0" applyProtection="0"/>
    <xf numFmtId="0" fontId="16" fillId="0" borderId="0" applyNumberFormat="0" applyFill="0" applyBorder="0" applyAlignment="0" applyProtection="0"/>
    <xf numFmtId="0" fontId="1" fillId="0" borderId="0"/>
    <xf numFmtId="0" fontId="1" fillId="0" borderId="0"/>
  </cellStyleXfs>
  <cellXfs count="186">
    <xf numFmtId="0" fontId="0" fillId="0" borderId="0" xfId="0"/>
    <xf numFmtId="0" fontId="2" fillId="0" borderId="0" xfId="0" applyFont="1"/>
    <xf numFmtId="0" fontId="5" fillId="4" borderId="21" xfId="0" applyFont="1" applyFill="1" applyBorder="1" applyAlignment="1">
      <alignment horizontal="center" vertical="center"/>
    </xf>
    <xf numFmtId="0" fontId="5" fillId="3" borderId="24" xfId="0" applyFont="1" applyFill="1" applyBorder="1" applyAlignment="1">
      <alignment horizontal="center"/>
    </xf>
    <xf numFmtId="0" fontId="5" fillId="0" borderId="0" xfId="0" applyFont="1"/>
    <xf numFmtId="0" fontId="5" fillId="5" borderId="21" xfId="23" applyFont="1" applyFill="1" applyBorder="1" applyAlignment="1">
      <alignment horizontal="center" vertical="center" wrapText="1"/>
    </xf>
    <xf numFmtId="0" fontId="5" fillId="6" borderId="21" xfId="23" applyFont="1" applyFill="1" applyBorder="1" applyAlignment="1">
      <alignment horizontal="center" vertical="center" wrapText="1"/>
    </xf>
    <xf numFmtId="0" fontId="0" fillId="3" borderId="11" xfId="24" applyFont="1" applyFill="1" applyBorder="1" applyAlignment="1">
      <alignment horizontal="right" vertical="top" wrapText="1"/>
    </xf>
    <xf numFmtId="0" fontId="0" fillId="3" borderId="25" xfId="24" applyFont="1" applyFill="1" applyBorder="1" applyAlignment="1">
      <alignment horizontal="left" vertical="top" wrapText="1"/>
    </xf>
    <xf numFmtId="3" fontId="0" fillId="3" borderId="11" xfId="25" applyNumberFormat="1" applyFont="1" applyFill="1" applyBorder="1" applyAlignment="1">
      <alignment horizontal="right" vertical="top"/>
    </xf>
    <xf numFmtId="3" fontId="0" fillId="3" borderId="12" xfId="26" applyNumberFormat="1" applyFont="1" applyFill="1" applyBorder="1" applyAlignment="1">
      <alignment horizontal="right" vertical="top"/>
    </xf>
    <xf numFmtId="3" fontId="0" fillId="3" borderId="12" xfId="27" applyNumberFormat="1" applyFont="1" applyFill="1" applyBorder="1" applyAlignment="1">
      <alignment horizontal="right" vertical="top"/>
    </xf>
    <xf numFmtId="165" fontId="0" fillId="3" borderId="11" xfId="28" applyNumberFormat="1" applyFont="1" applyFill="1" applyBorder="1" applyAlignment="1">
      <alignment horizontal="right" vertical="top"/>
    </xf>
    <xf numFmtId="165" fontId="0" fillId="3" borderId="12" xfId="27" applyNumberFormat="1" applyFont="1" applyFill="1" applyBorder="1" applyAlignment="1">
      <alignment horizontal="right" vertical="top"/>
    </xf>
    <xf numFmtId="165" fontId="0" fillId="3" borderId="26" xfId="27" applyNumberFormat="1" applyFont="1" applyFill="1" applyBorder="1" applyAlignment="1">
      <alignment horizontal="right" vertical="top"/>
    </xf>
    <xf numFmtId="0" fontId="0" fillId="3" borderId="27" xfId="24" applyFont="1" applyFill="1" applyBorder="1" applyAlignment="1">
      <alignment horizontal="right" vertical="top" wrapText="1"/>
    </xf>
    <xf numFmtId="0" fontId="0" fillId="3" borderId="13" xfId="29" applyFont="1" applyFill="1" applyBorder="1" applyAlignment="1">
      <alignment horizontal="left" vertical="top" wrapText="1"/>
    </xf>
    <xf numFmtId="3" fontId="0" fillId="3" borderId="14" xfId="28" applyNumberFormat="1" applyFont="1" applyFill="1" applyBorder="1" applyAlignment="1">
      <alignment horizontal="right" vertical="top"/>
    </xf>
    <xf numFmtId="3" fontId="0" fillId="3" borderId="15" xfId="27" applyNumberFormat="1" applyFont="1" applyFill="1" applyBorder="1" applyAlignment="1">
      <alignment horizontal="right" vertical="top"/>
    </xf>
    <xf numFmtId="165" fontId="0" fillId="3" borderId="14" xfId="28" applyNumberFormat="1" applyFont="1" applyFill="1" applyBorder="1" applyAlignment="1">
      <alignment horizontal="right" vertical="top"/>
    </xf>
    <xf numFmtId="165" fontId="0" fillId="3" borderId="15" xfId="27" applyNumberFormat="1" applyFont="1" applyFill="1" applyBorder="1" applyAlignment="1">
      <alignment horizontal="right" vertical="top"/>
    </xf>
    <xf numFmtId="165" fontId="0" fillId="3" borderId="28" xfId="27" applyNumberFormat="1" applyFont="1" applyFill="1" applyBorder="1" applyAlignment="1">
      <alignment horizontal="right" vertical="top"/>
    </xf>
    <xf numFmtId="0" fontId="0" fillId="3" borderId="5" xfId="24" applyFont="1" applyFill="1" applyBorder="1" applyAlignment="1">
      <alignment horizontal="right" vertical="top" wrapText="1"/>
    </xf>
    <xf numFmtId="0" fontId="0" fillId="3" borderId="29" xfId="29" applyFont="1" applyFill="1" applyBorder="1" applyAlignment="1">
      <alignment horizontal="left" vertical="top" wrapText="1"/>
    </xf>
    <xf numFmtId="3" fontId="0" fillId="3" borderId="30" xfId="28" applyNumberFormat="1" applyFont="1" applyFill="1" applyBorder="1" applyAlignment="1">
      <alignment horizontal="right" vertical="top"/>
    </xf>
    <xf numFmtId="3" fontId="0" fillId="3" borderId="31" xfId="27" applyNumberFormat="1" applyFont="1" applyFill="1" applyBorder="1" applyAlignment="1">
      <alignment horizontal="right" vertical="top"/>
    </xf>
    <xf numFmtId="165" fontId="0" fillId="3" borderId="30" xfId="28" applyNumberFormat="1" applyFont="1" applyFill="1" applyBorder="1" applyAlignment="1">
      <alignment horizontal="right" vertical="top"/>
    </xf>
    <xf numFmtId="165" fontId="0" fillId="3" borderId="31" xfId="27" applyNumberFormat="1" applyFont="1" applyFill="1" applyBorder="1" applyAlignment="1">
      <alignment horizontal="right" vertical="top"/>
    </xf>
    <xf numFmtId="165" fontId="0" fillId="3" borderId="32" xfId="27" applyNumberFormat="1" applyFont="1" applyFill="1" applyBorder="1" applyAlignment="1">
      <alignment horizontal="right" vertical="top"/>
    </xf>
    <xf numFmtId="0" fontId="0" fillId="0" borderId="7" xfId="24" applyFont="1" applyBorder="1" applyAlignment="1">
      <alignment horizontal="right" vertical="top" wrapText="1"/>
    </xf>
    <xf numFmtId="0" fontId="0" fillId="0" borderId="8" xfId="29" applyFont="1" applyBorder="1" applyAlignment="1">
      <alignment horizontal="left" vertical="top" wrapText="1"/>
    </xf>
    <xf numFmtId="3" fontId="0" fillId="0" borderId="7" xfId="28" applyNumberFormat="1" applyFont="1" applyBorder="1" applyAlignment="1">
      <alignment horizontal="right" vertical="top"/>
    </xf>
    <xf numFmtId="3" fontId="0" fillId="0" borderId="18" xfId="27" applyNumberFormat="1" applyFont="1" applyBorder="1" applyAlignment="1">
      <alignment horizontal="right" vertical="top"/>
    </xf>
    <xf numFmtId="165" fontId="0" fillId="0" borderId="7" xfId="28" applyNumberFormat="1" applyFont="1" applyBorder="1" applyAlignment="1">
      <alignment horizontal="right" vertical="top"/>
    </xf>
    <xf numFmtId="165" fontId="0" fillId="0" borderId="18" xfId="27" applyNumberFormat="1" applyFont="1" applyBorder="1" applyAlignment="1">
      <alignment horizontal="right" vertical="top"/>
    </xf>
    <xf numFmtId="165" fontId="0" fillId="0" borderId="33" xfId="27" applyNumberFormat="1" applyFont="1" applyBorder="1" applyAlignment="1">
      <alignment horizontal="right" vertical="top"/>
    </xf>
    <xf numFmtId="0" fontId="0" fillId="3" borderId="25" xfId="29" applyFont="1" applyFill="1" applyBorder="1" applyAlignment="1">
      <alignment horizontal="left" vertical="top" wrapText="1"/>
    </xf>
    <xf numFmtId="3" fontId="0" fillId="3" borderId="11" xfId="28" applyNumberFormat="1" applyFont="1" applyFill="1" applyBorder="1" applyAlignment="1">
      <alignment horizontal="right" vertical="top"/>
    </xf>
    <xf numFmtId="0" fontId="0" fillId="0" borderId="11" xfId="24" applyFont="1" applyBorder="1" applyAlignment="1">
      <alignment horizontal="right" vertical="top" wrapText="1"/>
    </xf>
    <xf numFmtId="0" fontId="0" fillId="0" borderId="25" xfId="29" applyFont="1" applyBorder="1" applyAlignment="1">
      <alignment horizontal="left" vertical="top" wrapText="1"/>
    </xf>
    <xf numFmtId="3" fontId="0" fillId="0" borderId="11" xfId="28" applyNumberFormat="1" applyFont="1" applyBorder="1" applyAlignment="1">
      <alignment horizontal="right" vertical="top"/>
    </xf>
    <xf numFmtId="3" fontId="0" fillId="0" borderId="12" xfId="27" applyNumberFormat="1" applyFont="1" applyBorder="1" applyAlignment="1">
      <alignment horizontal="right" vertical="top"/>
    </xf>
    <xf numFmtId="165" fontId="0" fillId="0" borderId="11" xfId="28" applyNumberFormat="1" applyFont="1" applyBorder="1" applyAlignment="1">
      <alignment horizontal="right" vertical="top"/>
    </xf>
    <xf numFmtId="165" fontId="0" fillId="0" borderId="12" xfId="27" applyNumberFormat="1" applyFont="1" applyBorder="1" applyAlignment="1">
      <alignment horizontal="right" vertical="top"/>
    </xf>
    <xf numFmtId="165" fontId="0" fillId="0" borderId="26" xfId="27" applyNumberFormat="1" applyFont="1" applyBorder="1" applyAlignment="1">
      <alignment horizontal="right" vertical="top"/>
    </xf>
    <xf numFmtId="0" fontId="0" fillId="0" borderId="5" xfId="24" applyFont="1" applyBorder="1" applyAlignment="1">
      <alignment horizontal="right" vertical="top" wrapText="1"/>
    </xf>
    <xf numFmtId="0" fontId="0" fillId="0" borderId="29" xfId="29" applyFont="1" applyBorder="1" applyAlignment="1">
      <alignment horizontal="left" vertical="top" wrapText="1"/>
    </xf>
    <xf numFmtId="3" fontId="0" fillId="0" borderId="30" xfId="28" applyNumberFormat="1" applyFont="1" applyBorder="1" applyAlignment="1">
      <alignment horizontal="right" vertical="top"/>
    </xf>
    <xf numFmtId="3" fontId="0" fillId="0" borderId="31" xfId="27" applyNumberFormat="1" applyFont="1" applyBorder="1" applyAlignment="1">
      <alignment horizontal="right" vertical="top"/>
    </xf>
    <xf numFmtId="165" fontId="0" fillId="0" borderId="30" xfId="28" applyNumberFormat="1" applyFont="1" applyBorder="1" applyAlignment="1">
      <alignment horizontal="right" vertical="top"/>
    </xf>
    <xf numFmtId="165" fontId="0" fillId="0" borderId="31" xfId="27" applyNumberFormat="1" applyFont="1" applyBorder="1" applyAlignment="1">
      <alignment horizontal="right" vertical="top"/>
    </xf>
    <xf numFmtId="165" fontId="0" fillId="0" borderId="32" xfId="27" applyNumberFormat="1" applyFont="1" applyBorder="1" applyAlignment="1">
      <alignment horizontal="right" vertical="top"/>
    </xf>
    <xf numFmtId="0" fontId="0" fillId="0" borderId="27" xfId="24" applyFont="1" applyBorder="1" applyAlignment="1">
      <alignment horizontal="right" vertical="top" wrapText="1"/>
    </xf>
    <xf numFmtId="0" fontId="0" fillId="0" borderId="13" xfId="29" applyFont="1" applyBorder="1" applyAlignment="1">
      <alignment horizontal="left" vertical="top" wrapText="1"/>
    </xf>
    <xf numFmtId="3" fontId="0" fillId="0" borderId="14" xfId="28" applyNumberFormat="1" applyFont="1" applyBorder="1" applyAlignment="1">
      <alignment horizontal="right" vertical="top"/>
    </xf>
    <xf numFmtId="3" fontId="0" fillId="0" borderId="15" xfId="27" applyNumberFormat="1" applyFont="1" applyBorder="1" applyAlignment="1">
      <alignment horizontal="right" vertical="top"/>
    </xf>
    <xf numFmtId="165" fontId="0" fillId="0" borderId="14" xfId="28" applyNumberFormat="1" applyFont="1" applyBorder="1" applyAlignment="1">
      <alignment horizontal="right" vertical="top"/>
    </xf>
    <xf numFmtId="165" fontId="0" fillId="0" borderId="15" xfId="27" applyNumberFormat="1" applyFont="1" applyBorder="1" applyAlignment="1">
      <alignment horizontal="right" vertical="top"/>
    </xf>
    <xf numFmtId="165" fontId="0" fillId="0" borderId="28" xfId="27" applyNumberFormat="1" applyFont="1" applyBorder="1" applyAlignment="1">
      <alignment horizontal="right" vertical="top"/>
    </xf>
    <xf numFmtId="0" fontId="0" fillId="3" borderId="10" xfId="29" applyFont="1" applyFill="1" applyBorder="1" applyAlignment="1">
      <alignment horizontal="left" vertical="top" wrapText="1"/>
    </xf>
    <xf numFmtId="3" fontId="0" fillId="3" borderId="27" xfId="28" applyNumberFormat="1" applyFont="1" applyFill="1" applyBorder="1" applyAlignment="1">
      <alignment horizontal="right" vertical="top"/>
    </xf>
    <xf numFmtId="3" fontId="0" fillId="3" borderId="34" xfId="27" applyNumberFormat="1" applyFont="1" applyFill="1" applyBorder="1" applyAlignment="1">
      <alignment horizontal="right" vertical="top"/>
    </xf>
    <xf numFmtId="165" fontId="0" fillId="3" borderId="27" xfId="28" applyNumberFormat="1" applyFont="1" applyFill="1" applyBorder="1" applyAlignment="1">
      <alignment horizontal="right" vertical="top"/>
    </xf>
    <xf numFmtId="165" fontId="0" fillId="3" borderId="34" xfId="27" applyNumberFormat="1" applyFont="1" applyFill="1" applyBorder="1" applyAlignment="1">
      <alignment horizontal="right" vertical="top"/>
    </xf>
    <xf numFmtId="0" fontId="0" fillId="3" borderId="3" xfId="24" applyFont="1" applyFill="1" applyBorder="1" applyAlignment="1">
      <alignment horizontal="right" vertical="top" wrapText="1"/>
    </xf>
    <xf numFmtId="0" fontId="0" fillId="3" borderId="16" xfId="29" applyFont="1" applyFill="1" applyBorder="1" applyAlignment="1">
      <alignment horizontal="left" vertical="top" wrapText="1"/>
    </xf>
    <xf numFmtId="3" fontId="0" fillId="3" borderId="17" xfId="28" applyNumberFormat="1" applyFont="1" applyFill="1" applyBorder="1" applyAlignment="1">
      <alignment horizontal="right" vertical="top"/>
    </xf>
    <xf numFmtId="3" fontId="0" fillId="3" borderId="35" xfId="27" applyNumberFormat="1" applyFont="1" applyFill="1" applyBorder="1" applyAlignment="1">
      <alignment horizontal="right" vertical="top"/>
    </xf>
    <xf numFmtId="165" fontId="0" fillId="3" borderId="17" xfId="28" applyNumberFormat="1" applyFont="1" applyFill="1" applyBorder="1" applyAlignment="1">
      <alignment horizontal="right" vertical="top"/>
    </xf>
    <xf numFmtId="165" fontId="0" fillId="3" borderId="35" xfId="27" applyNumberFormat="1" applyFont="1" applyFill="1" applyBorder="1" applyAlignment="1">
      <alignment horizontal="right" vertical="top"/>
    </xf>
    <xf numFmtId="0" fontId="0" fillId="3" borderId="0" xfId="29" applyFont="1" applyFill="1" applyAlignment="1">
      <alignment horizontal="left" vertical="top" wrapText="1"/>
    </xf>
    <xf numFmtId="3" fontId="0" fillId="3" borderId="3" xfId="28" applyNumberFormat="1" applyFont="1" applyFill="1" applyBorder="1" applyAlignment="1">
      <alignment horizontal="right" vertical="top"/>
    </xf>
    <xf numFmtId="3" fontId="0" fillId="3" borderId="36" xfId="27" applyNumberFormat="1" applyFont="1" applyFill="1" applyBorder="1" applyAlignment="1">
      <alignment horizontal="right" vertical="top"/>
    </xf>
    <xf numFmtId="165" fontId="0" fillId="3" borderId="3" xfId="28" applyNumberFormat="1" applyFont="1" applyFill="1" applyBorder="1" applyAlignment="1">
      <alignment horizontal="right" vertical="top"/>
    </xf>
    <xf numFmtId="165" fontId="0" fillId="3" borderId="36" xfId="27" applyNumberFormat="1" applyFont="1" applyFill="1" applyBorder="1" applyAlignment="1">
      <alignment horizontal="right" vertical="top"/>
    </xf>
    <xf numFmtId="3" fontId="0" fillId="8" borderId="7" xfId="30" applyNumberFormat="1" applyFont="1" applyFill="1" applyBorder="1" applyAlignment="1">
      <alignment horizontal="right" vertical="top"/>
    </xf>
    <xf numFmtId="3" fontId="0" fillId="8" borderId="18" xfId="31" applyNumberFormat="1" applyFont="1" applyFill="1" applyBorder="1" applyAlignment="1">
      <alignment horizontal="right" vertical="top"/>
    </xf>
    <xf numFmtId="3" fontId="0" fillId="8" borderId="19" xfId="32" applyNumberFormat="1" applyFont="1" applyFill="1" applyBorder="1" applyAlignment="1">
      <alignment horizontal="right" vertical="top"/>
    </xf>
    <xf numFmtId="3" fontId="0" fillId="8" borderId="19" xfId="33"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164" fontId="0" fillId="8" borderId="9" xfId="0" applyNumberFormat="1" applyFill="1" applyBorder="1" applyAlignment="1">
      <alignment horizontal="right"/>
    </xf>
    <xf numFmtId="165" fontId="0" fillId="3" borderId="37" xfId="27" applyNumberFormat="1" applyFont="1" applyFill="1" applyBorder="1" applyAlignment="1">
      <alignment horizontal="right" vertical="top"/>
    </xf>
    <xf numFmtId="165" fontId="0" fillId="3" borderId="38" xfId="27" applyNumberFormat="1" applyFont="1" applyFill="1" applyBorder="1" applyAlignment="1">
      <alignment horizontal="right" vertical="top"/>
    </xf>
    <xf numFmtId="165" fontId="0" fillId="0" borderId="17" xfId="28" applyNumberFormat="1" applyFont="1" applyBorder="1" applyAlignment="1">
      <alignment horizontal="right" vertical="top"/>
    </xf>
    <xf numFmtId="165" fontId="0" fillId="0" borderId="35" xfId="27" applyNumberFormat="1" applyFont="1" applyBorder="1" applyAlignment="1">
      <alignment horizontal="right" vertical="top"/>
    </xf>
    <xf numFmtId="165" fontId="0" fillId="0" borderId="38" xfId="27" applyNumberFormat="1" applyFont="1" applyBorder="1" applyAlignment="1">
      <alignment horizontal="right" vertical="top"/>
    </xf>
    <xf numFmtId="165" fontId="0" fillId="3" borderId="7" xfId="28" applyNumberFormat="1" applyFont="1" applyFill="1" applyBorder="1" applyAlignment="1">
      <alignment horizontal="right" vertical="top"/>
    </xf>
    <xf numFmtId="165" fontId="0" fillId="3" borderId="18" xfId="27" applyNumberFormat="1" applyFont="1" applyFill="1" applyBorder="1" applyAlignment="1">
      <alignment horizontal="right" vertical="top"/>
    </xf>
    <xf numFmtId="165" fontId="0" fillId="3" borderId="33" xfId="27" applyNumberFormat="1" applyFont="1" applyFill="1" applyBorder="1" applyAlignment="1">
      <alignment horizontal="right" vertical="top"/>
    </xf>
    <xf numFmtId="165" fontId="0" fillId="3" borderId="14" xfId="28" quotePrefix="1" applyNumberFormat="1" applyFont="1" applyFill="1" applyBorder="1" applyAlignment="1">
      <alignment horizontal="right" vertical="top"/>
    </xf>
    <xf numFmtId="0" fontId="6" fillId="0" borderId="0" xfId="35" applyFont="1" applyFill="1" applyBorder="1" applyAlignment="1"/>
    <xf numFmtId="0" fontId="6" fillId="0" borderId="0" xfId="22" applyFont="1" applyBorder="1" applyAlignment="1"/>
    <xf numFmtId="0" fontId="0" fillId="9" borderId="0" xfId="0" applyFill="1"/>
    <xf numFmtId="0" fontId="14" fillId="11" borderId="5" xfId="0" applyFont="1" applyFill="1" applyBorder="1" applyAlignment="1">
      <alignment horizontal="center" vertical="center"/>
    </xf>
    <xf numFmtId="0" fontId="14" fillId="11" borderId="6" xfId="0" applyFont="1" applyFill="1" applyBorder="1" applyAlignment="1">
      <alignment horizontal="center" vertical="center"/>
    </xf>
    <xf numFmtId="0" fontId="15" fillId="11" borderId="5" xfId="36" applyFont="1" applyFill="1" applyBorder="1" applyAlignment="1">
      <alignment horizontal="left" vertical="center" wrapText="1" indent="1"/>
    </xf>
    <xf numFmtId="0" fontId="15" fillId="11" borderId="40" xfId="36" applyFont="1" applyFill="1" applyBorder="1" applyAlignment="1">
      <alignment horizontal="left" vertical="center" wrapText="1" indent="1"/>
    </xf>
    <xf numFmtId="0" fontId="15" fillId="11" borderId="6" xfId="36" applyFont="1" applyFill="1" applyBorder="1" applyAlignment="1">
      <alignment horizontal="left" vertical="center" wrapText="1" indent="1"/>
    </xf>
    <xf numFmtId="0" fontId="16" fillId="9" borderId="0" xfId="37" applyFill="1" applyBorder="1" applyAlignment="1">
      <alignment horizontal="left"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3" xfId="36" applyFont="1" applyBorder="1" applyAlignment="1">
      <alignment horizontal="left" vertical="center" wrapText="1" indent="1"/>
    </xf>
    <xf numFmtId="0" fontId="15" fillId="0" borderId="0" xfId="36" applyFont="1" applyBorder="1" applyAlignment="1">
      <alignment horizontal="left" vertical="center" wrapText="1" indent="1"/>
    </xf>
    <xf numFmtId="0" fontId="15" fillId="0" borderId="4" xfId="36" applyFont="1" applyBorder="1" applyAlignment="1">
      <alignment horizontal="left" vertical="center" wrapText="1" indent="1"/>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5" fillId="11" borderId="3" xfId="36" applyFont="1" applyFill="1" applyBorder="1" applyAlignment="1">
      <alignment horizontal="left" vertical="center" wrapText="1" indent="1"/>
    </xf>
    <xf numFmtId="0" fontId="15" fillId="11" borderId="0" xfId="36" applyFont="1" applyFill="1" applyBorder="1" applyAlignment="1">
      <alignment horizontal="left" vertical="center" wrapText="1" indent="1"/>
    </xf>
    <xf numFmtId="0" fontId="15" fillId="11" borderId="4" xfId="36"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1" xfId="0" applyFont="1" applyFill="1" applyBorder="1" applyAlignment="1">
      <alignment horizontal="center" vertical="center"/>
    </xf>
    <xf numFmtId="0" fontId="5" fillId="3" borderId="24" xfId="0" applyFont="1" applyFill="1" applyBorder="1" applyAlignment="1">
      <alignment horizontal="center" vertical="center" textRotation="90"/>
    </xf>
    <xf numFmtId="0" fontId="5" fillId="0" borderId="21" xfId="0" applyFont="1" applyBorder="1" applyAlignment="1">
      <alignment horizontal="center" vertical="center" textRotation="90"/>
    </xf>
    <xf numFmtId="0" fontId="0" fillId="8" borderId="7"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0" fillId="0" borderId="39" xfId="0" quotePrefix="1" applyBorder="1" applyAlignment="1">
      <alignment horizontal="left" vertical="center"/>
    </xf>
    <xf numFmtId="0" fontId="0" fillId="0" borderId="39" xfId="0" applyBorder="1" applyAlignment="1">
      <alignment horizontal="left" vertical="center"/>
    </xf>
    <xf numFmtId="0" fontId="0" fillId="0" borderId="0" xfId="0" applyAlignment="1">
      <alignment horizontal="left" vertical="top" wrapText="1"/>
    </xf>
    <xf numFmtId="0" fontId="5" fillId="3" borderId="22" xfId="0" applyFont="1" applyFill="1" applyBorder="1" applyAlignment="1">
      <alignment horizontal="center" vertical="center" textRotation="90"/>
    </xf>
    <xf numFmtId="0" fontId="5" fillId="3" borderId="21" xfId="0" applyFont="1" applyFill="1" applyBorder="1" applyAlignment="1">
      <alignment horizontal="center" vertical="center" textRotation="90"/>
    </xf>
    <xf numFmtId="0" fontId="5" fillId="3" borderId="23" xfId="0" applyFont="1" applyFill="1" applyBorder="1" applyAlignment="1">
      <alignment horizontal="center" vertical="center" textRotation="90"/>
    </xf>
    <xf numFmtId="0" fontId="5" fillId="3" borderId="24" xfId="0" applyFont="1" applyFill="1" applyBorder="1" applyAlignment="1">
      <alignment horizontal="center" vertical="center" textRotation="90" wrapText="1"/>
    </xf>
    <xf numFmtId="0" fontId="5" fillId="0" borderId="21" xfId="0" applyFont="1" applyBorder="1" applyAlignment="1">
      <alignment horizontal="center" vertical="center"/>
    </xf>
    <xf numFmtId="0" fontId="6" fillId="0" borderId="0" xfId="35" applyFont="1" applyFill="1" applyBorder="1" applyAlignment="1">
      <alignment horizontal="left" vertical="top" wrapText="1"/>
    </xf>
    <xf numFmtId="0" fontId="5" fillId="2" borderId="2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0" borderId="21" xfId="1" applyFont="1" applyBorder="1" applyAlignment="1">
      <alignment horizontal="center" vertical="center" wrapText="1"/>
    </xf>
    <xf numFmtId="0" fontId="0" fillId="0" borderId="21" xfId="2" applyFont="1" applyBorder="1" applyAlignment="1">
      <alignment horizontal="center" vertical="center" wrapText="1"/>
    </xf>
    <xf numFmtId="0" fontId="0" fillId="0" borderId="21" xfId="3" applyFont="1" applyBorder="1" applyAlignment="1">
      <alignment horizontal="center" vertical="center" wrapText="1"/>
    </xf>
    <xf numFmtId="0" fontId="5" fillId="0" borderId="21" xfId="34" applyFont="1" applyBorder="1" applyAlignment="1">
      <alignment horizontal="center" vertical="center" wrapText="1"/>
    </xf>
    <xf numFmtId="0" fontId="5" fillId="7" borderId="7" xfId="23" applyFont="1" applyFill="1" applyBorder="1" applyAlignment="1">
      <alignment horizontal="center" vertical="center" wrapText="1"/>
    </xf>
    <xf numFmtId="0" fontId="5" fillId="7" borderId="8" xfId="23" applyFont="1" applyFill="1" applyBorder="1" applyAlignment="1">
      <alignment horizontal="center" vertical="center" wrapText="1"/>
    </xf>
    <xf numFmtId="0" fontId="5" fillId="7" borderId="9" xfId="23" applyFont="1" applyFill="1" applyBorder="1" applyAlignment="1">
      <alignment horizontal="center" vertical="center" wrapText="1"/>
    </xf>
    <xf numFmtId="0" fontId="0" fillId="0" borderId="0" xfId="0" applyAlignment="1">
      <alignment horizontal="left" vertical="center" wrapText="1"/>
    </xf>
    <xf numFmtId="0" fontId="6" fillId="0" borderId="0" xfId="35" applyFont="1" applyFill="1" applyBorder="1" applyAlignment="1">
      <alignment horizontal="left" wrapText="1"/>
    </xf>
    <xf numFmtId="0" fontId="0" fillId="0" borderId="0" xfId="0" applyAlignment="1">
      <alignment horizontal="left" vertical="center"/>
    </xf>
    <xf numFmtId="0" fontId="5" fillId="0" borderId="21" xfId="4" applyFont="1" applyBorder="1" applyAlignment="1">
      <alignment horizontal="center" vertical="center" wrapText="1"/>
    </xf>
    <xf numFmtId="0" fontId="6" fillId="0" borderId="0" xfId="22" applyFont="1" applyBorder="1" applyAlignment="1">
      <alignment horizontal="left" wrapText="1"/>
    </xf>
    <xf numFmtId="0" fontId="1" fillId="0" borderId="0" xfId="38"/>
    <xf numFmtId="0" fontId="5" fillId="0" borderId="0" xfId="38" applyFont="1"/>
    <xf numFmtId="0" fontId="1" fillId="0" borderId="0" xfId="38" applyAlignment="1">
      <alignment horizontal="left" vertical="top" wrapText="1"/>
    </xf>
    <xf numFmtId="0" fontId="1" fillId="0" borderId="39" xfId="38" applyBorder="1" applyAlignment="1">
      <alignment horizontal="left" vertical="center"/>
    </xf>
    <xf numFmtId="0" fontId="1" fillId="0" borderId="39" xfId="38" quotePrefix="1" applyBorder="1" applyAlignment="1">
      <alignment horizontal="left" vertical="center"/>
    </xf>
    <xf numFmtId="164" fontId="1" fillId="8" borderId="9" xfId="38" applyNumberFormat="1" applyFill="1" applyBorder="1" applyAlignment="1">
      <alignment horizontal="right"/>
    </xf>
    <xf numFmtId="164" fontId="1" fillId="8" borderId="8" xfId="38" applyNumberFormat="1" applyFill="1" applyBorder="1" applyAlignment="1">
      <alignment horizontal="right"/>
    </xf>
    <xf numFmtId="164" fontId="1" fillId="8" borderId="7" xfId="38" applyNumberFormat="1" applyFill="1" applyBorder="1" applyAlignment="1">
      <alignment horizontal="right"/>
    </xf>
    <xf numFmtId="0" fontId="1" fillId="8" borderId="9" xfId="38" applyFill="1" applyBorder="1" applyAlignment="1">
      <alignment horizontal="center"/>
    </xf>
    <xf numFmtId="0" fontId="1" fillId="8" borderId="8" xfId="38" applyFill="1" applyBorder="1" applyAlignment="1">
      <alignment horizontal="center"/>
    </xf>
    <xf numFmtId="0" fontId="1" fillId="8" borderId="7" xfId="38" applyFill="1" applyBorder="1" applyAlignment="1">
      <alignment horizontal="center"/>
    </xf>
    <xf numFmtId="0" fontId="5" fillId="0" borderId="21" xfId="38" applyFont="1" applyBorder="1" applyAlignment="1">
      <alignment horizontal="center" vertical="center" textRotation="90"/>
    </xf>
    <xf numFmtId="0" fontId="5" fillId="3" borderId="24" xfId="38" applyFont="1" applyFill="1" applyBorder="1" applyAlignment="1">
      <alignment horizontal="center" vertical="center" textRotation="90"/>
    </xf>
    <xf numFmtId="0" fontId="5" fillId="3" borderId="24" xfId="38" applyFont="1" applyFill="1" applyBorder="1" applyAlignment="1">
      <alignment horizontal="center" vertical="center" textRotation="90" wrapText="1"/>
    </xf>
    <xf numFmtId="0" fontId="5" fillId="3" borderId="24" xfId="38" applyFont="1" applyFill="1" applyBorder="1" applyAlignment="1">
      <alignment horizontal="center"/>
    </xf>
    <xf numFmtId="0" fontId="5" fillId="3" borderId="23" xfId="38" applyFont="1" applyFill="1" applyBorder="1" applyAlignment="1">
      <alignment horizontal="center" vertical="center" textRotation="90"/>
    </xf>
    <xf numFmtId="0" fontId="5" fillId="3" borderId="21" xfId="38" applyFont="1" applyFill="1" applyBorder="1" applyAlignment="1">
      <alignment horizontal="center" vertical="center" textRotation="90"/>
    </xf>
    <xf numFmtId="0" fontId="5" fillId="3" borderId="22" xfId="38" applyFont="1" applyFill="1" applyBorder="1" applyAlignment="1">
      <alignment horizontal="center" vertical="center" textRotation="90"/>
    </xf>
    <xf numFmtId="0" fontId="5" fillId="0" borderId="21" xfId="38" applyFont="1" applyBorder="1" applyAlignment="1">
      <alignment horizontal="center" vertical="center"/>
    </xf>
    <xf numFmtId="0" fontId="5" fillId="4" borderId="21" xfId="38" applyFont="1" applyFill="1" applyBorder="1" applyAlignment="1">
      <alignment horizontal="center" vertical="center"/>
    </xf>
    <xf numFmtId="0" fontId="5" fillId="7" borderId="9" xfId="39" applyFont="1" applyFill="1" applyBorder="1" applyAlignment="1">
      <alignment horizontal="center" vertical="center" wrapText="1"/>
    </xf>
    <xf numFmtId="0" fontId="5" fillId="7" borderId="8" xfId="39" applyFont="1" applyFill="1" applyBorder="1" applyAlignment="1">
      <alignment horizontal="center" vertical="center" wrapText="1"/>
    </xf>
    <xf numFmtId="0" fontId="5" fillId="7" borderId="7" xfId="39" applyFont="1" applyFill="1" applyBorder="1" applyAlignment="1">
      <alignment horizontal="center" vertical="center" wrapText="1"/>
    </xf>
    <xf numFmtId="0" fontId="5" fillId="2" borderId="6" xfId="38" applyFont="1" applyFill="1" applyBorder="1" applyAlignment="1">
      <alignment horizontal="center" vertical="center" wrapText="1"/>
    </xf>
    <xf numFmtId="0" fontId="5" fillId="2" borderId="5" xfId="38" applyFont="1" applyFill="1" applyBorder="1" applyAlignment="1">
      <alignment horizontal="center" vertical="center" wrapText="1"/>
    </xf>
    <xf numFmtId="0" fontId="5" fillId="2" borderId="21" xfId="38" applyFont="1" applyFill="1" applyBorder="1" applyAlignment="1">
      <alignment horizontal="center" vertical="center" wrapText="1"/>
    </xf>
    <xf numFmtId="0" fontId="5" fillId="5" borderId="21" xfId="39" applyFont="1" applyFill="1" applyBorder="1" applyAlignment="1">
      <alignment horizontal="center" vertical="center" wrapText="1"/>
    </xf>
    <xf numFmtId="0" fontId="5" fillId="6" borderId="21" xfId="39" applyFont="1" applyFill="1" applyBorder="1" applyAlignment="1">
      <alignment horizontal="center" vertical="center" wrapText="1"/>
    </xf>
    <xf numFmtId="0" fontId="5" fillId="2" borderId="4" xfId="38" applyFont="1" applyFill="1" applyBorder="1" applyAlignment="1">
      <alignment horizontal="center" vertical="center" wrapText="1"/>
    </xf>
    <xf numFmtId="0" fontId="5" fillId="2" borderId="3" xfId="38" applyFont="1" applyFill="1" applyBorder="1" applyAlignment="1">
      <alignment horizontal="center" vertical="center" wrapText="1"/>
    </xf>
    <xf numFmtId="0" fontId="5" fillId="2" borderId="2" xfId="38" applyFont="1" applyFill="1" applyBorder="1" applyAlignment="1">
      <alignment horizontal="center" vertical="center" wrapText="1"/>
    </xf>
    <xf numFmtId="0" fontId="5" fillId="2" borderId="1" xfId="38" applyFont="1" applyFill="1" applyBorder="1" applyAlignment="1">
      <alignment horizontal="center" vertical="center" wrapText="1"/>
    </xf>
    <xf numFmtId="0" fontId="2" fillId="0" borderId="0" xfId="38" applyFont="1"/>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5" fillId="0" borderId="3" xfId="36" applyFont="1" applyFill="1" applyBorder="1" applyAlignment="1">
      <alignment horizontal="left" vertical="center" wrapText="1" indent="1"/>
    </xf>
    <xf numFmtId="0" fontId="15" fillId="0" borderId="0" xfId="36" applyFont="1" applyFill="1" applyBorder="1" applyAlignment="1">
      <alignment horizontal="left" vertical="center" wrapText="1" indent="1"/>
    </xf>
    <xf numFmtId="0" fontId="15" fillId="0" borderId="4" xfId="36" applyFont="1" applyFill="1" applyBorder="1" applyAlignment="1">
      <alignment horizontal="left" vertical="center" wrapText="1" indent="1"/>
    </xf>
  </cellXfs>
  <cellStyles count="40">
    <cellStyle name="Hyperlink" xfId="37" xr:uid="{484C6D0F-22BC-433D-A083-06045146A195}"/>
    <cellStyle name="Link" xfId="36" builtinId="8"/>
    <cellStyle name="Standard" xfId="0" builtinId="0"/>
    <cellStyle name="Standard 2" xfId="4" xr:uid="{00000000-0005-0000-0000-000001000000}"/>
    <cellStyle name="Standard 2 2" xfId="34" xr:uid="{00000000-0005-0000-0000-000002000000}"/>
    <cellStyle name="Standard 2 3" xfId="38" xr:uid="{858655C2-2EF5-45FC-9A71-B897FA30F696}"/>
    <cellStyle name="style1487671347517" xfId="23" xr:uid="{00000000-0005-0000-0000-000003000000}"/>
    <cellStyle name="style1487671347517 2" xfId="39" xr:uid="{6A6AFE85-3444-454A-B484-F179D1E86679}"/>
    <cellStyle name="style1491211375725" xfId="29" xr:uid="{00000000-0005-0000-0000-000004000000}"/>
    <cellStyle name="style1491211381632" xfId="24" xr:uid="{00000000-0005-0000-0000-000005000000}"/>
    <cellStyle name="style1491211382085" xfId="25" xr:uid="{00000000-0005-0000-0000-000006000000}"/>
    <cellStyle name="style1491211382179" xfId="26" xr:uid="{00000000-0005-0000-0000-000007000000}"/>
    <cellStyle name="style1491211382663" xfId="28" xr:uid="{00000000-0005-0000-0000-000008000000}"/>
    <cellStyle name="style1491211382757" xfId="27" xr:uid="{00000000-0005-0000-0000-000009000000}"/>
    <cellStyle name="style1491211983704" xfId="2" xr:uid="{00000000-0005-0000-0000-00000A000000}"/>
    <cellStyle name="style1491211984908" xfId="5" xr:uid="{00000000-0005-0000-0000-00000B000000}"/>
    <cellStyle name="style1491211986908" xfId="1" xr:uid="{00000000-0005-0000-0000-00000C000000}"/>
    <cellStyle name="style1491211987033" xfId="3" xr:uid="{00000000-0005-0000-0000-00000D000000}"/>
    <cellStyle name="style1491211987158" xfId="6" xr:uid="{00000000-0005-0000-0000-00000E000000}"/>
    <cellStyle name="style1491211989908" xfId="30" xr:uid="{00000000-0005-0000-0000-00000F000000}"/>
    <cellStyle name="style1491211990017" xfId="31" xr:uid="{00000000-0005-0000-0000-000010000000}"/>
    <cellStyle name="style1491211990220" xfId="32" xr:uid="{00000000-0005-0000-0000-000011000000}"/>
    <cellStyle name="style1491211990423" xfId="33" xr:uid="{00000000-0005-0000-0000-000012000000}"/>
    <cellStyle name="style1491219040069" xfId="12" xr:uid="{00000000-0005-0000-0000-000013000000}"/>
    <cellStyle name="style1491219040397" xfId="17" xr:uid="{00000000-0005-0000-0000-000014000000}"/>
    <cellStyle name="style1491219046241" xfId="7" xr:uid="{00000000-0005-0000-0000-000015000000}"/>
    <cellStyle name="style1491219046709" xfId="8" xr:uid="{00000000-0005-0000-0000-000016000000}"/>
    <cellStyle name="style1491219046803" xfId="9" xr:uid="{00000000-0005-0000-0000-000017000000}"/>
    <cellStyle name="style1491219046928" xfId="10" xr:uid="{00000000-0005-0000-0000-000018000000}"/>
    <cellStyle name="style1491219047069" xfId="11" xr:uid="{00000000-0005-0000-0000-000019000000}"/>
    <cellStyle name="style1491219047194" xfId="13" xr:uid="{00000000-0005-0000-0000-00001A000000}"/>
    <cellStyle name="style1491219047303" xfId="14" xr:uid="{00000000-0005-0000-0000-00001B000000}"/>
    <cellStyle name="style1491219047506" xfId="15" xr:uid="{00000000-0005-0000-0000-00001C000000}"/>
    <cellStyle name="style1491219047631" xfId="16" xr:uid="{00000000-0005-0000-0000-00001D000000}"/>
    <cellStyle name="style1491219048600" xfId="18" xr:uid="{00000000-0005-0000-0000-00001E000000}"/>
    <cellStyle name="style1491219048709" xfId="19" xr:uid="{00000000-0005-0000-0000-00001F000000}"/>
    <cellStyle name="style1491219048850" xfId="20" xr:uid="{00000000-0005-0000-0000-000020000000}"/>
    <cellStyle name="style1491219049069" xfId="21" xr:uid="{00000000-0005-0000-0000-000021000000}"/>
    <cellStyle name="Überschrift 1" xfId="22" builtinId="16"/>
    <cellStyle name="Überschrift 1 2" xfId="35" xr:uid="{00000000-0005-0000-0000-00002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B1571-3AD7-432E-A3B6-377C831A41EF}">
  <sheetPr>
    <tabColor rgb="FF00B0F0"/>
  </sheetPr>
  <dimension ref="A1:J16"/>
  <sheetViews>
    <sheetView tabSelected="1" topLeftCell="A2"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93"/>
      <c r="B1" s="93"/>
      <c r="C1" s="93"/>
      <c r="D1" s="93"/>
      <c r="E1" s="93"/>
      <c r="F1" s="93"/>
      <c r="G1" s="93"/>
      <c r="H1" s="93"/>
      <c r="I1" s="93"/>
      <c r="J1" s="93"/>
    </row>
    <row r="2" spans="1:10">
      <c r="A2" s="93"/>
      <c r="B2" s="110" t="s">
        <v>446</v>
      </c>
      <c r="C2" s="111"/>
      <c r="D2" s="111"/>
      <c r="E2" s="111"/>
      <c r="F2" s="111"/>
      <c r="G2" s="111"/>
      <c r="H2" s="111"/>
      <c r="I2" s="111"/>
      <c r="J2" s="93"/>
    </row>
    <row r="3" spans="1:10" ht="24" customHeight="1">
      <c r="A3" s="93"/>
      <c r="B3" s="111"/>
      <c r="C3" s="111"/>
      <c r="D3" s="111"/>
      <c r="E3" s="111"/>
      <c r="F3" s="111"/>
      <c r="G3" s="111"/>
      <c r="H3" s="111"/>
      <c r="I3" s="111"/>
      <c r="J3" s="93"/>
    </row>
    <row r="4" spans="1:10">
      <c r="A4" s="93"/>
      <c r="B4" s="112" t="s">
        <v>453</v>
      </c>
      <c r="C4" s="113"/>
      <c r="D4" s="113"/>
      <c r="E4" s="113"/>
      <c r="F4" s="113"/>
      <c r="G4" s="113"/>
      <c r="H4" s="113"/>
      <c r="I4" s="113"/>
      <c r="J4" s="93"/>
    </row>
    <row r="5" spans="1:10" ht="40" customHeight="1">
      <c r="A5" s="93"/>
      <c r="B5" s="113"/>
      <c r="C5" s="113"/>
      <c r="D5" s="113"/>
      <c r="E5" s="113"/>
      <c r="F5" s="113"/>
      <c r="G5" s="113"/>
      <c r="H5" s="113"/>
      <c r="I5" s="113"/>
      <c r="J5" s="93"/>
    </row>
    <row r="6" spans="1:10">
      <c r="A6" s="93"/>
      <c r="B6" s="114" t="s">
        <v>447</v>
      </c>
      <c r="C6" s="114"/>
      <c r="D6" s="114" t="s">
        <v>448</v>
      </c>
      <c r="E6" s="114"/>
      <c r="F6" s="114"/>
      <c r="G6" s="114"/>
      <c r="H6" s="114"/>
      <c r="I6" s="114"/>
      <c r="J6" s="93"/>
    </row>
    <row r="7" spans="1:10">
      <c r="A7" s="93"/>
      <c r="B7" s="114"/>
      <c r="C7" s="114"/>
      <c r="D7" s="114"/>
      <c r="E7" s="114"/>
      <c r="F7" s="114"/>
      <c r="G7" s="114"/>
      <c r="H7" s="114"/>
      <c r="I7" s="114"/>
      <c r="J7" s="93"/>
    </row>
    <row r="8" spans="1:10" ht="33.75" customHeight="1">
      <c r="A8" s="93"/>
      <c r="B8" s="181">
        <v>2023</v>
      </c>
      <c r="C8" s="182"/>
      <c r="D8" s="183" t="s">
        <v>462</v>
      </c>
      <c r="E8" s="184"/>
      <c r="F8" s="184"/>
      <c r="G8" s="184"/>
      <c r="H8" s="184"/>
      <c r="I8" s="185"/>
      <c r="J8" s="93"/>
    </row>
    <row r="9" spans="1:10" ht="33.75" customHeight="1">
      <c r="A9" s="93"/>
      <c r="B9" s="105">
        <v>2022</v>
      </c>
      <c r="C9" s="106"/>
      <c r="D9" s="107" t="s">
        <v>460</v>
      </c>
      <c r="E9" s="108"/>
      <c r="F9" s="108"/>
      <c r="G9" s="108"/>
      <c r="H9" s="108"/>
      <c r="I9" s="109"/>
      <c r="J9" s="93"/>
    </row>
    <row r="10" spans="1:10" ht="33.75" customHeight="1">
      <c r="A10" s="93"/>
      <c r="B10" s="100">
        <v>2021</v>
      </c>
      <c r="C10" s="101"/>
      <c r="D10" s="102" t="s">
        <v>457</v>
      </c>
      <c r="E10" s="103"/>
      <c r="F10" s="103"/>
      <c r="G10" s="103"/>
      <c r="H10" s="103"/>
      <c r="I10" s="104"/>
      <c r="J10" s="93"/>
    </row>
    <row r="11" spans="1:10" ht="32.25" customHeight="1">
      <c r="A11" s="93"/>
      <c r="B11" s="105">
        <v>2020</v>
      </c>
      <c r="C11" s="106"/>
      <c r="D11" s="107" t="s">
        <v>449</v>
      </c>
      <c r="E11" s="108"/>
      <c r="F11" s="108"/>
      <c r="G11" s="108"/>
      <c r="H11" s="108"/>
      <c r="I11" s="109"/>
      <c r="J11" s="93"/>
    </row>
    <row r="12" spans="1:10" ht="32.25" customHeight="1">
      <c r="A12" s="93"/>
      <c r="B12" s="100">
        <v>2019</v>
      </c>
      <c r="C12" s="101"/>
      <c r="D12" s="102" t="s">
        <v>437</v>
      </c>
      <c r="E12" s="103"/>
      <c r="F12" s="103"/>
      <c r="G12" s="103"/>
      <c r="H12" s="103"/>
      <c r="I12" s="104"/>
      <c r="J12" s="93"/>
    </row>
    <row r="13" spans="1:10" ht="32.25" customHeight="1">
      <c r="A13" s="93"/>
      <c r="B13" s="105">
        <v>2018</v>
      </c>
      <c r="C13" s="106"/>
      <c r="D13" s="107" t="s">
        <v>450</v>
      </c>
      <c r="E13" s="108"/>
      <c r="F13" s="108"/>
      <c r="G13" s="108"/>
      <c r="H13" s="108"/>
      <c r="I13" s="109"/>
      <c r="J13" s="93"/>
    </row>
    <row r="14" spans="1:10" ht="32.25" customHeight="1">
      <c r="A14" s="93"/>
      <c r="B14" s="100">
        <v>2017</v>
      </c>
      <c r="C14" s="101"/>
      <c r="D14" s="102" t="s">
        <v>451</v>
      </c>
      <c r="E14" s="103"/>
      <c r="F14" s="103"/>
      <c r="G14" s="103"/>
      <c r="H14" s="103"/>
      <c r="I14" s="104"/>
      <c r="J14" s="93"/>
    </row>
    <row r="15" spans="1:10" ht="32.25" customHeight="1">
      <c r="A15" s="93"/>
      <c r="B15" s="94">
        <v>2016</v>
      </c>
      <c r="C15" s="95"/>
      <c r="D15" s="96" t="s">
        <v>452</v>
      </c>
      <c r="E15" s="97"/>
      <c r="F15" s="97"/>
      <c r="G15" s="97"/>
      <c r="H15" s="97"/>
      <c r="I15" s="98"/>
      <c r="J15" s="93"/>
    </row>
    <row r="16" spans="1:10" ht="15.5">
      <c r="A16" s="93"/>
      <c r="B16" s="93"/>
      <c r="C16" s="93"/>
      <c r="D16" s="99"/>
      <c r="E16" s="99"/>
      <c r="F16" s="99"/>
      <c r="G16" s="99"/>
      <c r="H16" s="99"/>
      <c r="I16" s="99"/>
      <c r="J16" s="93"/>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Kreis_Betreuungszeit_2020!A1" display="Tab118r_i105rb_lm21: Kinder im Alter von unter 3 Jahren in Kindertagespflege* nach vertraglich vereinbarter wöchentlicher Betreuungszeit in den Kreisen bzw. kreisfreien Städten am 01.03.2020 (Anzahl; Anteil in %)" xr:uid="{7C3274A2-65C0-4687-83C5-3065ABC41CB0}"/>
    <hyperlink ref="D12:I12" location="Kreis_Betreuungszeit_2019!A1" display="Tab118r_i105rb_lm20: Kinder im Alter von unter 3 Jahren in Kindertagespflege* nach vertraglich vereinbarter wöchentlicher Betreuungszeit in den Kreisen bzw. kreisfreien Städten am 01.03.2019 (Anzahl; Anteil in %)" xr:uid="{FF44FBDB-03B9-4073-867F-55E9BD0538BF}"/>
    <hyperlink ref="D13:I13" location="Kreis_Betreuungszeit_2018!A1" display="Tab118r_i105rb_lm19: Kinder im Alter von unter 3 Jahren in Kindertagespflege* nach vertraglich vereinbarter wöchentlicher Betreuungszeit in den Kreisen bzw. kreisfreien Städten am 01.03.2018 (Anzahl; Anteil in %)" xr:uid="{3E812913-925C-4D5C-977C-F340ADC4DAE0}"/>
    <hyperlink ref="D14:I14" location="Kreis_Betreuungszeit_2017!A1" display="Tab118r_i105rb_lm18: Kinder im Alter von unter 3 Jahren in Kindertagespflege* nach vertraglich vereinbarter wöchentlicher Betreuungszeit in den Kreisen bzw. kreisfreien Städten am 01.03.2017 (Anzahl; Anteil in %)" xr:uid="{62545D2D-BBE1-41C5-9D50-3D9B6B0C4B5D}"/>
    <hyperlink ref="D15:I15" location="Kreis_Betreuungszeit_2016!A1" display="Tab118r_i105rb_lm17: Kinder im Alter von unter 3 Jahren in Kindertagespflege* nach vertraglich vereinbarter wöchentlicher Betreuungszeit in den Kreisen bzw. kreisfreien Städten am 01.03.2016 (Anzahl; Anteil in %)" xr:uid="{B67CCBC9-4B6B-4474-9A9F-238A5C3EC1AE}"/>
    <hyperlink ref="D10" location="Kreis_Betreuungszeit_2021!A1" display="Tab118r_i105rb_lm22: Kinder im Alter von unter 3 Jahren in Kindertagespflege* nach vertraglich vereinbarter wöchentlicher Betreuungszeit in den Kreisen bzw. kreisfreien Städten am 01.03.2021** (Anzahl; Anteil in %)" xr:uid="{DD3418D2-43E9-467E-8DE2-4D9317D12025}"/>
    <hyperlink ref="D9" location="Kreis_Betreuungszeit_2022!A1" display="Tab118r_i105rb_lm23: Kinder im Alter von unter 3 Jahren in Kindertagespflege* nach vertraglich vereinbarter wöchentlicher Betreuungszeit in den Kreisen bzw. kreisfreien Städten am 01.03.2022 (Anzahl; Anteil in %)" xr:uid="{CD7F8BD5-D7F2-4948-BC2B-326B35B19396}"/>
    <hyperlink ref="D8" location="Kreis_Betreuungszeit_2022!A1" display="Tab118r_i105rb_lm23: Kinder im Alter von unter 3 Jahren in Kindertagespflege* nach vertraglich vereinbarter wöchentlicher Betreuungszeit in den Kreisen bzw. kreisfreien Städten am 01.03.2022 (Anzahl; Anteil in %)" xr:uid="{795A594A-BCC8-41CB-B401-65AF5E23D5CF}"/>
    <hyperlink ref="D8:I8" location="Kreis_Betreuungszeit_2023!A1" display="Tab118r_i105rb_lm24: Kinder im Alter von unter 3 Jahren in Kindertagespflege* nach vertraglich vereinbarter wöchentlicher Betreuungszeit in den Kreisen bzw. kreisfreien Städten am 01.03.2023 (Anzahl; Anteil in %)" xr:uid="{12B68F52-A312-4559-AA33-24462C61D1DC}"/>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5A2B4-A62A-4E3E-B1D5-93208AC35DE8}">
  <sheetPr>
    <tabColor rgb="FF002060"/>
  </sheetPr>
  <dimension ref="A1:AC418"/>
  <sheetViews>
    <sheetView zoomScale="80" zoomScaleNormal="80" workbookViewId="0">
      <pane xSplit="1" ySplit="5" topLeftCell="B6" activePane="bottomRight" state="frozen"/>
      <selection pane="topRight" activeCell="B1" sqref="B1"/>
      <selection pane="bottomLeft" activeCell="A6" sqref="A6"/>
      <selection pane="bottomRight" activeCell="H6" sqref="H6:J6"/>
    </sheetView>
  </sheetViews>
  <sheetFormatPr baseColWidth="10" defaultColWidth="9.36328125" defaultRowHeight="14.5"/>
  <cols>
    <col min="1" max="1" width="15.453125" style="149" customWidth="1"/>
    <col min="2" max="2" width="9.36328125" style="148"/>
    <col min="3" max="3" width="52.453125" style="148" customWidth="1"/>
    <col min="4" max="6" width="20.453125" style="148" customWidth="1"/>
    <col min="7" max="7" width="23.453125" style="148" customWidth="1"/>
    <col min="8" max="10" width="20.453125" style="148" customWidth="1"/>
    <col min="11" max="16384" width="9.36328125" style="148"/>
  </cols>
  <sheetData>
    <row r="1" spans="1:29" ht="40.5" customHeight="1">
      <c r="A1" s="128" t="s">
        <v>462</v>
      </c>
      <c r="B1" s="128"/>
      <c r="C1" s="128"/>
      <c r="D1" s="128"/>
      <c r="E1" s="128"/>
      <c r="F1" s="128"/>
      <c r="G1" s="128"/>
      <c r="H1" s="128"/>
      <c r="I1" s="128"/>
      <c r="J1" s="128"/>
      <c r="K1" s="91"/>
      <c r="L1" s="91"/>
      <c r="M1" s="91"/>
      <c r="N1" s="91"/>
      <c r="O1" s="91"/>
      <c r="P1" s="91"/>
      <c r="Q1" s="91"/>
      <c r="R1" s="91"/>
      <c r="S1" s="91"/>
      <c r="T1" s="91"/>
      <c r="U1" s="91"/>
      <c r="V1" s="91"/>
      <c r="W1" s="91"/>
      <c r="X1" s="91"/>
      <c r="Y1" s="91"/>
      <c r="Z1" s="91"/>
      <c r="AA1" s="91"/>
      <c r="AB1" s="91"/>
      <c r="AC1" s="91"/>
    </row>
    <row r="2" spans="1:29">
      <c r="A2" s="148"/>
      <c r="B2" s="180"/>
    </row>
    <row r="3" spans="1:29" ht="15" customHeight="1">
      <c r="A3" s="173" t="s">
        <v>416</v>
      </c>
      <c r="B3" s="179" t="s">
        <v>0</v>
      </c>
      <c r="C3" s="178"/>
      <c r="D3" s="136" t="s">
        <v>405</v>
      </c>
      <c r="E3" s="137"/>
      <c r="F3" s="138"/>
      <c r="G3" s="139" t="s">
        <v>445</v>
      </c>
      <c r="H3" s="136" t="s">
        <v>405</v>
      </c>
      <c r="I3" s="137"/>
      <c r="J3" s="138"/>
    </row>
    <row r="4" spans="1:29" ht="29">
      <c r="A4" s="173"/>
      <c r="B4" s="177"/>
      <c r="C4" s="176"/>
      <c r="D4" s="174" t="s">
        <v>1</v>
      </c>
      <c r="E4" s="175" t="s">
        <v>2</v>
      </c>
      <c r="F4" s="174" t="s">
        <v>413</v>
      </c>
      <c r="G4" s="139"/>
      <c r="H4" s="174" t="s">
        <v>1</v>
      </c>
      <c r="I4" s="175" t="s">
        <v>2</v>
      </c>
      <c r="J4" s="174" t="s">
        <v>413</v>
      </c>
    </row>
    <row r="5" spans="1:29">
      <c r="A5" s="173"/>
      <c r="B5" s="172"/>
      <c r="C5" s="171"/>
      <c r="D5" s="170" t="s">
        <v>3</v>
      </c>
      <c r="E5" s="169"/>
      <c r="F5" s="169"/>
      <c r="G5" s="169"/>
      <c r="H5" s="170" t="s">
        <v>4</v>
      </c>
      <c r="I5" s="169"/>
      <c r="J5" s="168"/>
    </row>
    <row r="6" spans="1:29" ht="15" customHeight="1">
      <c r="A6" s="164" t="s">
        <v>417</v>
      </c>
      <c r="B6" s="7">
        <v>1001</v>
      </c>
      <c r="C6" s="8" t="s">
        <v>5</v>
      </c>
      <c r="D6" s="9">
        <v>19</v>
      </c>
      <c r="E6" s="10">
        <v>166</v>
      </c>
      <c r="F6" s="11">
        <v>114</v>
      </c>
      <c r="G6" s="11">
        <v>299</v>
      </c>
      <c r="H6" s="12">
        <f>IF(D6="x","x",IF(D6="-","-",IF($G6=0,"-", D6*100/$G6)))</f>
        <v>6.3545150501672243</v>
      </c>
      <c r="I6" s="13">
        <f>IF(E6="x","x",IF(E6="-","-",IF($G6=0,"-", E6*100/$G6)))</f>
        <v>55.518394648829428</v>
      </c>
      <c r="J6" s="14">
        <f>IF(F6="x","x",IF(F6="-","-",IF($G6=0,"-", F6*100/$G6)))</f>
        <v>38.127090301003342</v>
      </c>
    </row>
    <row r="7" spans="1:29">
      <c r="A7" s="164"/>
      <c r="B7" s="15">
        <v>1002</v>
      </c>
      <c r="C7" s="16" t="s">
        <v>6</v>
      </c>
      <c r="D7" s="17">
        <v>14</v>
      </c>
      <c r="E7" s="18">
        <v>115</v>
      </c>
      <c r="F7" s="18">
        <v>310</v>
      </c>
      <c r="G7" s="18">
        <v>439</v>
      </c>
      <c r="H7" s="19">
        <f>IF(D7="x","x",IF(D7="-","-",IF($G7=0,"-", D7*100/$G7)))</f>
        <v>3.1890660592255125</v>
      </c>
      <c r="I7" s="20">
        <f>IF(E7="x","x",IF(E7="-","-",IF($G7=0,"-", E7*100/$G7)))</f>
        <v>26.195899772209568</v>
      </c>
      <c r="J7" s="21">
        <f>IF(F7="x","x",IF(F7="-","-",IF($G7=0,"-", F7*100/$G7)))</f>
        <v>70.615034168564918</v>
      </c>
    </row>
    <row r="8" spans="1:29">
      <c r="A8" s="164"/>
      <c r="B8" s="15">
        <v>1003</v>
      </c>
      <c r="C8" s="16" t="s">
        <v>7</v>
      </c>
      <c r="D8" s="17">
        <v>59</v>
      </c>
      <c r="E8" s="18">
        <v>369</v>
      </c>
      <c r="F8" s="18">
        <v>320</v>
      </c>
      <c r="G8" s="18">
        <v>748</v>
      </c>
      <c r="H8" s="19">
        <f>IF(D8="x","x",IF(D8="-","-",IF($G8=0,"-", D8*100/$G8)))</f>
        <v>7.8877005347593583</v>
      </c>
      <c r="I8" s="20">
        <f>IF(E8="x","x",IF(E8="-","-",IF($G8=0,"-", E8*100/$G8)))</f>
        <v>49.331550802139034</v>
      </c>
      <c r="J8" s="21">
        <f>IF(F8="x","x",IF(F8="-","-",IF($G8=0,"-", F8*100/$G8)))</f>
        <v>42.780748663101605</v>
      </c>
    </row>
    <row r="9" spans="1:29">
      <c r="A9" s="164"/>
      <c r="B9" s="15">
        <v>1004</v>
      </c>
      <c r="C9" s="16" t="s">
        <v>8</v>
      </c>
      <c r="D9" s="17">
        <v>27</v>
      </c>
      <c r="E9" s="18">
        <v>141</v>
      </c>
      <c r="F9" s="18">
        <v>87</v>
      </c>
      <c r="G9" s="18">
        <v>255</v>
      </c>
      <c r="H9" s="19">
        <f>IF(D9="x","x",IF(D9="-","-",IF($G9=0,"-", D9*100/$G9)))</f>
        <v>10.588235294117647</v>
      </c>
      <c r="I9" s="20">
        <f>IF(E9="x","x",IF(E9="-","-",IF($G9=0,"-", E9*100/$G9)))</f>
        <v>55.294117647058826</v>
      </c>
      <c r="J9" s="21">
        <f>IF(F9="x","x",IF(F9="-","-",IF($G9=0,"-", F9*100/$G9)))</f>
        <v>34.117647058823529</v>
      </c>
    </row>
    <row r="10" spans="1:29">
      <c r="A10" s="164"/>
      <c r="B10" s="15">
        <v>1051</v>
      </c>
      <c r="C10" s="16" t="s">
        <v>9</v>
      </c>
      <c r="D10" s="17">
        <v>80</v>
      </c>
      <c r="E10" s="18">
        <v>50</v>
      </c>
      <c r="F10" s="18">
        <v>14</v>
      </c>
      <c r="G10" s="18">
        <v>144</v>
      </c>
      <c r="H10" s="19">
        <f>IF(D10="x","x",IF(D10="-","-",IF($G10=0,"-", D10*100/$G10)))</f>
        <v>55.555555555555557</v>
      </c>
      <c r="I10" s="20">
        <f>IF(E10="x","x",IF(E10="-","-",IF($G10=0,"-", E10*100/$G10)))</f>
        <v>34.722222222222221</v>
      </c>
      <c r="J10" s="21">
        <f>IF(F10="x","x",IF(F10="-","-",IF($G10=0,"-", F10*100/$G10)))</f>
        <v>9.7222222222222214</v>
      </c>
    </row>
    <row r="11" spans="1:29">
      <c r="A11" s="164"/>
      <c r="B11" s="15">
        <v>1053</v>
      </c>
      <c r="C11" s="16" t="s">
        <v>10</v>
      </c>
      <c r="D11" s="17">
        <v>58</v>
      </c>
      <c r="E11" s="18">
        <v>165</v>
      </c>
      <c r="F11" s="18">
        <v>176</v>
      </c>
      <c r="G11" s="18">
        <v>399</v>
      </c>
      <c r="H11" s="19">
        <f>IF(D11="x","x",IF(D11="-","-",IF($G11=0,"-", D11*100/$G11)))</f>
        <v>14.536340852130326</v>
      </c>
      <c r="I11" s="20">
        <f>IF(E11="x","x",IF(E11="-","-",IF($G11=0,"-", E11*100/$G11)))</f>
        <v>41.353383458646618</v>
      </c>
      <c r="J11" s="21">
        <f>IF(F11="x","x",IF(F11="-","-",IF($G11=0,"-", F11*100/$G11)))</f>
        <v>44.110275689223059</v>
      </c>
    </row>
    <row r="12" spans="1:29">
      <c r="A12" s="164"/>
      <c r="B12" s="15">
        <v>1054</v>
      </c>
      <c r="C12" s="16" t="s">
        <v>11</v>
      </c>
      <c r="D12" s="17">
        <v>81</v>
      </c>
      <c r="E12" s="18">
        <v>88</v>
      </c>
      <c r="F12" s="18">
        <v>19</v>
      </c>
      <c r="G12" s="18">
        <v>188</v>
      </c>
      <c r="H12" s="19">
        <f>IF(D12="x","x",IF(D12="-","-",IF($G12=0,"-", D12*100/$G12)))</f>
        <v>43.085106382978722</v>
      </c>
      <c r="I12" s="20">
        <f>IF(E12="x","x",IF(E12="-","-",IF($G12=0,"-", E12*100/$G12)))</f>
        <v>46.808510638297875</v>
      </c>
      <c r="J12" s="21">
        <f>IF(F12="x","x",IF(F12="-","-",IF($G12=0,"-", F12*100/$G12)))</f>
        <v>10.106382978723405</v>
      </c>
    </row>
    <row r="13" spans="1:29">
      <c r="A13" s="164"/>
      <c r="B13" s="15">
        <v>1055</v>
      </c>
      <c r="C13" s="16" t="s">
        <v>12</v>
      </c>
      <c r="D13" s="17">
        <v>162</v>
      </c>
      <c r="E13" s="18">
        <v>175</v>
      </c>
      <c r="F13" s="18">
        <v>77</v>
      </c>
      <c r="G13" s="18">
        <v>414</v>
      </c>
      <c r="H13" s="19">
        <f>IF(D13="x","x",IF(D13="-","-",IF($G13=0,"-", D13*100/$G13)))</f>
        <v>39.130434782608695</v>
      </c>
      <c r="I13" s="20">
        <f>IF(E13="x","x",IF(E13="-","-",IF($G13=0,"-", E13*100/$G13)))</f>
        <v>42.270531400966185</v>
      </c>
      <c r="J13" s="21">
        <f>IF(F13="x","x",IF(F13="-","-",IF($G13=0,"-", F13*100/$G13)))</f>
        <v>18.59903381642512</v>
      </c>
    </row>
    <row r="14" spans="1:29">
      <c r="A14" s="164"/>
      <c r="B14" s="15">
        <v>1056</v>
      </c>
      <c r="C14" s="16" t="s">
        <v>13</v>
      </c>
      <c r="D14" s="17">
        <v>192</v>
      </c>
      <c r="E14" s="18">
        <v>574</v>
      </c>
      <c r="F14" s="18">
        <v>295</v>
      </c>
      <c r="G14" s="18">
        <v>1061</v>
      </c>
      <c r="H14" s="19">
        <f>IF(D14="x","x",IF(D14="-","-",IF($G14=0,"-", D14*100/$G14)))</f>
        <v>18.096135721017909</v>
      </c>
      <c r="I14" s="20">
        <f>IF(E14="x","x",IF(E14="-","-",IF($G14=0,"-", E14*100/$G14)))</f>
        <v>54.099905749293121</v>
      </c>
      <c r="J14" s="21">
        <f>IF(F14="x","x",IF(F14="-","-",IF($G14=0,"-", F14*100/$G14)))</f>
        <v>27.803958529688973</v>
      </c>
    </row>
    <row r="15" spans="1:29">
      <c r="A15" s="164"/>
      <c r="B15" s="15">
        <v>1057</v>
      </c>
      <c r="C15" s="16" t="s">
        <v>14</v>
      </c>
      <c r="D15" s="17">
        <v>47</v>
      </c>
      <c r="E15" s="18">
        <v>225</v>
      </c>
      <c r="F15" s="18">
        <v>93</v>
      </c>
      <c r="G15" s="18">
        <v>365</v>
      </c>
      <c r="H15" s="19">
        <f>IF(D15="x","x",IF(D15="-","-",IF($G15=0,"-", D15*100/$G15)))</f>
        <v>12.876712328767123</v>
      </c>
      <c r="I15" s="20">
        <f>IF(E15="x","x",IF(E15="-","-",IF($G15=0,"-", E15*100/$G15)))</f>
        <v>61.643835616438359</v>
      </c>
      <c r="J15" s="21">
        <f>IF(F15="x","x",IF(F15="-","-",IF($G15=0,"-", F15*100/$G15)))</f>
        <v>25.479452054794521</v>
      </c>
    </row>
    <row r="16" spans="1:29">
      <c r="A16" s="164"/>
      <c r="B16" s="15">
        <v>1058</v>
      </c>
      <c r="C16" s="16" t="s">
        <v>15</v>
      </c>
      <c r="D16" s="17">
        <v>153</v>
      </c>
      <c r="E16" s="18">
        <v>169</v>
      </c>
      <c r="F16" s="18">
        <v>284</v>
      </c>
      <c r="G16" s="18">
        <v>606</v>
      </c>
      <c r="H16" s="19">
        <f>IF(D16="x","x",IF(D16="-","-",IF($G16=0,"-", D16*100/$G16)))</f>
        <v>25.247524752475247</v>
      </c>
      <c r="I16" s="20">
        <f>IF(E16="x","x",IF(E16="-","-",IF($G16=0,"-", E16*100/$G16)))</f>
        <v>27.887788778877887</v>
      </c>
      <c r="J16" s="21">
        <f>IF(F16="x","x",IF(F16="-","-",IF($G16=0,"-", F16*100/$G16)))</f>
        <v>46.864686468646866</v>
      </c>
    </row>
    <row r="17" spans="1:10">
      <c r="A17" s="164"/>
      <c r="B17" s="15">
        <v>1059</v>
      </c>
      <c r="C17" s="16" t="s">
        <v>16</v>
      </c>
      <c r="D17" s="17">
        <v>26</v>
      </c>
      <c r="E17" s="18">
        <v>69</v>
      </c>
      <c r="F17" s="18">
        <v>39</v>
      </c>
      <c r="G17" s="18">
        <v>134</v>
      </c>
      <c r="H17" s="19">
        <f>IF(D17="x","x",IF(D17="-","-",IF($G17=0,"-", D17*100/$G17)))</f>
        <v>19.402985074626866</v>
      </c>
      <c r="I17" s="20">
        <f>IF(E17="x","x",IF(E17="-","-",IF($G17=0,"-", E17*100/$G17)))</f>
        <v>51.492537313432834</v>
      </c>
      <c r="J17" s="21">
        <f>IF(F17="x","x",IF(F17="-","-",IF($G17=0,"-", F17*100/$G17)))</f>
        <v>29.104477611940297</v>
      </c>
    </row>
    <row r="18" spans="1:10">
      <c r="A18" s="164"/>
      <c r="B18" s="15">
        <v>1060</v>
      </c>
      <c r="C18" s="16" t="s">
        <v>17</v>
      </c>
      <c r="D18" s="17">
        <v>120</v>
      </c>
      <c r="E18" s="18">
        <v>333</v>
      </c>
      <c r="F18" s="18">
        <v>196</v>
      </c>
      <c r="G18" s="18">
        <v>649</v>
      </c>
      <c r="H18" s="19">
        <f>IF(D18="x","x",IF(D18="-","-",IF($G18=0,"-", D18*100/$G18)))</f>
        <v>18.489984591679509</v>
      </c>
      <c r="I18" s="20">
        <f>IF(E18="x","x",IF(E18="-","-",IF($G18=0,"-", E18*100/$G18)))</f>
        <v>51.30970724191063</v>
      </c>
      <c r="J18" s="21">
        <f>IF(F18="x","x",IF(F18="-","-",IF($G18=0,"-", F18*100/$G18)))</f>
        <v>30.200308166409862</v>
      </c>
    </row>
    <row r="19" spans="1:10">
      <c r="A19" s="164"/>
      <c r="B19" s="15">
        <v>1061</v>
      </c>
      <c r="C19" s="16" t="s">
        <v>18</v>
      </c>
      <c r="D19" s="17">
        <v>88</v>
      </c>
      <c r="E19" s="18">
        <v>100</v>
      </c>
      <c r="F19" s="18">
        <v>47</v>
      </c>
      <c r="G19" s="18">
        <v>235</v>
      </c>
      <c r="H19" s="19">
        <f>IF(D19="x","x",IF(D19="-","-",IF($G19=0,"-", D19*100/$G19)))</f>
        <v>37.446808510638299</v>
      </c>
      <c r="I19" s="20">
        <f>IF(E19="x","x",IF(E19="-","-",IF($G19=0,"-", E19*100/$G19)))</f>
        <v>42.553191489361701</v>
      </c>
      <c r="J19" s="21">
        <f>IF(F19="x","x",IF(F19="-","-",IF($G19=0,"-", F19*100/$G19)))</f>
        <v>20</v>
      </c>
    </row>
    <row r="20" spans="1:10">
      <c r="A20" s="164"/>
      <c r="B20" s="22">
        <v>1062</v>
      </c>
      <c r="C20" s="23" t="s">
        <v>19</v>
      </c>
      <c r="D20" s="24">
        <v>120</v>
      </c>
      <c r="E20" s="25">
        <v>298</v>
      </c>
      <c r="F20" s="25">
        <v>306</v>
      </c>
      <c r="G20" s="25">
        <v>724</v>
      </c>
      <c r="H20" s="26">
        <f>IF(D20="x","x",IF(D20="-","-",IF($G20=0,"-", D20*100/$G20)))</f>
        <v>16.574585635359117</v>
      </c>
      <c r="I20" s="27">
        <f>IF(E20="x","x",IF(E20="-","-",IF($G20=0,"-", E20*100/$G20)))</f>
        <v>41.160220994475139</v>
      </c>
      <c r="J20" s="28">
        <f>IF(F20="x","x",IF(F20="-","-",IF($G20=0,"-", F20*100/$G20)))</f>
        <v>42.265193370165747</v>
      </c>
    </row>
    <row r="21" spans="1:10" ht="14.75" customHeight="1">
      <c r="A21" s="167" t="s">
        <v>418</v>
      </c>
      <c r="B21" s="29">
        <v>2000</v>
      </c>
      <c r="C21" s="30" t="s">
        <v>20</v>
      </c>
      <c r="D21" s="31">
        <v>771</v>
      </c>
      <c r="E21" s="32">
        <v>376</v>
      </c>
      <c r="F21" s="32">
        <v>483</v>
      </c>
      <c r="G21" s="32">
        <v>1630</v>
      </c>
      <c r="H21" s="33">
        <f>IF(D21="x","x",IF(D21="-","-",IF($G21=0,"-", D21*100/$G21)))</f>
        <v>47.300613496932513</v>
      </c>
      <c r="I21" s="34">
        <f>IF(E21="x","x",IF(E21="-","-",IF($G21=0,"-", E21*100/$G21)))</f>
        <v>23.067484662576685</v>
      </c>
      <c r="J21" s="35">
        <f>IF(F21="x","x",IF(F21="-","-",IF($G21=0,"-", F21*100/$G21)))</f>
        <v>29.631901840490798</v>
      </c>
    </row>
    <row r="22" spans="1:10" ht="15" customHeight="1">
      <c r="A22" s="164" t="s">
        <v>419</v>
      </c>
      <c r="B22" s="7">
        <v>3101</v>
      </c>
      <c r="C22" s="36" t="s">
        <v>21</v>
      </c>
      <c r="D22" s="37">
        <v>53</v>
      </c>
      <c r="E22" s="11">
        <v>181</v>
      </c>
      <c r="F22" s="11">
        <v>494</v>
      </c>
      <c r="G22" s="11">
        <v>728</v>
      </c>
      <c r="H22" s="12">
        <f>IF(D22="x","x",IF(D22="-","-",IF($G22=0,"-", D22*100/$G22)))</f>
        <v>7.2802197802197801</v>
      </c>
      <c r="I22" s="13">
        <f>IF(E22="x","x",IF(E22="-","-",IF($G22=0,"-", E22*100/$G22)))</f>
        <v>24.862637362637361</v>
      </c>
      <c r="J22" s="14">
        <f>IF(F22="x","x",IF(F22="-","-",IF($G22=0,"-", F22*100/$G22)))</f>
        <v>67.857142857142861</v>
      </c>
    </row>
    <row r="23" spans="1:10">
      <c r="A23" s="164"/>
      <c r="B23" s="15">
        <v>3102</v>
      </c>
      <c r="C23" s="16" t="s">
        <v>22</v>
      </c>
      <c r="D23" s="17">
        <v>9</v>
      </c>
      <c r="E23" s="18">
        <v>54</v>
      </c>
      <c r="F23" s="18">
        <v>36</v>
      </c>
      <c r="G23" s="18">
        <v>99</v>
      </c>
      <c r="H23" s="19">
        <f>IF(D23="x","x",IF(D23="-","-",IF($G23=0,"-", D23*100/$G23)))</f>
        <v>9.0909090909090917</v>
      </c>
      <c r="I23" s="20">
        <f>IF(E23="x","x",IF(E23="-","-",IF($G23=0,"-", E23*100/$G23)))</f>
        <v>54.545454545454547</v>
      </c>
      <c r="J23" s="21">
        <f>IF(F23="x","x",IF(F23="-","-",IF($G23=0,"-", F23*100/$G23)))</f>
        <v>36.363636363636367</v>
      </c>
    </row>
    <row r="24" spans="1:10">
      <c r="A24" s="164"/>
      <c r="B24" s="15">
        <v>3103</v>
      </c>
      <c r="C24" s="16" t="s">
        <v>23</v>
      </c>
      <c r="D24" s="17">
        <v>10</v>
      </c>
      <c r="E24" s="18">
        <v>58</v>
      </c>
      <c r="F24" s="18">
        <v>40</v>
      </c>
      <c r="G24" s="18">
        <v>108</v>
      </c>
      <c r="H24" s="19">
        <f>IF(D24="x","x",IF(D24="-","-",IF($G24=0,"-", D24*100/$G24)))</f>
        <v>9.2592592592592595</v>
      </c>
      <c r="I24" s="20">
        <f>IF(E24="x","x",IF(E24="-","-",IF($G24=0,"-", E24*100/$G24)))</f>
        <v>53.703703703703702</v>
      </c>
      <c r="J24" s="21">
        <f>IF(F24="x","x",IF(F24="-","-",IF($G24=0,"-", F24*100/$G24)))</f>
        <v>37.037037037037038</v>
      </c>
    </row>
    <row r="25" spans="1:10">
      <c r="A25" s="164"/>
      <c r="B25" s="15">
        <v>3151</v>
      </c>
      <c r="C25" s="16" t="s">
        <v>24</v>
      </c>
      <c r="D25" s="17">
        <v>106</v>
      </c>
      <c r="E25" s="18">
        <v>123</v>
      </c>
      <c r="F25" s="18">
        <v>64</v>
      </c>
      <c r="G25" s="18">
        <v>293</v>
      </c>
      <c r="H25" s="19">
        <f>IF(D25="x","x",IF(D25="-","-",IF($G25=0,"-", D25*100/$G25)))</f>
        <v>36.177474402730375</v>
      </c>
      <c r="I25" s="20">
        <f>IF(E25="x","x",IF(E25="-","-",IF($G25=0,"-", E25*100/$G25)))</f>
        <v>41.979522184300343</v>
      </c>
      <c r="J25" s="21">
        <f>IF(F25="x","x",IF(F25="-","-",IF($G25=0,"-", F25*100/$G25)))</f>
        <v>21.843003412969285</v>
      </c>
    </row>
    <row r="26" spans="1:10">
      <c r="A26" s="164"/>
      <c r="B26" s="15">
        <v>3153</v>
      </c>
      <c r="C26" s="16" t="s">
        <v>26</v>
      </c>
      <c r="D26" s="17">
        <v>59</v>
      </c>
      <c r="E26" s="18">
        <v>151</v>
      </c>
      <c r="F26" s="18">
        <v>74</v>
      </c>
      <c r="G26" s="18">
        <v>284</v>
      </c>
      <c r="H26" s="19">
        <f>IF(D26="x","x",IF(D26="-","-",IF($G26=0,"-", D26*100/$G26)))</f>
        <v>20.774647887323944</v>
      </c>
      <c r="I26" s="20">
        <f>IF(E26="x","x",IF(E26="-","-",IF($G26=0,"-", E26*100/$G26)))</f>
        <v>53.16901408450704</v>
      </c>
      <c r="J26" s="21">
        <f>IF(F26="x","x",IF(F26="-","-",IF($G26=0,"-", F26*100/$G26)))</f>
        <v>26.056338028169016</v>
      </c>
    </row>
    <row r="27" spans="1:10">
      <c r="A27" s="164"/>
      <c r="B27" s="15">
        <v>3154</v>
      </c>
      <c r="C27" s="16" t="s">
        <v>27</v>
      </c>
      <c r="D27" s="17">
        <v>28</v>
      </c>
      <c r="E27" s="18">
        <v>49</v>
      </c>
      <c r="F27" s="18">
        <v>62</v>
      </c>
      <c r="G27" s="18">
        <v>139</v>
      </c>
      <c r="H27" s="19">
        <f>IF(D27="x","x",IF(D27="-","-",IF($G27=0,"-", D27*100/$G27)))</f>
        <v>20.14388489208633</v>
      </c>
      <c r="I27" s="20">
        <f>IF(E27="x","x",IF(E27="-","-",IF($G27=0,"-", E27*100/$G27)))</f>
        <v>35.251798561151077</v>
      </c>
      <c r="J27" s="21">
        <f>IF(F27="x","x",IF(F27="-","-",IF($G27=0,"-", F27*100/$G27)))</f>
        <v>44.60431654676259</v>
      </c>
    </row>
    <row r="28" spans="1:10">
      <c r="A28" s="164"/>
      <c r="B28" s="15">
        <v>3155</v>
      </c>
      <c r="C28" s="16" t="s">
        <v>28</v>
      </c>
      <c r="D28" s="17">
        <v>75</v>
      </c>
      <c r="E28" s="18">
        <v>107</v>
      </c>
      <c r="F28" s="18">
        <v>32</v>
      </c>
      <c r="G28" s="18">
        <v>214</v>
      </c>
      <c r="H28" s="19">
        <f>IF(D28="x","x",IF(D28="-","-",IF($G28=0,"-", D28*100/$G28)))</f>
        <v>35.046728971962615</v>
      </c>
      <c r="I28" s="20">
        <f>IF(E28="x","x",IF(E28="-","-",IF($G28=0,"-", E28*100/$G28)))</f>
        <v>50</v>
      </c>
      <c r="J28" s="21">
        <f>IF(F28="x","x",IF(F28="-","-",IF($G28=0,"-", F28*100/$G28)))</f>
        <v>14.953271028037383</v>
      </c>
    </row>
    <row r="29" spans="1:10">
      <c r="A29" s="164"/>
      <c r="B29" s="15">
        <v>3157</v>
      </c>
      <c r="C29" s="16" t="s">
        <v>30</v>
      </c>
      <c r="D29" s="17">
        <v>83</v>
      </c>
      <c r="E29" s="18">
        <v>140</v>
      </c>
      <c r="F29" s="18">
        <v>35</v>
      </c>
      <c r="G29" s="18">
        <v>258</v>
      </c>
      <c r="H29" s="19">
        <f>IF(D29="x","x",IF(D29="-","-",IF($G29=0,"-", D29*100/$G29)))</f>
        <v>32.170542635658911</v>
      </c>
      <c r="I29" s="20">
        <f>IF(E29="x","x",IF(E29="-","-",IF($G29=0,"-", E29*100/$G29)))</f>
        <v>54.263565891472865</v>
      </c>
      <c r="J29" s="21">
        <f>IF(F29="x","x",IF(F29="-","-",IF($G29=0,"-", F29*100/$G29)))</f>
        <v>13.565891472868216</v>
      </c>
    </row>
    <row r="30" spans="1:10">
      <c r="A30" s="164"/>
      <c r="B30" s="15">
        <v>3158</v>
      </c>
      <c r="C30" s="16" t="s">
        <v>31</v>
      </c>
      <c r="D30" s="17">
        <v>86</v>
      </c>
      <c r="E30" s="18">
        <v>103</v>
      </c>
      <c r="F30" s="18">
        <v>35</v>
      </c>
      <c r="G30" s="18">
        <v>224</v>
      </c>
      <c r="H30" s="19">
        <f>IF(D30="x","x",IF(D30="-","-",IF($G30=0,"-", D30*100/$G30)))</f>
        <v>38.392857142857146</v>
      </c>
      <c r="I30" s="20">
        <f>IF(E30="x","x",IF(E30="-","-",IF($G30=0,"-", E30*100/$G30)))</f>
        <v>45.982142857142854</v>
      </c>
      <c r="J30" s="21">
        <f>IF(F30="x","x",IF(F30="-","-",IF($G30=0,"-", F30*100/$G30)))</f>
        <v>15.625</v>
      </c>
    </row>
    <row r="31" spans="1:10">
      <c r="A31" s="164"/>
      <c r="B31" s="15">
        <v>3159</v>
      </c>
      <c r="C31" s="16" t="s">
        <v>25</v>
      </c>
      <c r="D31" s="17">
        <v>111</v>
      </c>
      <c r="E31" s="18">
        <v>304</v>
      </c>
      <c r="F31" s="18">
        <v>176</v>
      </c>
      <c r="G31" s="18">
        <v>591</v>
      </c>
      <c r="H31" s="19">
        <f>IF(D31="x","x",IF(D31="-","-",IF($G31=0,"-", D31*100/$G31)))</f>
        <v>18.781725888324875</v>
      </c>
      <c r="I31" s="20">
        <f>IF(E31="x","x",IF(E31="-","-",IF($G31=0,"-", E31*100/$G31)))</f>
        <v>51.438240270727583</v>
      </c>
      <c r="J31" s="21">
        <f>IF(F31="x","x",IF(F31="-","-",IF($G31=0,"-", F31*100/$G31)))</f>
        <v>29.780033840947546</v>
      </c>
    </row>
    <row r="32" spans="1:10">
      <c r="A32" s="164"/>
      <c r="B32" s="15">
        <v>3241</v>
      </c>
      <c r="C32" s="16" t="s">
        <v>32</v>
      </c>
      <c r="D32" s="17">
        <v>166</v>
      </c>
      <c r="E32" s="18">
        <v>610</v>
      </c>
      <c r="F32" s="18">
        <v>1047</v>
      </c>
      <c r="G32" s="18">
        <v>1823</v>
      </c>
      <c r="H32" s="19">
        <f>IF(D32="x","x",IF(D32="-","-",IF($G32=0,"-", D32*100/$G32)))</f>
        <v>9.1058694459681835</v>
      </c>
      <c r="I32" s="20">
        <f>IF(E32="x","x",IF(E32="-","-",IF($G32=0,"-", E32*100/$G32)))</f>
        <v>33.461327482172244</v>
      </c>
      <c r="J32" s="21">
        <f>IF(F32="x","x",IF(F32="-","-",IF($G32=0,"-", F32*100/$G32)))</f>
        <v>57.432803071859574</v>
      </c>
    </row>
    <row r="33" spans="1:10">
      <c r="A33" s="164"/>
      <c r="B33" s="15">
        <v>3251</v>
      </c>
      <c r="C33" s="16" t="s">
        <v>33</v>
      </c>
      <c r="D33" s="17">
        <v>276</v>
      </c>
      <c r="E33" s="18">
        <v>196</v>
      </c>
      <c r="F33" s="18">
        <v>51</v>
      </c>
      <c r="G33" s="18">
        <v>523</v>
      </c>
      <c r="H33" s="19">
        <f>IF(D33="x","x",IF(D33="-","-",IF($G33=0,"-", D33*100/$G33)))</f>
        <v>52.772466539196941</v>
      </c>
      <c r="I33" s="20">
        <f>IF(E33="x","x",IF(E33="-","-",IF($G33=0,"-", E33*100/$G33)))</f>
        <v>37.476099426386234</v>
      </c>
      <c r="J33" s="21">
        <f>IF(F33="x","x",IF(F33="-","-",IF($G33=0,"-", F33*100/$G33)))</f>
        <v>9.7514340344168264</v>
      </c>
    </row>
    <row r="34" spans="1:10">
      <c r="A34" s="164"/>
      <c r="B34" s="15">
        <v>3252</v>
      </c>
      <c r="C34" s="16" t="s">
        <v>34</v>
      </c>
      <c r="D34" s="17">
        <v>120</v>
      </c>
      <c r="E34" s="18">
        <v>118</v>
      </c>
      <c r="F34" s="18">
        <v>79</v>
      </c>
      <c r="G34" s="18">
        <v>317</v>
      </c>
      <c r="H34" s="19">
        <f>IF(D34="x","x",IF(D34="-","-",IF($G34=0,"-", D34*100/$G34)))</f>
        <v>37.854889589905362</v>
      </c>
      <c r="I34" s="20">
        <f>IF(E34="x","x",IF(E34="-","-",IF($G34=0,"-", E34*100/$G34)))</f>
        <v>37.223974763406943</v>
      </c>
      <c r="J34" s="21">
        <f>IF(F34="x","x",IF(F34="-","-",IF($G34=0,"-", F34*100/$G34)))</f>
        <v>24.921135646687699</v>
      </c>
    </row>
    <row r="35" spans="1:10">
      <c r="A35" s="164"/>
      <c r="B35" s="15">
        <v>3254</v>
      </c>
      <c r="C35" s="16" t="s">
        <v>35</v>
      </c>
      <c r="D35" s="17">
        <v>57</v>
      </c>
      <c r="E35" s="18">
        <v>185</v>
      </c>
      <c r="F35" s="18">
        <v>260</v>
      </c>
      <c r="G35" s="18">
        <v>502</v>
      </c>
      <c r="H35" s="19">
        <f>IF(D35="x","x",IF(D35="-","-",IF($G35=0,"-", D35*100/$G35)))</f>
        <v>11.354581673306773</v>
      </c>
      <c r="I35" s="20">
        <f>IF(E35="x","x",IF(E35="-","-",IF($G35=0,"-", E35*100/$G35)))</f>
        <v>36.852589641434264</v>
      </c>
      <c r="J35" s="21">
        <f>IF(F35="x","x",IF(F35="-","-",IF($G35=0,"-", F35*100/$G35)))</f>
        <v>51.792828685258961</v>
      </c>
    </row>
    <row r="36" spans="1:10">
      <c r="A36" s="164"/>
      <c r="B36" s="15">
        <v>3255</v>
      </c>
      <c r="C36" s="16" t="s">
        <v>36</v>
      </c>
      <c r="D36" s="17">
        <v>87</v>
      </c>
      <c r="E36" s="18">
        <v>60</v>
      </c>
      <c r="F36" s="18">
        <v>17</v>
      </c>
      <c r="G36" s="18">
        <v>164</v>
      </c>
      <c r="H36" s="19">
        <f>IF(D36="x","x",IF(D36="-","-",IF($G36=0,"-", D36*100/$G36)))</f>
        <v>53.048780487804876</v>
      </c>
      <c r="I36" s="20">
        <f>IF(E36="x","x",IF(E36="-","-",IF($G36=0,"-", E36*100/$G36)))</f>
        <v>36.585365853658537</v>
      </c>
      <c r="J36" s="21">
        <f>IF(F36="x","x",IF(F36="-","-",IF($G36=0,"-", F36*100/$G36)))</f>
        <v>10.365853658536585</v>
      </c>
    </row>
    <row r="37" spans="1:10">
      <c r="A37" s="164"/>
      <c r="B37" s="15">
        <v>3256</v>
      </c>
      <c r="C37" s="16" t="s">
        <v>37</v>
      </c>
      <c r="D37" s="17">
        <v>115</v>
      </c>
      <c r="E37" s="18">
        <v>103</v>
      </c>
      <c r="F37" s="18">
        <v>25</v>
      </c>
      <c r="G37" s="18">
        <v>243</v>
      </c>
      <c r="H37" s="19">
        <f>IF(D37="x","x",IF(D37="-","-",IF($G37=0,"-", D37*100/$G37)))</f>
        <v>47.325102880658434</v>
      </c>
      <c r="I37" s="20">
        <f>IF(E37="x","x",IF(E37="-","-",IF($G37=0,"-", E37*100/$G37)))</f>
        <v>42.386831275720162</v>
      </c>
      <c r="J37" s="21">
        <f>IF(F37="x","x",IF(F37="-","-",IF($G37=0,"-", F37*100/$G37)))</f>
        <v>10.2880658436214</v>
      </c>
    </row>
    <row r="38" spans="1:10">
      <c r="A38" s="164"/>
      <c r="B38" s="15">
        <v>3257</v>
      </c>
      <c r="C38" s="16" t="s">
        <v>38</v>
      </c>
      <c r="D38" s="17">
        <v>56</v>
      </c>
      <c r="E38" s="18">
        <v>133</v>
      </c>
      <c r="F38" s="18">
        <v>113</v>
      </c>
      <c r="G38" s="18">
        <v>302</v>
      </c>
      <c r="H38" s="19">
        <f>IF(D38="x","x",IF(D38="-","-",IF($G38=0,"-", D38*100/$G38)))</f>
        <v>18.543046357615893</v>
      </c>
      <c r="I38" s="20">
        <f>IF(E38="x","x",IF(E38="-","-",IF($G38=0,"-", E38*100/$G38)))</f>
        <v>44.039735099337747</v>
      </c>
      <c r="J38" s="21">
        <f>IF(F38="x","x",IF(F38="-","-",IF($G38=0,"-", F38*100/$G38)))</f>
        <v>37.41721854304636</v>
      </c>
    </row>
    <row r="39" spans="1:10">
      <c r="A39" s="164"/>
      <c r="B39" s="15">
        <v>3351</v>
      </c>
      <c r="C39" s="16" t="s">
        <v>39</v>
      </c>
      <c r="D39" s="17">
        <v>99</v>
      </c>
      <c r="E39" s="18">
        <v>126</v>
      </c>
      <c r="F39" s="18">
        <v>82</v>
      </c>
      <c r="G39" s="18">
        <v>307</v>
      </c>
      <c r="H39" s="19">
        <f>IF(D39="x","x",IF(D39="-","-",IF($G39=0,"-", D39*100/$G39)))</f>
        <v>32.247557003257327</v>
      </c>
      <c r="I39" s="20">
        <f>IF(E39="x","x",IF(E39="-","-",IF($G39=0,"-", E39*100/$G39)))</f>
        <v>41.042345276872965</v>
      </c>
      <c r="J39" s="21">
        <f>IF(F39="x","x",IF(F39="-","-",IF($G39=0,"-", F39*100/$G39)))</f>
        <v>26.710097719869708</v>
      </c>
    </row>
    <row r="40" spans="1:10">
      <c r="A40" s="164"/>
      <c r="B40" s="15">
        <v>3352</v>
      </c>
      <c r="C40" s="16" t="s">
        <v>40</v>
      </c>
      <c r="D40" s="17">
        <v>96</v>
      </c>
      <c r="E40" s="18">
        <v>117</v>
      </c>
      <c r="F40" s="18">
        <v>20</v>
      </c>
      <c r="G40" s="18">
        <v>233</v>
      </c>
      <c r="H40" s="19">
        <f>IF(D40="x","x",IF(D40="-","-",IF($G40=0,"-", D40*100/$G40)))</f>
        <v>41.201716738197426</v>
      </c>
      <c r="I40" s="20">
        <f>IF(E40="x","x",IF(E40="-","-",IF($G40=0,"-", E40*100/$G40)))</f>
        <v>50.214592274678111</v>
      </c>
      <c r="J40" s="21">
        <f>IF(F40="x","x",IF(F40="-","-",IF($G40=0,"-", F40*100/$G40)))</f>
        <v>8.5836909871244629</v>
      </c>
    </row>
    <row r="41" spans="1:10">
      <c r="A41" s="164"/>
      <c r="B41" s="15">
        <v>3353</v>
      </c>
      <c r="C41" s="16" t="s">
        <v>41</v>
      </c>
      <c r="D41" s="17">
        <v>121</v>
      </c>
      <c r="E41" s="18">
        <v>189</v>
      </c>
      <c r="F41" s="18">
        <v>173</v>
      </c>
      <c r="G41" s="18">
        <v>483</v>
      </c>
      <c r="H41" s="19">
        <f>IF(D41="x","x",IF(D41="-","-",IF($G41=0,"-", D41*100/$G41)))</f>
        <v>25.051759834368529</v>
      </c>
      <c r="I41" s="20">
        <f>IF(E41="x","x",IF(E41="-","-",IF($G41=0,"-", E41*100/$G41)))</f>
        <v>39.130434782608695</v>
      </c>
      <c r="J41" s="21">
        <f>IF(F41="x","x",IF(F41="-","-",IF($G41=0,"-", F41*100/$G41)))</f>
        <v>35.817805383022773</v>
      </c>
    </row>
    <row r="42" spans="1:10">
      <c r="A42" s="164"/>
      <c r="B42" s="15">
        <v>3354</v>
      </c>
      <c r="C42" s="16" t="s">
        <v>42</v>
      </c>
      <c r="D42" s="17">
        <v>22</v>
      </c>
      <c r="E42" s="18">
        <v>29</v>
      </c>
      <c r="F42" s="18">
        <v>3</v>
      </c>
      <c r="G42" s="18">
        <v>54</v>
      </c>
      <c r="H42" s="19">
        <f>IF(D42="x","x",IF(D42="-","-",IF($G42=0,"-", D42*100/$G42)))</f>
        <v>40.74074074074074</v>
      </c>
      <c r="I42" s="20">
        <f>IF(E42="x","x",IF(E42="-","-",IF($G42=0,"-", E42*100/$G42)))</f>
        <v>53.703703703703702</v>
      </c>
      <c r="J42" s="21">
        <f>IF(F42="x","x",IF(F42="-","-",IF($G42=0,"-", F42*100/$G42)))</f>
        <v>5.5555555555555554</v>
      </c>
    </row>
    <row r="43" spans="1:10">
      <c r="A43" s="164"/>
      <c r="B43" s="15">
        <v>3355</v>
      </c>
      <c r="C43" s="16" t="s">
        <v>43</v>
      </c>
      <c r="D43" s="17">
        <v>130</v>
      </c>
      <c r="E43" s="18">
        <v>367</v>
      </c>
      <c r="F43" s="18">
        <v>113</v>
      </c>
      <c r="G43" s="18">
        <v>610</v>
      </c>
      <c r="H43" s="19">
        <f>IF(D43="x","x",IF(D43="-","-",IF($G43=0,"-", D43*100/$G43)))</f>
        <v>21.311475409836067</v>
      </c>
      <c r="I43" s="20">
        <f>IF(E43="x","x",IF(E43="-","-",IF($G43=0,"-", E43*100/$G43)))</f>
        <v>60.16393442622951</v>
      </c>
      <c r="J43" s="21">
        <f>IF(F43="x","x",IF(F43="-","-",IF($G43=0,"-", F43*100/$G43)))</f>
        <v>18.524590163934427</v>
      </c>
    </row>
    <row r="44" spans="1:10">
      <c r="A44" s="164"/>
      <c r="B44" s="15">
        <v>3356</v>
      </c>
      <c r="C44" s="16" t="s">
        <v>44</v>
      </c>
      <c r="D44" s="17">
        <v>52</v>
      </c>
      <c r="E44" s="18">
        <v>80</v>
      </c>
      <c r="F44" s="18">
        <v>18</v>
      </c>
      <c r="G44" s="18">
        <v>150</v>
      </c>
      <c r="H44" s="19">
        <f>IF(D44="x","x",IF(D44="-","-",IF($G44=0,"-", D44*100/$G44)))</f>
        <v>34.666666666666664</v>
      </c>
      <c r="I44" s="20">
        <f>IF(E44="x","x",IF(E44="-","-",IF($G44=0,"-", E44*100/$G44)))</f>
        <v>53.333333333333336</v>
      </c>
      <c r="J44" s="21">
        <f>IF(F44="x","x",IF(F44="-","-",IF($G44=0,"-", F44*100/$G44)))</f>
        <v>12</v>
      </c>
    </row>
    <row r="45" spans="1:10">
      <c r="A45" s="164"/>
      <c r="B45" s="15">
        <v>3357</v>
      </c>
      <c r="C45" s="16" t="s">
        <v>45</v>
      </c>
      <c r="D45" s="17">
        <v>125</v>
      </c>
      <c r="E45" s="18">
        <v>94</v>
      </c>
      <c r="F45" s="18">
        <v>34</v>
      </c>
      <c r="G45" s="18">
        <v>253</v>
      </c>
      <c r="H45" s="19">
        <f>IF(D45="x","x",IF(D45="-","-",IF($G45=0,"-", D45*100/$G45)))</f>
        <v>49.40711462450593</v>
      </c>
      <c r="I45" s="20">
        <f>IF(E45="x","x",IF(E45="-","-",IF($G45=0,"-", E45*100/$G45)))</f>
        <v>37.154150197628461</v>
      </c>
      <c r="J45" s="21">
        <f>IF(F45="x","x",IF(F45="-","-",IF($G45=0,"-", F45*100/$G45)))</f>
        <v>13.438735177865613</v>
      </c>
    </row>
    <row r="46" spans="1:10">
      <c r="A46" s="164"/>
      <c r="B46" s="15">
        <v>3358</v>
      </c>
      <c r="C46" s="16" t="s">
        <v>46</v>
      </c>
      <c r="D46" s="17">
        <v>130</v>
      </c>
      <c r="E46" s="18">
        <v>67</v>
      </c>
      <c r="F46" s="18">
        <v>28</v>
      </c>
      <c r="G46" s="18">
        <v>225</v>
      </c>
      <c r="H46" s="19">
        <f>IF(D46="x","x",IF(D46="-","-",IF($G46=0,"-", D46*100/$G46)))</f>
        <v>57.777777777777779</v>
      </c>
      <c r="I46" s="20">
        <f>IF(E46="x","x",IF(E46="-","-",IF($G46=0,"-", E46*100/$G46)))</f>
        <v>29.777777777777779</v>
      </c>
      <c r="J46" s="21">
        <f>IF(F46="x","x",IF(F46="-","-",IF($G46=0,"-", F46*100/$G46)))</f>
        <v>12.444444444444445</v>
      </c>
    </row>
    <row r="47" spans="1:10">
      <c r="A47" s="164"/>
      <c r="B47" s="15">
        <v>3359</v>
      </c>
      <c r="C47" s="16" t="s">
        <v>47</v>
      </c>
      <c r="D47" s="17">
        <v>156</v>
      </c>
      <c r="E47" s="18">
        <v>224</v>
      </c>
      <c r="F47" s="18">
        <v>128</v>
      </c>
      <c r="G47" s="18">
        <v>508</v>
      </c>
      <c r="H47" s="19">
        <f>IF(D47="x","x",IF(D47="-","-",IF($G47=0,"-", D47*100/$G47)))</f>
        <v>30.708661417322833</v>
      </c>
      <c r="I47" s="20">
        <f>IF(E47="x","x",IF(E47="-","-",IF($G47=0,"-", E47*100/$G47)))</f>
        <v>44.094488188976378</v>
      </c>
      <c r="J47" s="21">
        <f>IF(F47="x","x",IF(F47="-","-",IF($G47=0,"-", F47*100/$G47)))</f>
        <v>25.196850393700789</v>
      </c>
    </row>
    <row r="48" spans="1:10">
      <c r="A48" s="164"/>
      <c r="B48" s="15">
        <v>3360</v>
      </c>
      <c r="C48" s="16" t="s">
        <v>48</v>
      </c>
      <c r="D48" s="17">
        <v>96</v>
      </c>
      <c r="E48" s="18">
        <v>87</v>
      </c>
      <c r="F48" s="18">
        <v>37</v>
      </c>
      <c r="G48" s="18">
        <v>220</v>
      </c>
      <c r="H48" s="19">
        <f>IF(D48="x","x",IF(D48="-","-",IF($G48=0,"-", D48*100/$G48)))</f>
        <v>43.636363636363633</v>
      </c>
      <c r="I48" s="20">
        <f>IF(E48="x","x",IF(E48="-","-",IF($G48=0,"-", E48*100/$G48)))</f>
        <v>39.545454545454547</v>
      </c>
      <c r="J48" s="21">
        <f>IF(F48="x","x",IF(F48="-","-",IF($G48=0,"-", F48*100/$G48)))</f>
        <v>16.818181818181817</v>
      </c>
    </row>
    <row r="49" spans="1:10">
      <c r="A49" s="164"/>
      <c r="B49" s="15">
        <v>3361</v>
      </c>
      <c r="C49" s="16" t="s">
        <v>49</v>
      </c>
      <c r="D49" s="17">
        <v>97</v>
      </c>
      <c r="E49" s="18">
        <v>82</v>
      </c>
      <c r="F49" s="18">
        <v>18</v>
      </c>
      <c r="G49" s="18">
        <v>197</v>
      </c>
      <c r="H49" s="19">
        <f>IF(D49="x","x",IF(D49="-","-",IF($G49=0,"-", D49*100/$G49)))</f>
        <v>49.238578680203048</v>
      </c>
      <c r="I49" s="20">
        <f>IF(E49="x","x",IF(E49="-","-",IF($G49=0,"-", E49*100/$G49)))</f>
        <v>41.6243654822335</v>
      </c>
      <c r="J49" s="21">
        <f>IF(F49="x","x",IF(F49="-","-",IF($G49=0,"-", F49*100/$G49)))</f>
        <v>9.1370558375634516</v>
      </c>
    </row>
    <row r="50" spans="1:10">
      <c r="A50" s="164"/>
      <c r="B50" s="15">
        <v>3401</v>
      </c>
      <c r="C50" s="16" t="s">
        <v>50</v>
      </c>
      <c r="D50" s="17">
        <v>33</v>
      </c>
      <c r="E50" s="18">
        <v>85</v>
      </c>
      <c r="F50" s="18">
        <v>12</v>
      </c>
      <c r="G50" s="18">
        <v>130</v>
      </c>
      <c r="H50" s="19">
        <f>IF(D50="x","x",IF(D50="-","-",IF($G50=0,"-", D50*100/$G50)))</f>
        <v>25.384615384615383</v>
      </c>
      <c r="I50" s="20">
        <f>IF(E50="x","x",IF(E50="-","-",IF($G50=0,"-", E50*100/$G50)))</f>
        <v>65.384615384615387</v>
      </c>
      <c r="J50" s="21">
        <f>IF(F50="x","x",IF(F50="-","-",IF($G50=0,"-", F50*100/$G50)))</f>
        <v>9.2307692307692299</v>
      </c>
    </row>
    <row r="51" spans="1:10">
      <c r="A51" s="164"/>
      <c r="B51" s="15">
        <v>3402</v>
      </c>
      <c r="C51" s="16" t="s">
        <v>51</v>
      </c>
      <c r="D51" s="17">
        <v>5</v>
      </c>
      <c r="E51" s="18">
        <v>11</v>
      </c>
      <c r="F51" s="18">
        <v>4</v>
      </c>
      <c r="G51" s="18">
        <v>20</v>
      </c>
      <c r="H51" s="19">
        <f>IF(D51="x","x",IF(D51="-","-",IF($G51=0,"-", D51*100/$G51)))</f>
        <v>25</v>
      </c>
      <c r="I51" s="20">
        <f>IF(E51="x","x",IF(E51="-","-",IF($G51=0,"-", E51*100/$G51)))</f>
        <v>55</v>
      </c>
      <c r="J51" s="21">
        <f>IF(F51="x","x",IF(F51="-","-",IF($G51=0,"-", F51*100/$G51)))</f>
        <v>20</v>
      </c>
    </row>
    <row r="52" spans="1:10">
      <c r="A52" s="164"/>
      <c r="B52" s="15">
        <v>3403</v>
      </c>
      <c r="C52" s="16" t="s">
        <v>52</v>
      </c>
      <c r="D52" s="17">
        <v>66</v>
      </c>
      <c r="E52" s="18">
        <v>267</v>
      </c>
      <c r="F52" s="18">
        <v>42</v>
      </c>
      <c r="G52" s="18">
        <v>375</v>
      </c>
      <c r="H52" s="19">
        <f>IF(D52="x","x",IF(D52="-","-",IF($G52=0,"-", D52*100/$G52)))</f>
        <v>17.600000000000001</v>
      </c>
      <c r="I52" s="20">
        <f>IF(E52="x","x",IF(E52="-","-",IF($G52=0,"-", E52*100/$G52)))</f>
        <v>71.2</v>
      </c>
      <c r="J52" s="21">
        <f>IF(F52="x","x",IF(F52="-","-",IF($G52=0,"-", F52*100/$G52)))</f>
        <v>11.2</v>
      </c>
    </row>
    <row r="53" spans="1:10">
      <c r="A53" s="164"/>
      <c r="B53" s="15">
        <v>3404</v>
      </c>
      <c r="C53" s="16" t="s">
        <v>53</v>
      </c>
      <c r="D53" s="17">
        <v>47</v>
      </c>
      <c r="E53" s="18">
        <v>145</v>
      </c>
      <c r="F53" s="18">
        <v>129</v>
      </c>
      <c r="G53" s="18">
        <v>321</v>
      </c>
      <c r="H53" s="19">
        <f>IF(D53="x","x",IF(D53="-","-",IF($G53=0,"-", D53*100/$G53)))</f>
        <v>14.641744548286605</v>
      </c>
      <c r="I53" s="20">
        <f>IF(E53="x","x",IF(E53="-","-",IF($G53=0,"-", E53*100/$G53)))</f>
        <v>45.171339563862929</v>
      </c>
      <c r="J53" s="21">
        <f>IF(F53="x","x",IF(F53="-","-",IF($G53=0,"-", F53*100/$G53)))</f>
        <v>40.186915887850468</v>
      </c>
    </row>
    <row r="54" spans="1:10">
      <c r="A54" s="164"/>
      <c r="B54" s="15">
        <v>3405</v>
      </c>
      <c r="C54" s="16" t="s">
        <v>54</v>
      </c>
      <c r="D54" s="17">
        <v>54</v>
      </c>
      <c r="E54" s="18">
        <v>30</v>
      </c>
      <c r="F54" s="18">
        <v>15</v>
      </c>
      <c r="G54" s="18">
        <v>99</v>
      </c>
      <c r="H54" s="19">
        <f>IF(D54="x","x",IF(D54="-","-",IF($G54=0,"-", D54*100/$G54)))</f>
        <v>54.545454545454547</v>
      </c>
      <c r="I54" s="20">
        <f>IF(E54="x","x",IF(E54="-","-",IF($G54=0,"-", E54*100/$G54)))</f>
        <v>30.303030303030305</v>
      </c>
      <c r="J54" s="21">
        <f>IF(F54="x","x",IF(F54="-","-",IF($G54=0,"-", F54*100/$G54)))</f>
        <v>15.151515151515152</v>
      </c>
    </row>
    <row r="55" spans="1:10">
      <c r="A55" s="164"/>
      <c r="B55" s="15">
        <v>3451</v>
      </c>
      <c r="C55" s="16" t="s">
        <v>55</v>
      </c>
      <c r="D55" s="17">
        <v>274</v>
      </c>
      <c r="E55" s="18">
        <v>176</v>
      </c>
      <c r="F55" s="18">
        <v>40</v>
      </c>
      <c r="G55" s="18">
        <v>490</v>
      </c>
      <c r="H55" s="19">
        <f>IF(D55="x","x",IF(D55="-","-",IF($G55=0,"-", D55*100/$G55)))</f>
        <v>55.918367346938773</v>
      </c>
      <c r="I55" s="20">
        <f>IF(E55="x","x",IF(E55="-","-",IF($G55=0,"-", E55*100/$G55)))</f>
        <v>35.918367346938773</v>
      </c>
      <c r="J55" s="21">
        <f>IF(F55="x","x",IF(F55="-","-",IF($G55=0,"-", F55*100/$G55)))</f>
        <v>8.1632653061224492</v>
      </c>
    </row>
    <row r="56" spans="1:10">
      <c r="A56" s="164"/>
      <c r="B56" s="15">
        <v>3452</v>
      </c>
      <c r="C56" s="16" t="s">
        <v>56</v>
      </c>
      <c r="D56" s="17">
        <v>145</v>
      </c>
      <c r="E56" s="18">
        <v>100</v>
      </c>
      <c r="F56" s="18">
        <v>26</v>
      </c>
      <c r="G56" s="18">
        <v>271</v>
      </c>
      <c r="H56" s="19">
        <f>IF(D56="x","x",IF(D56="-","-",IF($G56=0,"-", D56*100/$G56)))</f>
        <v>53.505535055350556</v>
      </c>
      <c r="I56" s="20">
        <f>IF(E56="x","x",IF(E56="-","-",IF($G56=0,"-", E56*100/$G56)))</f>
        <v>36.900369003690038</v>
      </c>
      <c r="J56" s="21">
        <f>IF(F56="x","x",IF(F56="-","-",IF($G56=0,"-", F56*100/$G56)))</f>
        <v>9.5940959409594093</v>
      </c>
    </row>
    <row r="57" spans="1:10">
      <c r="A57" s="164"/>
      <c r="B57" s="15">
        <v>3453</v>
      </c>
      <c r="C57" s="16" t="s">
        <v>57</v>
      </c>
      <c r="D57" s="17">
        <v>434</v>
      </c>
      <c r="E57" s="18">
        <v>100</v>
      </c>
      <c r="F57" s="18">
        <v>34</v>
      </c>
      <c r="G57" s="18">
        <v>568</v>
      </c>
      <c r="H57" s="19">
        <f>IF(D57="x","x",IF(D57="-","-",IF($G57=0,"-", D57*100/$G57)))</f>
        <v>76.408450704225359</v>
      </c>
      <c r="I57" s="20">
        <f>IF(E57="x","x",IF(E57="-","-",IF($G57=0,"-", E57*100/$G57)))</f>
        <v>17.6056338028169</v>
      </c>
      <c r="J57" s="21">
        <f>IF(F57="x","x",IF(F57="-","-",IF($G57=0,"-", F57*100/$G57)))</f>
        <v>5.9859154929577461</v>
      </c>
    </row>
    <row r="58" spans="1:10">
      <c r="A58" s="164"/>
      <c r="B58" s="15">
        <v>3454</v>
      </c>
      <c r="C58" s="16" t="s">
        <v>58</v>
      </c>
      <c r="D58" s="17">
        <v>365</v>
      </c>
      <c r="E58" s="18">
        <v>78</v>
      </c>
      <c r="F58" s="18">
        <v>30</v>
      </c>
      <c r="G58" s="18">
        <v>473</v>
      </c>
      <c r="H58" s="19">
        <f>IF(D58="x","x",IF(D58="-","-",IF($G58=0,"-", D58*100/$G58)))</f>
        <v>77.167019027484145</v>
      </c>
      <c r="I58" s="20">
        <f>IF(E58="x","x",IF(E58="-","-",IF($G58=0,"-", E58*100/$G58)))</f>
        <v>16.490486257928119</v>
      </c>
      <c r="J58" s="21">
        <f>IF(F58="x","x",IF(F58="-","-",IF($G58=0,"-", F58*100/$G58)))</f>
        <v>6.3424947145877377</v>
      </c>
    </row>
    <row r="59" spans="1:10">
      <c r="A59" s="164"/>
      <c r="B59" s="15">
        <v>3455</v>
      </c>
      <c r="C59" s="16" t="s">
        <v>59</v>
      </c>
      <c r="D59" s="17">
        <v>55</v>
      </c>
      <c r="E59" s="18">
        <v>30</v>
      </c>
      <c r="F59" s="18">
        <v>9</v>
      </c>
      <c r="G59" s="18">
        <v>94</v>
      </c>
      <c r="H59" s="19">
        <f>IF(D59="x","x",IF(D59="-","-",IF($G59=0,"-", D59*100/$G59)))</f>
        <v>58.51063829787234</v>
      </c>
      <c r="I59" s="20">
        <f>IF(E59="x","x",IF(E59="-","-",IF($G59=0,"-", E59*100/$G59)))</f>
        <v>31.914893617021278</v>
      </c>
      <c r="J59" s="21">
        <f>IF(F59="x","x",IF(F59="-","-",IF($G59=0,"-", F59*100/$G59)))</f>
        <v>9.5744680851063837</v>
      </c>
    </row>
    <row r="60" spans="1:10">
      <c r="A60" s="164"/>
      <c r="B60" s="15">
        <v>3456</v>
      </c>
      <c r="C60" s="16" t="s">
        <v>60</v>
      </c>
      <c r="D60" s="17">
        <v>379</v>
      </c>
      <c r="E60" s="18">
        <v>85</v>
      </c>
      <c r="F60" s="18">
        <v>20</v>
      </c>
      <c r="G60" s="18">
        <v>484</v>
      </c>
      <c r="H60" s="19">
        <f>IF(D60="x","x",IF(D60="-","-",IF($G60=0,"-", D60*100/$G60)))</f>
        <v>78.305785123966942</v>
      </c>
      <c r="I60" s="20">
        <f>IF(E60="x","x",IF(E60="-","-",IF($G60=0,"-", E60*100/$G60)))</f>
        <v>17.561983471074381</v>
      </c>
      <c r="J60" s="21">
        <f>IF(F60="x","x",IF(F60="-","-",IF($G60=0,"-", F60*100/$G60)))</f>
        <v>4.1322314049586772</v>
      </c>
    </row>
    <row r="61" spans="1:10">
      <c r="A61" s="164"/>
      <c r="B61" s="15">
        <v>3457</v>
      </c>
      <c r="C61" s="16" t="s">
        <v>61</v>
      </c>
      <c r="D61" s="17">
        <v>153</v>
      </c>
      <c r="E61" s="18">
        <v>83</v>
      </c>
      <c r="F61" s="18">
        <v>21</v>
      </c>
      <c r="G61" s="18">
        <v>257</v>
      </c>
      <c r="H61" s="19">
        <f>IF(D61="x","x",IF(D61="-","-",IF($G61=0,"-", D61*100/$G61)))</f>
        <v>59.533073929961091</v>
      </c>
      <c r="I61" s="20">
        <f>IF(E61="x","x",IF(E61="-","-",IF($G61=0,"-", E61*100/$G61)))</f>
        <v>32.295719844357976</v>
      </c>
      <c r="J61" s="21">
        <f>IF(F61="x","x",IF(F61="-","-",IF($G61=0,"-", F61*100/$G61)))</f>
        <v>8.1712062256809332</v>
      </c>
    </row>
    <row r="62" spans="1:10">
      <c r="A62" s="164"/>
      <c r="B62" s="15">
        <v>3458</v>
      </c>
      <c r="C62" s="16" t="s">
        <v>62</v>
      </c>
      <c r="D62" s="17">
        <v>204</v>
      </c>
      <c r="E62" s="18">
        <v>185</v>
      </c>
      <c r="F62" s="18">
        <v>30</v>
      </c>
      <c r="G62" s="18">
        <v>419</v>
      </c>
      <c r="H62" s="19">
        <f>IF(D62="x","x",IF(D62="-","-",IF($G62=0,"-", D62*100/$G62)))</f>
        <v>48.687350835322192</v>
      </c>
      <c r="I62" s="20">
        <f>IF(E62="x","x",IF(E62="-","-",IF($G62=0,"-", E62*100/$G62)))</f>
        <v>44.152744630071602</v>
      </c>
      <c r="J62" s="21">
        <f>IF(F62="x","x",IF(F62="-","-",IF($G62=0,"-", F62*100/$G62)))</f>
        <v>7.1599045346062056</v>
      </c>
    </row>
    <row r="63" spans="1:10">
      <c r="A63" s="164"/>
      <c r="B63" s="15">
        <v>3459</v>
      </c>
      <c r="C63" s="16" t="s">
        <v>63</v>
      </c>
      <c r="D63" s="17">
        <v>522</v>
      </c>
      <c r="E63" s="18">
        <v>362</v>
      </c>
      <c r="F63" s="18">
        <v>139</v>
      </c>
      <c r="G63" s="18">
        <v>1023</v>
      </c>
      <c r="H63" s="19">
        <f>IF(D63="x","x",IF(D63="-","-",IF($G63=0,"-", D63*100/$G63)))</f>
        <v>51.02639296187683</v>
      </c>
      <c r="I63" s="20">
        <f>IF(E63="x","x",IF(E63="-","-",IF($G63=0,"-", E63*100/$G63)))</f>
        <v>35.386119257086996</v>
      </c>
      <c r="J63" s="21">
        <f>IF(F63="x","x",IF(F63="-","-",IF($G63=0,"-", F63*100/$G63)))</f>
        <v>13.587487781036168</v>
      </c>
    </row>
    <row r="64" spans="1:10">
      <c r="A64" s="164"/>
      <c r="B64" s="15">
        <v>3460</v>
      </c>
      <c r="C64" s="16" t="s">
        <v>64</v>
      </c>
      <c r="D64" s="17">
        <v>387</v>
      </c>
      <c r="E64" s="18">
        <v>169</v>
      </c>
      <c r="F64" s="18">
        <v>17</v>
      </c>
      <c r="G64" s="18">
        <v>573</v>
      </c>
      <c r="H64" s="19">
        <f>IF(D64="x","x",IF(D64="-","-",IF($G64=0,"-", D64*100/$G64)))</f>
        <v>67.539267015706812</v>
      </c>
      <c r="I64" s="20">
        <f>IF(E64="x","x",IF(E64="-","-",IF($G64=0,"-", E64*100/$G64)))</f>
        <v>29.493891797556721</v>
      </c>
      <c r="J64" s="21">
        <f>IF(F64="x","x",IF(F64="-","-",IF($G64=0,"-", F64*100/$G64)))</f>
        <v>2.9668411867364748</v>
      </c>
    </row>
    <row r="65" spans="1:10">
      <c r="A65" s="164"/>
      <c r="B65" s="15">
        <v>3461</v>
      </c>
      <c r="C65" s="16" t="s">
        <v>65</v>
      </c>
      <c r="D65" s="17">
        <v>117</v>
      </c>
      <c r="E65" s="18">
        <v>56</v>
      </c>
      <c r="F65" s="18">
        <v>8</v>
      </c>
      <c r="G65" s="18">
        <v>181</v>
      </c>
      <c r="H65" s="19">
        <f>IF(D65="x","x",IF(D65="-","-",IF($G65=0,"-", D65*100/$G65)))</f>
        <v>64.640883977900558</v>
      </c>
      <c r="I65" s="20">
        <f>IF(E65="x","x",IF(E65="-","-",IF($G65=0,"-", E65*100/$G65)))</f>
        <v>30.939226519337016</v>
      </c>
      <c r="J65" s="21">
        <f>IF(F65="x","x",IF(F65="-","-",IF($G65=0,"-", F65*100/$G65)))</f>
        <v>4.4198895027624312</v>
      </c>
    </row>
    <row r="66" spans="1:10">
      <c r="A66" s="164"/>
      <c r="B66" s="22">
        <v>3462</v>
      </c>
      <c r="C66" s="23" t="s">
        <v>66</v>
      </c>
      <c r="D66" s="24">
        <v>65</v>
      </c>
      <c r="E66" s="25">
        <v>28</v>
      </c>
      <c r="F66" s="25">
        <v>17</v>
      </c>
      <c r="G66" s="25">
        <v>110</v>
      </c>
      <c r="H66" s="19">
        <f>IF(D66="x","x",IF(D66="-","-",IF($G66=0,"-", D66*100/$G66)))</f>
        <v>59.090909090909093</v>
      </c>
      <c r="I66" s="20">
        <f>IF(E66="x","x",IF(E66="-","-",IF($G66=0,"-", E66*100/$G66)))</f>
        <v>25.454545454545453</v>
      </c>
      <c r="J66" s="21">
        <f>IF(F66="x","x",IF(F66="-","-",IF($G66=0,"-", F66*100/$G66)))</f>
        <v>15.454545454545455</v>
      </c>
    </row>
    <row r="67" spans="1:10">
      <c r="A67" s="166" t="s">
        <v>420</v>
      </c>
      <c r="B67" s="38">
        <v>4011</v>
      </c>
      <c r="C67" s="39" t="s">
        <v>67</v>
      </c>
      <c r="D67" s="40">
        <v>113</v>
      </c>
      <c r="E67" s="41">
        <v>375</v>
      </c>
      <c r="F67" s="41">
        <v>233</v>
      </c>
      <c r="G67" s="41">
        <v>721</v>
      </c>
      <c r="H67" s="42">
        <f>IF(D67="x","x",IF(D67="-","-",IF($G67=0,"-", D67*100/$G67)))</f>
        <v>15.672676837725382</v>
      </c>
      <c r="I67" s="43">
        <f>IF(E67="x","x",IF(E67="-","-",IF($G67=0,"-", E67*100/$G67)))</f>
        <v>52.011095700416092</v>
      </c>
      <c r="J67" s="44">
        <f>IF(F67="x","x",IF(F67="-","-",IF($G67=0,"-", F67*100/$G67)))</f>
        <v>32.316227461858531</v>
      </c>
    </row>
    <row r="68" spans="1:10">
      <c r="A68" s="166"/>
      <c r="B68" s="45">
        <v>4012</v>
      </c>
      <c r="C68" s="46" t="s">
        <v>68</v>
      </c>
      <c r="D68" s="47">
        <v>11</v>
      </c>
      <c r="E68" s="48">
        <v>43</v>
      </c>
      <c r="F68" s="48">
        <v>20</v>
      </c>
      <c r="G68" s="48">
        <v>74</v>
      </c>
      <c r="H68" s="49">
        <f>IF(D68="x","x",IF(D68="-","-",IF($G68=0,"-", D68*100/$G68)))</f>
        <v>14.864864864864865</v>
      </c>
      <c r="I68" s="50">
        <f>IF(E68="x","x",IF(E68="-","-",IF($G68=0,"-", E68*100/$G68)))</f>
        <v>58.108108108108105</v>
      </c>
      <c r="J68" s="51">
        <f>IF(F68="x","x",IF(F68="-","-",IF($G68=0,"-", F68*100/$G68)))</f>
        <v>27.027027027027028</v>
      </c>
    </row>
    <row r="69" spans="1:10" ht="15" customHeight="1">
      <c r="A69" s="164" t="s">
        <v>421</v>
      </c>
      <c r="B69" s="7">
        <v>5111</v>
      </c>
      <c r="C69" s="36" t="s">
        <v>69</v>
      </c>
      <c r="D69" s="37">
        <v>133</v>
      </c>
      <c r="E69" s="11">
        <v>449</v>
      </c>
      <c r="F69" s="11">
        <v>1922</v>
      </c>
      <c r="G69" s="11">
        <v>2504</v>
      </c>
      <c r="H69" s="12">
        <f>IF(D69="x","x",IF(D69="-","-",IF($G69=0,"-", D69*100/$G69)))</f>
        <v>5.3115015974440896</v>
      </c>
      <c r="I69" s="13">
        <f>IF(E69="x","x",IF(E69="-","-",IF($G69=0,"-", E69*100/$G69)))</f>
        <v>17.931309904153355</v>
      </c>
      <c r="J69" s="14">
        <f>IF(F69="x","x",IF(F69="-","-",IF($G69=0,"-", F69*100/$G69)))</f>
        <v>76.757188498402556</v>
      </c>
    </row>
    <row r="70" spans="1:10">
      <c r="A70" s="164"/>
      <c r="B70" s="15">
        <v>5112</v>
      </c>
      <c r="C70" s="16" t="s">
        <v>70</v>
      </c>
      <c r="D70" s="17">
        <v>30</v>
      </c>
      <c r="E70" s="18">
        <v>106</v>
      </c>
      <c r="F70" s="18">
        <v>999</v>
      </c>
      <c r="G70" s="18">
        <v>1135</v>
      </c>
      <c r="H70" s="19">
        <f>IF(D70="x","x",IF(D70="-","-",IF($G70=0,"-", D70*100/$G70)))</f>
        <v>2.643171806167401</v>
      </c>
      <c r="I70" s="20">
        <f>IF(E70="x","x",IF(E70="-","-",IF($G70=0,"-", E70*100/$G70)))</f>
        <v>9.3392070484581495</v>
      </c>
      <c r="J70" s="21">
        <f>IF(F70="x","x",IF(F70="-","-",IF($G70=0,"-", F70*100/$G70)))</f>
        <v>88.017621145374449</v>
      </c>
    </row>
    <row r="71" spans="1:10">
      <c r="A71" s="164"/>
      <c r="B71" s="15">
        <v>5113</v>
      </c>
      <c r="C71" s="16" t="s">
        <v>71</v>
      </c>
      <c r="D71" s="17">
        <v>67</v>
      </c>
      <c r="E71" s="18">
        <v>349</v>
      </c>
      <c r="F71" s="18">
        <v>2161</v>
      </c>
      <c r="G71" s="18">
        <v>2577</v>
      </c>
      <c r="H71" s="19">
        <f>IF(D71="x","x",IF(D71="-","-",IF($G71=0,"-", D71*100/$G71)))</f>
        <v>2.5999223903764066</v>
      </c>
      <c r="I71" s="20">
        <f>IF(E71="x","x",IF(E71="-","-",IF($G71=0,"-", E71*100/$G71)))</f>
        <v>13.542879317035313</v>
      </c>
      <c r="J71" s="21">
        <f>IF(F71="x","x",IF(F71="-","-",IF($G71=0,"-", F71*100/$G71)))</f>
        <v>83.857198292588279</v>
      </c>
    </row>
    <row r="72" spans="1:10">
      <c r="A72" s="164"/>
      <c r="B72" s="15">
        <v>5114</v>
      </c>
      <c r="C72" s="16" t="s">
        <v>72</v>
      </c>
      <c r="D72" s="17">
        <v>56</v>
      </c>
      <c r="E72" s="18">
        <v>445</v>
      </c>
      <c r="F72" s="18">
        <v>242</v>
      </c>
      <c r="G72" s="18">
        <v>743</v>
      </c>
      <c r="H72" s="19">
        <f>IF(D72="x","x",IF(D72="-","-",IF($G72=0,"-", D72*100/$G72)))</f>
        <v>7.5370121130551819</v>
      </c>
      <c r="I72" s="20">
        <f>IF(E72="x","x",IF(E72="-","-",IF($G72=0,"-", E72*100/$G72)))</f>
        <v>59.892328398384926</v>
      </c>
      <c r="J72" s="21">
        <f>IF(F72="x","x",IF(F72="-","-",IF($G72=0,"-", F72*100/$G72)))</f>
        <v>32.57065948855989</v>
      </c>
    </row>
    <row r="73" spans="1:10">
      <c r="A73" s="164"/>
      <c r="B73" s="15">
        <v>5116</v>
      </c>
      <c r="C73" s="16" t="s">
        <v>73</v>
      </c>
      <c r="D73" s="17">
        <v>66</v>
      </c>
      <c r="E73" s="18">
        <v>189</v>
      </c>
      <c r="F73" s="18">
        <v>77</v>
      </c>
      <c r="G73" s="18">
        <v>332</v>
      </c>
      <c r="H73" s="19">
        <f>IF(D73="x","x",IF(D73="-","-",IF($G73=0,"-", D73*100/$G73)))</f>
        <v>19.879518072289155</v>
      </c>
      <c r="I73" s="20">
        <f>IF(E73="x","x",IF(E73="-","-",IF($G73=0,"-", E73*100/$G73)))</f>
        <v>56.927710843373497</v>
      </c>
      <c r="J73" s="21">
        <f>IF(F73="x","x",IF(F73="-","-",IF($G73=0,"-", F73*100/$G73)))</f>
        <v>23.192771084337348</v>
      </c>
    </row>
    <row r="74" spans="1:10">
      <c r="A74" s="164"/>
      <c r="B74" s="15">
        <v>5117</v>
      </c>
      <c r="C74" s="16" t="s">
        <v>74</v>
      </c>
      <c r="D74" s="17">
        <v>40</v>
      </c>
      <c r="E74" s="18">
        <v>582</v>
      </c>
      <c r="F74" s="18">
        <v>228</v>
      </c>
      <c r="G74" s="18">
        <v>850</v>
      </c>
      <c r="H74" s="19">
        <f>IF(D74="x","x",IF(D74="-","-",IF($G74=0,"-", D74*100/$G74)))</f>
        <v>4.7058823529411766</v>
      </c>
      <c r="I74" s="20">
        <f>IF(E74="x","x",IF(E74="-","-",IF($G74=0,"-", E74*100/$G74)))</f>
        <v>68.470588235294116</v>
      </c>
      <c r="J74" s="21">
        <f>IF(F74="x","x",IF(F74="-","-",IF($G74=0,"-", F74*100/$G74)))</f>
        <v>26.823529411764707</v>
      </c>
    </row>
    <row r="75" spans="1:10">
      <c r="A75" s="164"/>
      <c r="B75" s="15">
        <v>5119</v>
      </c>
      <c r="C75" s="16" t="s">
        <v>75</v>
      </c>
      <c r="D75" s="17">
        <v>75</v>
      </c>
      <c r="E75" s="18">
        <v>292</v>
      </c>
      <c r="F75" s="18">
        <v>324</v>
      </c>
      <c r="G75" s="18">
        <v>691</v>
      </c>
      <c r="H75" s="19">
        <f>IF(D75="x","x",IF(D75="-","-",IF($G75=0,"-", D75*100/$G75)))</f>
        <v>10.85383502170767</v>
      </c>
      <c r="I75" s="20">
        <f>IF(E75="x","x",IF(E75="-","-",IF($G75=0,"-", E75*100/$G75)))</f>
        <v>42.257597684515197</v>
      </c>
      <c r="J75" s="21">
        <f>IF(F75="x","x",IF(F75="-","-",IF($G75=0,"-", F75*100/$G75)))</f>
        <v>46.888567293777136</v>
      </c>
    </row>
    <row r="76" spans="1:10">
      <c r="A76" s="164"/>
      <c r="B76" s="15">
        <v>5120</v>
      </c>
      <c r="C76" s="16" t="s">
        <v>76</v>
      </c>
      <c r="D76" s="17">
        <v>4</v>
      </c>
      <c r="E76" s="18">
        <v>55</v>
      </c>
      <c r="F76" s="18">
        <v>211</v>
      </c>
      <c r="G76" s="18">
        <v>270</v>
      </c>
      <c r="H76" s="19">
        <f>IF(D76="x","x",IF(D76="-","-",IF($G76=0,"-", D76*100/$G76)))</f>
        <v>1.4814814814814814</v>
      </c>
      <c r="I76" s="20">
        <f>IF(E76="x","x",IF(E76="-","-",IF($G76=0,"-", E76*100/$G76)))</f>
        <v>20.37037037037037</v>
      </c>
      <c r="J76" s="21">
        <f>IF(F76="x","x",IF(F76="-","-",IF($G76=0,"-", F76*100/$G76)))</f>
        <v>78.148148148148152</v>
      </c>
    </row>
    <row r="77" spans="1:10">
      <c r="A77" s="164"/>
      <c r="B77" s="15">
        <v>5122</v>
      </c>
      <c r="C77" s="16" t="s">
        <v>77</v>
      </c>
      <c r="D77" s="17">
        <v>27</v>
      </c>
      <c r="E77" s="18">
        <v>215</v>
      </c>
      <c r="F77" s="18">
        <v>334</v>
      </c>
      <c r="G77" s="18">
        <v>576</v>
      </c>
      <c r="H77" s="19">
        <f>IF(D77="x","x",IF(D77="-","-",IF($G77=0,"-", D77*100/$G77)))</f>
        <v>4.6875</v>
      </c>
      <c r="I77" s="20">
        <f>IF(E77="x","x",IF(E77="-","-",IF($G77=0,"-", E77*100/$G77)))</f>
        <v>37.326388888888886</v>
      </c>
      <c r="J77" s="21">
        <f>IF(F77="x","x",IF(F77="-","-",IF($G77=0,"-", F77*100/$G77)))</f>
        <v>57.986111111111114</v>
      </c>
    </row>
    <row r="78" spans="1:10">
      <c r="A78" s="164"/>
      <c r="B78" s="15">
        <v>5124</v>
      </c>
      <c r="C78" s="16" t="s">
        <v>78</v>
      </c>
      <c r="D78" s="17">
        <v>23</v>
      </c>
      <c r="E78" s="18">
        <v>148</v>
      </c>
      <c r="F78" s="18">
        <v>754</v>
      </c>
      <c r="G78" s="18">
        <v>925</v>
      </c>
      <c r="H78" s="19">
        <f>IF(D78="x","x",IF(D78="-","-",IF($G78=0,"-", D78*100/$G78)))</f>
        <v>2.4864864864864864</v>
      </c>
      <c r="I78" s="20">
        <f>IF(E78="x","x",IF(E78="-","-",IF($G78=0,"-", E78*100/$G78)))</f>
        <v>16</v>
      </c>
      <c r="J78" s="21">
        <f>IF(F78="x","x",IF(F78="-","-",IF($G78=0,"-", F78*100/$G78)))</f>
        <v>81.513513513513516</v>
      </c>
    </row>
    <row r="79" spans="1:10">
      <c r="A79" s="164"/>
      <c r="B79" s="15">
        <v>5154</v>
      </c>
      <c r="C79" s="16" t="s">
        <v>79</v>
      </c>
      <c r="D79" s="17">
        <v>279</v>
      </c>
      <c r="E79" s="18">
        <v>515</v>
      </c>
      <c r="F79" s="18">
        <v>665</v>
      </c>
      <c r="G79" s="18">
        <v>1459</v>
      </c>
      <c r="H79" s="19">
        <f>IF(D79="x","x",IF(D79="-","-",IF($G79=0,"-", D79*100/$G79)))</f>
        <v>19.122686771761479</v>
      </c>
      <c r="I79" s="20">
        <f>IF(E79="x","x",IF(E79="-","-",IF($G79=0,"-", E79*100/$G79)))</f>
        <v>35.298149417409185</v>
      </c>
      <c r="J79" s="21">
        <f>IF(F79="x","x",IF(F79="-","-",IF($G79=0,"-", F79*100/$G79)))</f>
        <v>45.579163810829336</v>
      </c>
    </row>
    <row r="80" spans="1:10">
      <c r="A80" s="164"/>
      <c r="B80" s="15">
        <v>5158</v>
      </c>
      <c r="C80" s="16" t="s">
        <v>80</v>
      </c>
      <c r="D80" s="17">
        <v>181</v>
      </c>
      <c r="E80" s="18">
        <v>904</v>
      </c>
      <c r="F80" s="18">
        <v>774</v>
      </c>
      <c r="G80" s="18">
        <v>1859</v>
      </c>
      <c r="H80" s="19">
        <f>IF(D80="x","x",IF(D80="-","-",IF($G80=0,"-", D80*100/$G80)))</f>
        <v>9.7364174287251206</v>
      </c>
      <c r="I80" s="20">
        <f>IF(E80="x","x",IF(E80="-","-",IF($G80=0,"-", E80*100/$G80)))</f>
        <v>48.628294782140934</v>
      </c>
      <c r="J80" s="21">
        <f>IF(F80="x","x",IF(F80="-","-",IF($G80=0,"-", F80*100/$G80)))</f>
        <v>41.63528778913394</v>
      </c>
    </row>
    <row r="81" spans="1:10">
      <c r="A81" s="164"/>
      <c r="B81" s="15">
        <v>5162</v>
      </c>
      <c r="C81" s="16" t="s">
        <v>81</v>
      </c>
      <c r="D81" s="17">
        <v>145</v>
      </c>
      <c r="E81" s="18">
        <v>703</v>
      </c>
      <c r="F81" s="18">
        <v>783</v>
      </c>
      <c r="G81" s="18">
        <v>1631</v>
      </c>
      <c r="H81" s="19">
        <f>IF(D81="x","x",IF(D81="-","-",IF($G81=0,"-", D81*100/$G81)))</f>
        <v>8.8902513795217661</v>
      </c>
      <c r="I81" s="20">
        <f>IF(E81="x","x",IF(E81="-","-",IF($G81=0,"-", E81*100/$G81)))</f>
        <v>43.102391171060702</v>
      </c>
      <c r="J81" s="21">
        <f>IF(F81="x","x",IF(F81="-","-",IF($G81=0,"-", F81*100/$G81)))</f>
        <v>48.007357449417533</v>
      </c>
    </row>
    <row r="82" spans="1:10">
      <c r="A82" s="164"/>
      <c r="B82" s="15">
        <v>5166</v>
      </c>
      <c r="C82" s="16" t="s">
        <v>82</v>
      </c>
      <c r="D82" s="17">
        <v>128</v>
      </c>
      <c r="E82" s="18">
        <v>497</v>
      </c>
      <c r="F82" s="18">
        <v>340</v>
      </c>
      <c r="G82" s="18">
        <v>965</v>
      </c>
      <c r="H82" s="19">
        <f>IF(D82="x","x",IF(D82="-","-",IF($G82=0,"-", D82*100/$G82)))</f>
        <v>13.264248704663212</v>
      </c>
      <c r="I82" s="20">
        <f>IF(E82="x","x",IF(E82="-","-",IF($G82=0,"-", E82*100/$G82)))</f>
        <v>51.502590673575128</v>
      </c>
      <c r="J82" s="21">
        <f>IF(F82="x","x",IF(F82="-","-",IF($G82=0,"-", F82*100/$G82)))</f>
        <v>35.233160621761655</v>
      </c>
    </row>
    <row r="83" spans="1:10">
      <c r="A83" s="164"/>
      <c r="B83" s="15">
        <v>5170</v>
      </c>
      <c r="C83" s="16" t="s">
        <v>83</v>
      </c>
      <c r="D83" s="17">
        <v>227</v>
      </c>
      <c r="E83" s="18">
        <v>575</v>
      </c>
      <c r="F83" s="18">
        <v>932</v>
      </c>
      <c r="G83" s="18">
        <v>1734</v>
      </c>
      <c r="H83" s="19">
        <f>IF(D83="x","x",IF(D83="-","-",IF($G83=0,"-", D83*100/$G83)))</f>
        <v>13.091118800461361</v>
      </c>
      <c r="I83" s="20">
        <f>IF(E83="x","x",IF(E83="-","-",IF($G83=0,"-", E83*100/$G83)))</f>
        <v>33.160322952710494</v>
      </c>
      <c r="J83" s="21">
        <f>IF(F83="x","x",IF(F83="-","-",IF($G83=0,"-", F83*100/$G83)))</f>
        <v>53.748558246828146</v>
      </c>
    </row>
    <row r="84" spans="1:10">
      <c r="A84" s="164"/>
      <c r="B84" s="15">
        <v>5314</v>
      </c>
      <c r="C84" s="16" t="s">
        <v>84</v>
      </c>
      <c r="D84" s="17">
        <v>63</v>
      </c>
      <c r="E84" s="18">
        <v>618</v>
      </c>
      <c r="F84" s="18">
        <v>600</v>
      </c>
      <c r="G84" s="18">
        <v>1281</v>
      </c>
      <c r="H84" s="19">
        <f>IF(D84="x","x",IF(D84="-","-",IF($G84=0,"-", D84*100/$G84)))</f>
        <v>4.918032786885246</v>
      </c>
      <c r="I84" s="20">
        <f>IF(E84="x","x",IF(E84="-","-",IF($G84=0,"-", E84*100/$G84)))</f>
        <v>48.243559718969557</v>
      </c>
      <c r="J84" s="21">
        <f>IF(F84="x","x",IF(F84="-","-",IF($G84=0,"-", F84*100/$G84)))</f>
        <v>46.838407494145201</v>
      </c>
    </row>
    <row r="85" spans="1:10">
      <c r="A85" s="164"/>
      <c r="B85" s="15">
        <v>5315</v>
      </c>
      <c r="C85" s="16" t="s">
        <v>85</v>
      </c>
      <c r="D85" s="17">
        <v>107</v>
      </c>
      <c r="E85" s="18">
        <v>884</v>
      </c>
      <c r="F85" s="18">
        <v>2301</v>
      </c>
      <c r="G85" s="18">
        <v>3292</v>
      </c>
      <c r="H85" s="19">
        <f>IF(D85="x","x",IF(D85="-","-",IF($G85=0,"-", D85*100/$G85)))</f>
        <v>3.250303766707169</v>
      </c>
      <c r="I85" s="20">
        <f>IF(E85="x","x",IF(E85="-","-",IF($G85=0,"-", E85*100/$G85)))</f>
        <v>26.852976913730256</v>
      </c>
      <c r="J85" s="21">
        <f>IF(F85="x","x",IF(F85="-","-",IF($G85=0,"-", F85*100/$G85)))</f>
        <v>69.896719319562578</v>
      </c>
    </row>
    <row r="86" spans="1:10">
      <c r="A86" s="164"/>
      <c r="B86" s="15">
        <v>5316</v>
      </c>
      <c r="C86" s="16" t="s">
        <v>86</v>
      </c>
      <c r="D86" s="17">
        <v>52</v>
      </c>
      <c r="E86" s="18">
        <v>119</v>
      </c>
      <c r="F86" s="18">
        <v>229</v>
      </c>
      <c r="G86" s="18">
        <v>400</v>
      </c>
      <c r="H86" s="19">
        <f>IF(D86="x","x",IF(D86="-","-",IF($G86=0,"-", D86*100/$G86)))</f>
        <v>13</v>
      </c>
      <c r="I86" s="20">
        <f>IF(E86="x","x",IF(E86="-","-",IF($G86=0,"-", E86*100/$G86)))</f>
        <v>29.75</v>
      </c>
      <c r="J86" s="21">
        <f>IF(F86="x","x",IF(F86="-","-",IF($G86=0,"-", F86*100/$G86)))</f>
        <v>57.25</v>
      </c>
    </row>
    <row r="87" spans="1:10">
      <c r="A87" s="164"/>
      <c r="B87" s="15">
        <v>5334</v>
      </c>
      <c r="C87" s="16" t="s">
        <v>87</v>
      </c>
      <c r="D87" s="17">
        <v>105</v>
      </c>
      <c r="E87" s="18">
        <v>845</v>
      </c>
      <c r="F87" s="18">
        <v>551</v>
      </c>
      <c r="G87" s="18">
        <v>1501</v>
      </c>
      <c r="H87" s="19">
        <f>IF(D87="x","x",IF(D87="-","-",IF($G87=0,"-", D87*100/$G87)))</f>
        <v>6.9953364423717526</v>
      </c>
      <c r="I87" s="20">
        <f>IF(E87="x","x",IF(E87="-","-",IF($G87=0,"-", E87*100/$G87)))</f>
        <v>56.295802798134574</v>
      </c>
      <c r="J87" s="21">
        <f>IF(F87="x","x",IF(F87="-","-",IF($G87=0,"-", F87*100/$G87)))</f>
        <v>36.708860759493668</v>
      </c>
    </row>
    <row r="88" spans="1:10">
      <c r="A88" s="164"/>
      <c r="B88" s="15">
        <v>5358</v>
      </c>
      <c r="C88" s="16" t="s">
        <v>88</v>
      </c>
      <c r="D88" s="17">
        <v>36</v>
      </c>
      <c r="E88" s="18">
        <v>666</v>
      </c>
      <c r="F88" s="18">
        <v>141</v>
      </c>
      <c r="G88" s="18">
        <v>843</v>
      </c>
      <c r="H88" s="19">
        <f>IF(D88="x","x",IF(D88="-","-",IF($G88=0,"-", D88*100/$G88)))</f>
        <v>4.2704626334519569</v>
      </c>
      <c r="I88" s="20">
        <f>IF(E88="x","x",IF(E88="-","-",IF($G88=0,"-", E88*100/$G88)))</f>
        <v>79.003558718861214</v>
      </c>
      <c r="J88" s="21">
        <f>IF(F88="x","x",IF(F88="-","-",IF($G88=0,"-", F88*100/$G88)))</f>
        <v>16.725978647686834</v>
      </c>
    </row>
    <row r="89" spans="1:10">
      <c r="A89" s="164"/>
      <c r="B89" s="15">
        <v>5362</v>
      </c>
      <c r="C89" s="16" t="s">
        <v>89</v>
      </c>
      <c r="D89" s="17">
        <v>101</v>
      </c>
      <c r="E89" s="18">
        <v>858</v>
      </c>
      <c r="F89" s="18">
        <v>785</v>
      </c>
      <c r="G89" s="18">
        <v>1744</v>
      </c>
      <c r="H89" s="19">
        <f>IF(D89="x","x",IF(D89="-","-",IF($G89=0,"-", D89*100/$G89)))</f>
        <v>5.7912844036697244</v>
      </c>
      <c r="I89" s="20">
        <f>IF(E89="x","x",IF(E89="-","-",IF($G89=0,"-", E89*100/$G89)))</f>
        <v>49.197247706422019</v>
      </c>
      <c r="J89" s="21">
        <f>IF(F89="x","x",IF(F89="-","-",IF($G89=0,"-", F89*100/$G89)))</f>
        <v>45.011467889908253</v>
      </c>
    </row>
    <row r="90" spans="1:10">
      <c r="A90" s="164"/>
      <c r="B90" s="15">
        <v>5366</v>
      </c>
      <c r="C90" s="16" t="s">
        <v>90</v>
      </c>
      <c r="D90" s="17">
        <v>52</v>
      </c>
      <c r="E90" s="18">
        <v>283</v>
      </c>
      <c r="F90" s="18">
        <v>53</v>
      </c>
      <c r="G90" s="18">
        <v>388</v>
      </c>
      <c r="H90" s="19">
        <f>IF(D90="x","x",IF(D90="-","-",IF($G90=0,"-", D90*100/$G90)))</f>
        <v>13.402061855670103</v>
      </c>
      <c r="I90" s="20">
        <f>IF(E90="x","x",IF(E90="-","-",IF($G90=0,"-", E90*100/$G90)))</f>
        <v>72.9381443298969</v>
      </c>
      <c r="J90" s="21">
        <f>IF(F90="x","x",IF(F90="-","-",IF($G90=0,"-", F90*100/$G90)))</f>
        <v>13.659793814432989</v>
      </c>
    </row>
    <row r="91" spans="1:10">
      <c r="A91" s="164"/>
      <c r="B91" s="15">
        <v>5370</v>
      </c>
      <c r="C91" s="16" t="s">
        <v>91</v>
      </c>
      <c r="D91" s="17">
        <v>198</v>
      </c>
      <c r="E91" s="18">
        <v>309</v>
      </c>
      <c r="F91" s="18">
        <v>97</v>
      </c>
      <c r="G91" s="18">
        <v>604</v>
      </c>
      <c r="H91" s="19">
        <f>IF(D91="x","x",IF(D91="-","-",IF($G91=0,"-", D91*100/$G91)))</f>
        <v>32.781456953642383</v>
      </c>
      <c r="I91" s="20">
        <f>IF(E91="x","x",IF(E91="-","-",IF($G91=0,"-", E91*100/$G91)))</f>
        <v>51.158940397350996</v>
      </c>
      <c r="J91" s="21">
        <f>IF(F91="x","x",IF(F91="-","-",IF($G91=0,"-", F91*100/$G91)))</f>
        <v>16.059602649006621</v>
      </c>
    </row>
    <row r="92" spans="1:10">
      <c r="A92" s="164"/>
      <c r="B92" s="15">
        <v>5374</v>
      </c>
      <c r="C92" s="16" t="s">
        <v>92</v>
      </c>
      <c r="D92" s="17">
        <v>141</v>
      </c>
      <c r="E92" s="18">
        <v>473</v>
      </c>
      <c r="F92" s="18">
        <v>215</v>
      </c>
      <c r="G92" s="18">
        <v>829</v>
      </c>
      <c r="H92" s="19">
        <f>IF(D92="x","x",IF(D92="-","-",IF($G92=0,"-", D92*100/$G92)))</f>
        <v>17.008443908323279</v>
      </c>
      <c r="I92" s="20">
        <f>IF(E92="x","x",IF(E92="-","-",IF($G92=0,"-", E92*100/$G92)))</f>
        <v>57.056694813027747</v>
      </c>
      <c r="J92" s="21">
        <f>IF(F92="x","x",IF(F92="-","-",IF($G92=0,"-", F92*100/$G92)))</f>
        <v>25.934861278648974</v>
      </c>
    </row>
    <row r="93" spans="1:10">
      <c r="A93" s="164"/>
      <c r="B93" s="15">
        <v>5378</v>
      </c>
      <c r="C93" s="16" t="s">
        <v>93</v>
      </c>
      <c r="D93" s="17">
        <v>106</v>
      </c>
      <c r="E93" s="18">
        <v>397</v>
      </c>
      <c r="F93" s="18">
        <v>493</v>
      </c>
      <c r="G93" s="18">
        <v>996</v>
      </c>
      <c r="H93" s="19">
        <f>IF(D93="x","x",IF(D93="-","-",IF($G93=0,"-", D93*100/$G93)))</f>
        <v>10.642570281124499</v>
      </c>
      <c r="I93" s="20">
        <f>IF(E93="x","x",IF(E93="-","-",IF($G93=0,"-", E93*100/$G93)))</f>
        <v>39.859437751004016</v>
      </c>
      <c r="J93" s="21">
        <f>IF(F93="x","x",IF(F93="-","-",IF($G93=0,"-", F93*100/$G93)))</f>
        <v>49.497991967871485</v>
      </c>
    </row>
    <row r="94" spans="1:10">
      <c r="A94" s="164"/>
      <c r="B94" s="15">
        <v>5382</v>
      </c>
      <c r="C94" s="16" t="s">
        <v>94</v>
      </c>
      <c r="D94" s="17">
        <v>214</v>
      </c>
      <c r="E94" s="18">
        <v>1163</v>
      </c>
      <c r="F94" s="18">
        <v>532</v>
      </c>
      <c r="G94" s="18">
        <v>1909</v>
      </c>
      <c r="H94" s="19">
        <f>IF(D94="x","x",IF(D94="-","-",IF($G94=0,"-", D94*100/$G94)))</f>
        <v>11.210057621791513</v>
      </c>
      <c r="I94" s="20">
        <f>IF(E94="x","x",IF(E94="-","-",IF($G94=0,"-", E94*100/$G94)))</f>
        <v>60.921948664222107</v>
      </c>
      <c r="J94" s="21">
        <f>IF(F94="x","x",IF(F94="-","-",IF($G94=0,"-", F94*100/$G94)))</f>
        <v>27.86799371398638</v>
      </c>
    </row>
    <row r="95" spans="1:10">
      <c r="A95" s="164"/>
      <c r="B95" s="15">
        <v>5512</v>
      </c>
      <c r="C95" s="16" t="s">
        <v>95</v>
      </c>
      <c r="D95" s="17">
        <v>27</v>
      </c>
      <c r="E95" s="18">
        <v>121</v>
      </c>
      <c r="F95" s="18">
        <v>65</v>
      </c>
      <c r="G95" s="18">
        <v>213</v>
      </c>
      <c r="H95" s="19">
        <f>IF(D95="x","x",IF(D95="-","-",IF($G95=0,"-", D95*100/$G95)))</f>
        <v>12.67605633802817</v>
      </c>
      <c r="I95" s="20">
        <f>IF(E95="x","x",IF(E95="-","-",IF($G95=0,"-", E95*100/$G95)))</f>
        <v>56.8075117370892</v>
      </c>
      <c r="J95" s="21">
        <f>IF(F95="x","x",IF(F95="-","-",IF($G95=0,"-", F95*100/$G95)))</f>
        <v>30.516431924882628</v>
      </c>
    </row>
    <row r="96" spans="1:10">
      <c r="A96" s="164"/>
      <c r="B96" s="15">
        <v>5513</v>
      </c>
      <c r="C96" s="16" t="s">
        <v>96</v>
      </c>
      <c r="D96" s="17">
        <v>11</v>
      </c>
      <c r="E96" s="18">
        <v>185</v>
      </c>
      <c r="F96" s="18">
        <v>106</v>
      </c>
      <c r="G96" s="18">
        <v>302</v>
      </c>
      <c r="H96" s="19">
        <f>IF(D96="x","x",IF(D96="-","-",IF($G96=0,"-", D96*100/$G96)))</f>
        <v>3.6423841059602649</v>
      </c>
      <c r="I96" s="20">
        <f>IF(E96="x","x",IF(E96="-","-",IF($G96=0,"-", E96*100/$G96)))</f>
        <v>61.258278145695364</v>
      </c>
      <c r="J96" s="21">
        <f>IF(F96="x","x",IF(F96="-","-",IF($G96=0,"-", F96*100/$G96)))</f>
        <v>35.099337748344368</v>
      </c>
    </row>
    <row r="97" spans="1:10">
      <c r="A97" s="164"/>
      <c r="B97" s="15">
        <v>5515</v>
      </c>
      <c r="C97" s="16" t="s">
        <v>97</v>
      </c>
      <c r="D97" s="17">
        <v>114</v>
      </c>
      <c r="E97" s="18">
        <v>559</v>
      </c>
      <c r="F97" s="18">
        <v>289</v>
      </c>
      <c r="G97" s="18">
        <v>962</v>
      </c>
      <c r="H97" s="19">
        <f>IF(D97="x","x",IF(D97="-","-",IF($G97=0,"-", D97*100/$G97)))</f>
        <v>11.850311850311851</v>
      </c>
      <c r="I97" s="20">
        <f>IF(E97="x","x",IF(E97="-","-",IF($G97=0,"-", E97*100/$G97)))</f>
        <v>58.108108108108105</v>
      </c>
      <c r="J97" s="21">
        <f>IF(F97="x","x",IF(F97="-","-",IF($G97=0,"-", F97*100/$G97)))</f>
        <v>30.04158004158004</v>
      </c>
    </row>
    <row r="98" spans="1:10">
      <c r="A98" s="164"/>
      <c r="B98" s="15">
        <v>5554</v>
      </c>
      <c r="C98" s="16" t="s">
        <v>98</v>
      </c>
      <c r="D98" s="17">
        <v>631</v>
      </c>
      <c r="E98" s="18">
        <v>529</v>
      </c>
      <c r="F98" s="18">
        <v>77</v>
      </c>
      <c r="G98" s="18">
        <v>1237</v>
      </c>
      <c r="H98" s="19">
        <f>IF(D98="x","x",IF(D98="-","-",IF($G98=0,"-", D98*100/$G98)))</f>
        <v>51.010509296685527</v>
      </c>
      <c r="I98" s="20">
        <f>IF(E98="x","x",IF(E98="-","-",IF($G98=0,"-", E98*100/$G98)))</f>
        <v>42.764753435731606</v>
      </c>
      <c r="J98" s="21">
        <f>IF(F98="x","x",IF(F98="-","-",IF($G98=0,"-", F98*100/$G98)))</f>
        <v>6.2247372675828618</v>
      </c>
    </row>
    <row r="99" spans="1:10">
      <c r="A99" s="164"/>
      <c r="B99" s="15">
        <v>5558</v>
      </c>
      <c r="C99" s="16" t="s">
        <v>99</v>
      </c>
      <c r="D99" s="17">
        <v>178</v>
      </c>
      <c r="E99" s="18">
        <v>187</v>
      </c>
      <c r="F99" s="18">
        <v>39</v>
      </c>
      <c r="G99" s="18">
        <v>404</v>
      </c>
      <c r="H99" s="19">
        <f>IF(D99="x","x",IF(D99="-","-",IF($G99=0,"-", D99*100/$G99)))</f>
        <v>44.059405940594061</v>
      </c>
      <c r="I99" s="20">
        <f>IF(E99="x","x",IF(E99="-","-",IF($G99=0,"-", E99*100/$G99)))</f>
        <v>46.287128712871286</v>
      </c>
      <c r="J99" s="21">
        <f>IF(F99="x","x",IF(F99="-","-",IF($G99=0,"-", F99*100/$G99)))</f>
        <v>9.653465346534654</v>
      </c>
    </row>
    <row r="100" spans="1:10">
      <c r="A100" s="164"/>
      <c r="B100" s="15">
        <v>5562</v>
      </c>
      <c r="C100" s="16" t="s">
        <v>100</v>
      </c>
      <c r="D100" s="17">
        <v>246</v>
      </c>
      <c r="E100" s="18">
        <v>946</v>
      </c>
      <c r="F100" s="18">
        <v>302</v>
      </c>
      <c r="G100" s="18">
        <v>1494</v>
      </c>
      <c r="H100" s="19">
        <f>IF(D100="x","x",IF(D100="-","-",IF($G100=0,"-", D100*100/$G100)))</f>
        <v>16.46586345381526</v>
      </c>
      <c r="I100" s="20">
        <f>IF(E100="x","x",IF(E100="-","-",IF($G100=0,"-", E100*100/$G100)))</f>
        <v>63.319946452476572</v>
      </c>
      <c r="J100" s="21">
        <f>IF(F100="x","x",IF(F100="-","-",IF($G100=0,"-", F100*100/$G100)))</f>
        <v>20.214190093708165</v>
      </c>
    </row>
    <row r="101" spans="1:10">
      <c r="A101" s="164"/>
      <c r="B101" s="15">
        <v>5566</v>
      </c>
      <c r="C101" s="16" t="s">
        <v>101</v>
      </c>
      <c r="D101" s="17">
        <v>530</v>
      </c>
      <c r="E101" s="18">
        <v>687</v>
      </c>
      <c r="F101" s="18">
        <v>200</v>
      </c>
      <c r="G101" s="18">
        <v>1417</v>
      </c>
      <c r="H101" s="19">
        <f>IF(D101="x","x",IF(D101="-","-",IF($G101=0,"-", D101*100/$G101)))</f>
        <v>37.402964008468594</v>
      </c>
      <c r="I101" s="20">
        <f>IF(E101="x","x",IF(E101="-","-",IF($G101=0,"-", E101*100/$G101)))</f>
        <v>48.482709950599862</v>
      </c>
      <c r="J101" s="21">
        <f>IF(F101="x","x",IF(F101="-","-",IF($G101=0,"-", F101*100/$G101)))</f>
        <v>14.114326040931546</v>
      </c>
    </row>
    <row r="102" spans="1:10">
      <c r="A102" s="164"/>
      <c r="B102" s="15">
        <v>5570</v>
      </c>
      <c r="C102" s="16" t="s">
        <v>102</v>
      </c>
      <c r="D102" s="17">
        <v>289</v>
      </c>
      <c r="E102" s="18">
        <v>455</v>
      </c>
      <c r="F102" s="18">
        <v>61</v>
      </c>
      <c r="G102" s="18">
        <v>805</v>
      </c>
      <c r="H102" s="19">
        <f>IF(D102="x","x",IF(D102="-","-",IF($G102=0,"-", D102*100/$G102)))</f>
        <v>35.900621118012424</v>
      </c>
      <c r="I102" s="20">
        <f>IF(E102="x","x",IF(E102="-","-",IF($G102=0,"-", E102*100/$G102)))</f>
        <v>56.521739130434781</v>
      </c>
      <c r="J102" s="21">
        <f>IF(F102="x","x",IF(F102="-","-",IF($G102=0,"-", F102*100/$G102)))</f>
        <v>7.5776397515527947</v>
      </c>
    </row>
    <row r="103" spans="1:10">
      <c r="A103" s="164"/>
      <c r="B103" s="15">
        <v>5711</v>
      </c>
      <c r="C103" s="16" t="s">
        <v>103</v>
      </c>
      <c r="D103" s="17">
        <v>48</v>
      </c>
      <c r="E103" s="18">
        <v>507</v>
      </c>
      <c r="F103" s="18">
        <v>191</v>
      </c>
      <c r="G103" s="18">
        <v>746</v>
      </c>
      <c r="H103" s="19">
        <f>IF(D103="x","x",IF(D103="-","-",IF($G103=0,"-", D103*100/$G103)))</f>
        <v>6.4343163538873993</v>
      </c>
      <c r="I103" s="20">
        <f>IF(E103="x","x",IF(E103="-","-",IF($G103=0,"-", E103*100/$G103)))</f>
        <v>67.962466487935657</v>
      </c>
      <c r="J103" s="21">
        <f>IF(F103="x","x",IF(F103="-","-",IF($G103=0,"-", F103*100/$G103)))</f>
        <v>25.603217158176943</v>
      </c>
    </row>
    <row r="104" spans="1:10">
      <c r="A104" s="164"/>
      <c r="B104" s="15">
        <v>5754</v>
      </c>
      <c r="C104" s="16" t="s">
        <v>104</v>
      </c>
      <c r="D104" s="17">
        <v>226</v>
      </c>
      <c r="E104" s="18">
        <v>537</v>
      </c>
      <c r="F104" s="18">
        <v>170</v>
      </c>
      <c r="G104" s="18">
        <v>933</v>
      </c>
      <c r="H104" s="19">
        <f>IF(D104="x","x",IF(D104="-","-",IF($G104=0,"-", D104*100/$G104)))</f>
        <v>24.222936763129688</v>
      </c>
      <c r="I104" s="20">
        <f>IF(E104="x","x",IF(E104="-","-",IF($G104=0,"-", E104*100/$G104)))</f>
        <v>57.556270096463024</v>
      </c>
      <c r="J104" s="21">
        <f>IF(F104="x","x",IF(F104="-","-",IF($G104=0,"-", F104*100/$G104)))</f>
        <v>18.220793140407288</v>
      </c>
    </row>
    <row r="105" spans="1:10">
      <c r="A105" s="164"/>
      <c r="B105" s="15">
        <v>5758</v>
      </c>
      <c r="C105" s="16" t="s">
        <v>105</v>
      </c>
      <c r="D105" s="17">
        <v>97</v>
      </c>
      <c r="E105" s="18">
        <v>526</v>
      </c>
      <c r="F105" s="18">
        <v>157</v>
      </c>
      <c r="G105" s="18">
        <v>780</v>
      </c>
      <c r="H105" s="19">
        <f>IF(D105="x","x",IF(D105="-","-",IF($G105=0,"-", D105*100/$G105)))</f>
        <v>12.435897435897436</v>
      </c>
      <c r="I105" s="20">
        <f>IF(E105="x","x",IF(E105="-","-",IF($G105=0,"-", E105*100/$G105)))</f>
        <v>67.435897435897431</v>
      </c>
      <c r="J105" s="21">
        <f>IF(F105="x","x",IF(F105="-","-",IF($G105=0,"-", F105*100/$G105)))</f>
        <v>20.128205128205128</v>
      </c>
    </row>
    <row r="106" spans="1:10">
      <c r="A106" s="164"/>
      <c r="B106" s="15">
        <v>5762</v>
      </c>
      <c r="C106" s="16" t="s">
        <v>106</v>
      </c>
      <c r="D106" s="17">
        <v>82</v>
      </c>
      <c r="E106" s="18">
        <v>175</v>
      </c>
      <c r="F106" s="18">
        <v>88</v>
      </c>
      <c r="G106" s="18">
        <v>345</v>
      </c>
      <c r="H106" s="19">
        <f>IF(D106="x","x",IF(D106="-","-",IF($G106=0,"-", D106*100/$G106)))</f>
        <v>23.768115942028984</v>
      </c>
      <c r="I106" s="20">
        <f>IF(E106="x","x",IF(E106="-","-",IF($G106=0,"-", E106*100/$G106)))</f>
        <v>50.724637681159422</v>
      </c>
      <c r="J106" s="21">
        <f>IF(F106="x","x",IF(F106="-","-",IF($G106=0,"-", F106*100/$G106)))</f>
        <v>25.507246376811594</v>
      </c>
    </row>
    <row r="107" spans="1:10">
      <c r="A107" s="164"/>
      <c r="B107" s="15">
        <v>5766</v>
      </c>
      <c r="C107" s="16" t="s">
        <v>107</v>
      </c>
      <c r="D107" s="17">
        <v>175</v>
      </c>
      <c r="E107" s="18">
        <v>464</v>
      </c>
      <c r="F107" s="18">
        <v>78</v>
      </c>
      <c r="G107" s="18">
        <v>717</v>
      </c>
      <c r="H107" s="19">
        <f>IF(D107="x","x",IF(D107="-","-",IF($G107=0,"-", D107*100/$G107)))</f>
        <v>24.407252440725244</v>
      </c>
      <c r="I107" s="20">
        <f>IF(E107="x","x",IF(E107="-","-",IF($G107=0,"-", E107*100/$G107)))</f>
        <v>64.714086471408649</v>
      </c>
      <c r="J107" s="21">
        <f>IF(F107="x","x",IF(F107="-","-",IF($G107=0,"-", F107*100/$G107)))</f>
        <v>10.878661087866108</v>
      </c>
    </row>
    <row r="108" spans="1:10">
      <c r="A108" s="164"/>
      <c r="B108" s="15">
        <v>5770</v>
      </c>
      <c r="C108" s="16" t="s">
        <v>108</v>
      </c>
      <c r="D108" s="17">
        <v>281</v>
      </c>
      <c r="E108" s="18">
        <v>653</v>
      </c>
      <c r="F108" s="18">
        <v>162</v>
      </c>
      <c r="G108" s="18">
        <v>1096</v>
      </c>
      <c r="H108" s="19">
        <f>IF(D108="x","x",IF(D108="-","-",IF($G108=0,"-", D108*100/$G108)))</f>
        <v>25.638686131386862</v>
      </c>
      <c r="I108" s="20">
        <f>IF(E108="x","x",IF(E108="-","-",IF($G108=0,"-", E108*100/$G108)))</f>
        <v>59.580291970802918</v>
      </c>
      <c r="J108" s="21">
        <f>IF(F108="x","x",IF(F108="-","-",IF($G108=0,"-", F108*100/$G108)))</f>
        <v>14.781021897810218</v>
      </c>
    </row>
    <row r="109" spans="1:10">
      <c r="A109" s="164"/>
      <c r="B109" s="15">
        <v>5774</v>
      </c>
      <c r="C109" s="16" t="s">
        <v>109</v>
      </c>
      <c r="D109" s="17">
        <v>160</v>
      </c>
      <c r="E109" s="18">
        <v>372</v>
      </c>
      <c r="F109" s="18">
        <v>121</v>
      </c>
      <c r="G109" s="18">
        <v>653</v>
      </c>
      <c r="H109" s="19">
        <f>IF(D109="x","x",IF(D109="-","-",IF($G109=0,"-", D109*100/$G109)))</f>
        <v>24.502297090352222</v>
      </c>
      <c r="I109" s="20">
        <f>IF(E109="x","x",IF(E109="-","-",IF($G109=0,"-", E109*100/$G109)))</f>
        <v>56.967840735068911</v>
      </c>
      <c r="J109" s="21">
        <f>IF(F109="x","x",IF(F109="-","-",IF($G109=0,"-", F109*100/$G109)))</f>
        <v>18.529862174578867</v>
      </c>
    </row>
    <row r="110" spans="1:10">
      <c r="A110" s="164"/>
      <c r="B110" s="15">
        <v>5911</v>
      </c>
      <c r="C110" s="16" t="s">
        <v>110</v>
      </c>
      <c r="D110" s="17">
        <v>105</v>
      </c>
      <c r="E110" s="18">
        <v>701</v>
      </c>
      <c r="F110" s="18">
        <v>643</v>
      </c>
      <c r="G110" s="18">
        <v>1449</v>
      </c>
      <c r="H110" s="19">
        <f>IF(D110="x","x",IF(D110="-","-",IF($G110=0,"-", D110*100/$G110)))</f>
        <v>7.2463768115942031</v>
      </c>
      <c r="I110" s="20">
        <f>IF(E110="x","x",IF(E110="-","-",IF($G110=0,"-", E110*100/$G110)))</f>
        <v>48.378191856452723</v>
      </c>
      <c r="J110" s="21">
        <f>IF(F110="x","x",IF(F110="-","-",IF($G110=0,"-", F110*100/$G110)))</f>
        <v>44.375431331953074</v>
      </c>
    </row>
    <row r="111" spans="1:10">
      <c r="A111" s="164"/>
      <c r="B111" s="15">
        <v>5913</v>
      </c>
      <c r="C111" s="16" t="s">
        <v>111</v>
      </c>
      <c r="D111" s="17">
        <v>58</v>
      </c>
      <c r="E111" s="18">
        <v>590</v>
      </c>
      <c r="F111" s="18">
        <v>1784</v>
      </c>
      <c r="G111" s="18">
        <v>2432</v>
      </c>
      <c r="H111" s="19">
        <f>IF(D111="x","x",IF(D111="-","-",IF($G111=0,"-", D111*100/$G111)))</f>
        <v>2.3848684210526314</v>
      </c>
      <c r="I111" s="20">
        <f>IF(E111="x","x",IF(E111="-","-",IF($G111=0,"-", E111*100/$G111)))</f>
        <v>24.25986842105263</v>
      </c>
      <c r="J111" s="21">
        <f>IF(F111="x","x",IF(F111="-","-",IF($G111=0,"-", F111*100/$G111)))</f>
        <v>73.35526315789474</v>
      </c>
    </row>
    <row r="112" spans="1:10">
      <c r="A112" s="164"/>
      <c r="B112" s="15">
        <v>5914</v>
      </c>
      <c r="C112" s="16" t="s">
        <v>112</v>
      </c>
      <c r="D112" s="17">
        <v>92</v>
      </c>
      <c r="E112" s="18">
        <v>248</v>
      </c>
      <c r="F112" s="18">
        <v>46</v>
      </c>
      <c r="G112" s="18">
        <v>386</v>
      </c>
      <c r="H112" s="19">
        <f>IF(D112="x","x",IF(D112="-","-",IF($G112=0,"-", D112*100/$G112)))</f>
        <v>23.834196891191709</v>
      </c>
      <c r="I112" s="20">
        <f>IF(E112="x","x",IF(E112="-","-",IF($G112=0,"-", E112*100/$G112)))</f>
        <v>64.248704663212436</v>
      </c>
      <c r="J112" s="21">
        <f>IF(F112="x","x",IF(F112="-","-",IF($G112=0,"-", F112*100/$G112)))</f>
        <v>11.917098445595855</v>
      </c>
    </row>
    <row r="113" spans="1:10">
      <c r="A113" s="164"/>
      <c r="B113" s="15">
        <v>5915</v>
      </c>
      <c r="C113" s="16" t="s">
        <v>113</v>
      </c>
      <c r="D113" s="17">
        <v>56</v>
      </c>
      <c r="E113" s="18">
        <v>265</v>
      </c>
      <c r="F113" s="18">
        <v>75</v>
      </c>
      <c r="G113" s="18">
        <v>396</v>
      </c>
      <c r="H113" s="19">
        <f>IF(D113="x","x",IF(D113="-","-",IF($G113=0,"-", D113*100/$G113)))</f>
        <v>14.141414141414142</v>
      </c>
      <c r="I113" s="20">
        <f>IF(E113="x","x",IF(E113="-","-",IF($G113=0,"-", E113*100/$G113)))</f>
        <v>66.919191919191917</v>
      </c>
      <c r="J113" s="21">
        <f>IF(F113="x","x",IF(F113="-","-",IF($G113=0,"-", F113*100/$G113)))</f>
        <v>18.939393939393938</v>
      </c>
    </row>
    <row r="114" spans="1:10">
      <c r="A114" s="164"/>
      <c r="B114" s="15">
        <v>5916</v>
      </c>
      <c r="C114" s="16" t="s">
        <v>114</v>
      </c>
      <c r="D114" s="17">
        <v>17</v>
      </c>
      <c r="E114" s="18">
        <v>179</v>
      </c>
      <c r="F114" s="18">
        <v>72</v>
      </c>
      <c r="G114" s="18">
        <v>268</v>
      </c>
      <c r="H114" s="19">
        <f>IF(D114="x","x",IF(D114="-","-",IF($G114=0,"-", D114*100/$G114)))</f>
        <v>6.3432835820895521</v>
      </c>
      <c r="I114" s="20">
        <f>IF(E114="x","x",IF(E114="-","-",IF($G114=0,"-", E114*100/$G114)))</f>
        <v>66.791044776119406</v>
      </c>
      <c r="J114" s="21">
        <f>IF(F114="x","x",IF(F114="-","-",IF($G114=0,"-", F114*100/$G114)))</f>
        <v>26.865671641791046</v>
      </c>
    </row>
    <row r="115" spans="1:10">
      <c r="A115" s="164"/>
      <c r="B115" s="15">
        <v>5954</v>
      </c>
      <c r="C115" s="16" t="s">
        <v>115</v>
      </c>
      <c r="D115" s="17">
        <v>156</v>
      </c>
      <c r="E115" s="18">
        <v>582</v>
      </c>
      <c r="F115" s="18">
        <v>163</v>
      </c>
      <c r="G115" s="18">
        <v>901</v>
      </c>
      <c r="H115" s="19">
        <f>IF(D115="x","x",IF(D115="-","-",IF($G115=0,"-", D115*100/$G115)))</f>
        <v>17.314095449500556</v>
      </c>
      <c r="I115" s="20">
        <f>IF(E115="x","x",IF(E115="-","-",IF($G115=0,"-", E115*100/$G115)))</f>
        <v>64.594894561598224</v>
      </c>
      <c r="J115" s="21">
        <f>IF(F115="x","x",IF(F115="-","-",IF($G115=0,"-", F115*100/$G115)))</f>
        <v>18.09100998890122</v>
      </c>
    </row>
    <row r="116" spans="1:10">
      <c r="A116" s="164"/>
      <c r="B116" s="15">
        <v>5958</v>
      </c>
      <c r="C116" s="16" t="s">
        <v>116</v>
      </c>
      <c r="D116" s="17">
        <v>283</v>
      </c>
      <c r="E116" s="18">
        <v>286</v>
      </c>
      <c r="F116" s="18">
        <v>81</v>
      </c>
      <c r="G116" s="18">
        <v>650</v>
      </c>
      <c r="H116" s="19">
        <f>IF(D116="x","x",IF(D116="-","-",IF($G116=0,"-", D116*100/$G116)))</f>
        <v>43.53846153846154</v>
      </c>
      <c r="I116" s="20">
        <f>IF(E116="x","x",IF(E116="-","-",IF($G116=0,"-", E116*100/$G116)))</f>
        <v>44</v>
      </c>
      <c r="J116" s="21">
        <f>IF(F116="x","x",IF(F116="-","-",IF($G116=0,"-", F116*100/$G116)))</f>
        <v>12.461538461538462</v>
      </c>
    </row>
    <row r="117" spans="1:10">
      <c r="A117" s="164"/>
      <c r="B117" s="15">
        <v>5962</v>
      </c>
      <c r="C117" s="16" t="s">
        <v>117</v>
      </c>
      <c r="D117" s="17">
        <v>230</v>
      </c>
      <c r="E117" s="18">
        <v>833</v>
      </c>
      <c r="F117" s="18">
        <v>125</v>
      </c>
      <c r="G117" s="18">
        <v>1188</v>
      </c>
      <c r="H117" s="19">
        <f>IF(D117="x","x",IF(D117="-","-",IF($G117=0,"-", D117*100/$G117)))</f>
        <v>19.36026936026936</v>
      </c>
      <c r="I117" s="20">
        <f>IF(E117="x","x",IF(E117="-","-",IF($G117=0,"-", E117*100/$G117)))</f>
        <v>70.117845117845121</v>
      </c>
      <c r="J117" s="21">
        <f>IF(F117="x","x",IF(F117="-","-",IF($G117=0,"-", F117*100/$G117)))</f>
        <v>10.521885521885523</v>
      </c>
    </row>
    <row r="118" spans="1:10">
      <c r="A118" s="164"/>
      <c r="B118" s="15">
        <v>5966</v>
      </c>
      <c r="C118" s="16" t="s">
        <v>118</v>
      </c>
      <c r="D118" s="17">
        <v>66</v>
      </c>
      <c r="E118" s="18">
        <v>44</v>
      </c>
      <c r="F118" s="18">
        <v>11</v>
      </c>
      <c r="G118" s="18">
        <v>121</v>
      </c>
      <c r="H118" s="19">
        <f>IF(D118="x","x",IF(D118="-","-",IF($G118=0,"-", D118*100/$G118)))</f>
        <v>54.545454545454547</v>
      </c>
      <c r="I118" s="20">
        <f>IF(E118="x","x",IF(E118="-","-",IF($G118=0,"-", E118*100/$G118)))</f>
        <v>36.363636363636367</v>
      </c>
      <c r="J118" s="21">
        <f>IF(F118="x","x",IF(F118="-","-",IF($G118=0,"-", F118*100/$G118)))</f>
        <v>9.0909090909090917</v>
      </c>
    </row>
    <row r="119" spans="1:10">
      <c r="A119" s="164"/>
      <c r="B119" s="15">
        <v>5970</v>
      </c>
      <c r="C119" s="16" t="s">
        <v>119</v>
      </c>
      <c r="D119" s="17">
        <v>168</v>
      </c>
      <c r="E119" s="18">
        <v>335</v>
      </c>
      <c r="F119" s="18">
        <v>166</v>
      </c>
      <c r="G119" s="18">
        <v>669</v>
      </c>
      <c r="H119" s="19">
        <f>IF(D119="x","x",IF(D119="-","-",IF($G119=0,"-", D119*100/$G119)))</f>
        <v>25.112107623318387</v>
      </c>
      <c r="I119" s="20">
        <f>IF(E119="x","x",IF(E119="-","-",IF($G119=0,"-", E119*100/$G119)))</f>
        <v>50.074738415545589</v>
      </c>
      <c r="J119" s="21">
        <f>IF(F119="x","x",IF(F119="-","-",IF($G119=0,"-", F119*100/$G119)))</f>
        <v>24.813153961136024</v>
      </c>
    </row>
    <row r="120" spans="1:10">
      <c r="A120" s="164"/>
      <c r="B120" s="15">
        <v>5974</v>
      </c>
      <c r="C120" s="16" t="s">
        <v>120</v>
      </c>
      <c r="D120" s="17">
        <v>54</v>
      </c>
      <c r="E120" s="18">
        <v>249</v>
      </c>
      <c r="F120" s="18">
        <v>575</v>
      </c>
      <c r="G120" s="18">
        <v>878</v>
      </c>
      <c r="H120" s="19">
        <f>IF(D120="x","x",IF(D120="-","-",IF($G120=0,"-", D120*100/$G120)))</f>
        <v>6.1503416856492024</v>
      </c>
      <c r="I120" s="20">
        <f>IF(E120="x","x",IF(E120="-","-",IF($G120=0,"-", E120*100/$G120)))</f>
        <v>28.359908883826879</v>
      </c>
      <c r="J120" s="21">
        <f>IF(F120="x","x",IF(F120="-","-",IF($G120=0,"-", F120*100/$G120)))</f>
        <v>65.489749430523915</v>
      </c>
    </row>
    <row r="121" spans="1:10">
      <c r="A121" s="164"/>
      <c r="B121" s="22">
        <v>5978</v>
      </c>
      <c r="C121" s="23" t="s">
        <v>121</v>
      </c>
      <c r="D121" s="24">
        <v>166</v>
      </c>
      <c r="E121" s="25">
        <v>790</v>
      </c>
      <c r="F121" s="25">
        <v>194</v>
      </c>
      <c r="G121" s="25">
        <v>1150</v>
      </c>
      <c r="H121" s="26">
        <f>IF(D121="x","x",IF(D121="-","-",IF($G121=0,"-", D121*100/$G121)))</f>
        <v>14.434782608695652</v>
      </c>
      <c r="I121" s="27">
        <f>IF(E121="x","x",IF(E121="-","-",IF($G121=0,"-", E121*100/$G121)))</f>
        <v>68.695652173913047</v>
      </c>
      <c r="J121" s="28">
        <f>IF(F121="x","x",IF(F121="-","-",IF($G121=0,"-", F121*100/$G121)))</f>
        <v>16.869565217391305</v>
      </c>
    </row>
    <row r="122" spans="1:10" ht="15" customHeight="1">
      <c r="A122" s="159" t="s">
        <v>422</v>
      </c>
      <c r="B122" s="38">
        <v>6411</v>
      </c>
      <c r="C122" s="39" t="s">
        <v>122</v>
      </c>
      <c r="D122" s="40">
        <v>29</v>
      </c>
      <c r="E122" s="41">
        <v>221</v>
      </c>
      <c r="F122" s="41">
        <v>94</v>
      </c>
      <c r="G122" s="41">
        <v>344</v>
      </c>
      <c r="H122" s="42">
        <f>IF(D122="x","x",IF(D122="-","-",IF($G122=0,"-", D122*100/$G122)))</f>
        <v>8.4302325581395348</v>
      </c>
      <c r="I122" s="43">
        <f>IF(E122="x","x",IF(E122="-","-",IF($G122=0,"-", E122*100/$G122)))</f>
        <v>64.244186046511629</v>
      </c>
      <c r="J122" s="44">
        <f>IF(F122="x","x",IF(F122="-","-",IF($G122=0,"-", F122*100/$G122)))</f>
        <v>27.325581395348838</v>
      </c>
    </row>
    <row r="123" spans="1:10">
      <c r="A123" s="159"/>
      <c r="B123" s="52">
        <v>6412</v>
      </c>
      <c r="C123" s="53" t="s">
        <v>123</v>
      </c>
      <c r="D123" s="54">
        <v>77</v>
      </c>
      <c r="E123" s="55">
        <v>186</v>
      </c>
      <c r="F123" s="55">
        <v>663</v>
      </c>
      <c r="G123" s="55">
        <v>926</v>
      </c>
      <c r="H123" s="56">
        <f>IF(D123="x","x",IF(D123="-","-",IF($G123=0,"-", D123*100/$G123)))</f>
        <v>8.315334773218142</v>
      </c>
      <c r="I123" s="57">
        <f>IF(E123="x","x",IF(E123="-","-",IF($G123=0,"-", E123*100/$G123)))</f>
        <v>20.086393088552917</v>
      </c>
      <c r="J123" s="58">
        <f>IF(F123="x","x",IF(F123="-","-",IF($G123=0,"-", F123*100/$G123)))</f>
        <v>71.598272138228936</v>
      </c>
    </row>
    <row r="124" spans="1:10">
      <c r="A124" s="159"/>
      <c r="B124" s="52">
        <v>6413</v>
      </c>
      <c r="C124" s="53" t="s">
        <v>124</v>
      </c>
      <c r="D124" s="54">
        <v>3</v>
      </c>
      <c r="E124" s="55">
        <v>26</v>
      </c>
      <c r="F124" s="55">
        <v>71</v>
      </c>
      <c r="G124" s="55">
        <v>100</v>
      </c>
      <c r="H124" s="56">
        <f>IF(D124="x","x",IF(D124="-","-",IF($G124=0,"-", D124*100/$G124)))</f>
        <v>3</v>
      </c>
      <c r="I124" s="57">
        <f>IF(E124="x","x",IF(E124="-","-",IF($G124=0,"-", E124*100/$G124)))</f>
        <v>26</v>
      </c>
      <c r="J124" s="58">
        <f>IF(F124="x","x",IF(F124="-","-",IF($G124=0,"-", F124*100/$G124)))</f>
        <v>71</v>
      </c>
    </row>
    <row r="125" spans="1:10">
      <c r="A125" s="159"/>
      <c r="B125" s="52">
        <v>6414</v>
      </c>
      <c r="C125" s="53" t="s">
        <v>125</v>
      </c>
      <c r="D125" s="54">
        <v>18</v>
      </c>
      <c r="E125" s="55">
        <v>10</v>
      </c>
      <c r="F125" s="55">
        <v>282</v>
      </c>
      <c r="G125" s="55">
        <v>310</v>
      </c>
      <c r="H125" s="56">
        <f>IF(D125="x","x",IF(D125="-","-",IF($G125=0,"-", D125*100/$G125)))</f>
        <v>5.806451612903226</v>
      </c>
      <c r="I125" s="57">
        <f>IF(E125="x","x",IF(E125="-","-",IF($G125=0,"-", E125*100/$G125)))</f>
        <v>3.225806451612903</v>
      </c>
      <c r="J125" s="58">
        <f>IF(F125="x","x",IF(F125="-","-",IF($G125=0,"-", F125*100/$G125)))</f>
        <v>90.967741935483872</v>
      </c>
    </row>
    <row r="126" spans="1:10">
      <c r="A126" s="159"/>
      <c r="B126" s="52">
        <v>6431</v>
      </c>
      <c r="C126" s="53" t="s">
        <v>126</v>
      </c>
      <c r="D126" s="54">
        <v>223</v>
      </c>
      <c r="E126" s="55">
        <v>274</v>
      </c>
      <c r="F126" s="55">
        <v>108</v>
      </c>
      <c r="G126" s="55">
        <v>605</v>
      </c>
      <c r="H126" s="56">
        <f>IF(D126="x","x",IF(D126="-","-",IF($G126=0,"-", D126*100/$G126)))</f>
        <v>36.859504132231407</v>
      </c>
      <c r="I126" s="57">
        <f>IF(E126="x","x",IF(E126="-","-",IF($G126=0,"-", E126*100/$G126)))</f>
        <v>45.289256198347104</v>
      </c>
      <c r="J126" s="58">
        <f>IF(F126="x","x",IF(F126="-","-",IF($G126=0,"-", F126*100/$G126)))</f>
        <v>17.851239669421489</v>
      </c>
    </row>
    <row r="127" spans="1:10">
      <c r="A127" s="159"/>
      <c r="B127" s="52">
        <v>6432</v>
      </c>
      <c r="C127" s="53" t="s">
        <v>127</v>
      </c>
      <c r="D127" s="54">
        <v>106</v>
      </c>
      <c r="E127" s="55">
        <v>373</v>
      </c>
      <c r="F127" s="55">
        <v>98</v>
      </c>
      <c r="G127" s="55">
        <v>577</v>
      </c>
      <c r="H127" s="56">
        <f>IF(D127="x","x",IF(D127="-","-",IF($G127=0,"-", D127*100/$G127)))</f>
        <v>18.370883882149048</v>
      </c>
      <c r="I127" s="57">
        <f>IF(E127="x","x",IF(E127="-","-",IF($G127=0,"-", E127*100/$G127)))</f>
        <v>64.644714038128257</v>
      </c>
      <c r="J127" s="58">
        <f>IF(F127="x","x",IF(F127="-","-",IF($G127=0,"-", F127*100/$G127)))</f>
        <v>16.984402079722702</v>
      </c>
    </row>
    <row r="128" spans="1:10">
      <c r="A128" s="159"/>
      <c r="B128" s="52">
        <v>6433</v>
      </c>
      <c r="C128" s="53" t="s">
        <v>128</v>
      </c>
      <c r="D128" s="54">
        <v>51</v>
      </c>
      <c r="E128" s="55">
        <v>267</v>
      </c>
      <c r="F128" s="55">
        <v>94</v>
      </c>
      <c r="G128" s="55">
        <v>412</v>
      </c>
      <c r="H128" s="56">
        <f>IF(D128="x","x",IF(D128="-","-",IF($G128=0,"-", D128*100/$G128)))</f>
        <v>12.378640776699029</v>
      </c>
      <c r="I128" s="57">
        <f>IF(E128="x","x",IF(E128="-","-",IF($G128=0,"-", E128*100/$G128)))</f>
        <v>64.805825242718441</v>
      </c>
      <c r="J128" s="58">
        <f>IF(F128="x","x",IF(F128="-","-",IF($G128=0,"-", F128*100/$G128)))</f>
        <v>22.815533980582526</v>
      </c>
    </row>
    <row r="129" spans="1:10">
      <c r="A129" s="159"/>
      <c r="B129" s="52">
        <v>6434</v>
      </c>
      <c r="C129" s="53" t="s">
        <v>129</v>
      </c>
      <c r="D129" s="54">
        <v>55</v>
      </c>
      <c r="E129" s="55">
        <v>190</v>
      </c>
      <c r="F129" s="55">
        <v>159</v>
      </c>
      <c r="G129" s="55">
        <v>404</v>
      </c>
      <c r="H129" s="56">
        <f>IF(D129="x","x",IF(D129="-","-",IF($G129=0,"-", D129*100/$G129)))</f>
        <v>13.613861386138614</v>
      </c>
      <c r="I129" s="57">
        <f>IF(E129="x","x",IF(E129="-","-",IF($G129=0,"-", E129*100/$G129)))</f>
        <v>47.029702970297031</v>
      </c>
      <c r="J129" s="58">
        <f>IF(F129="x","x",IF(F129="-","-",IF($G129=0,"-", F129*100/$G129)))</f>
        <v>39.356435643564353</v>
      </c>
    </row>
    <row r="130" spans="1:10">
      <c r="A130" s="159"/>
      <c r="B130" s="52">
        <v>6435</v>
      </c>
      <c r="C130" s="53" t="s">
        <v>130</v>
      </c>
      <c r="D130" s="54">
        <v>223</v>
      </c>
      <c r="E130" s="55">
        <v>226</v>
      </c>
      <c r="F130" s="55">
        <v>368</v>
      </c>
      <c r="G130" s="55">
        <v>817</v>
      </c>
      <c r="H130" s="56">
        <f>IF(D130="x","x",IF(D130="-","-",IF($G130=0,"-", D130*100/$G130)))</f>
        <v>27.294981640146879</v>
      </c>
      <c r="I130" s="57">
        <f>IF(E130="x","x",IF(E130="-","-",IF($G130=0,"-", E130*100/$G130)))</f>
        <v>27.66217870257038</v>
      </c>
      <c r="J130" s="58">
        <f>IF(F130="x","x",IF(F130="-","-",IF($G130=0,"-", F130*100/$G130)))</f>
        <v>45.042839657282741</v>
      </c>
    </row>
    <row r="131" spans="1:10">
      <c r="A131" s="159"/>
      <c r="B131" s="52">
        <v>6436</v>
      </c>
      <c r="C131" s="53" t="s">
        <v>131</v>
      </c>
      <c r="D131" s="54">
        <v>117</v>
      </c>
      <c r="E131" s="55">
        <v>195</v>
      </c>
      <c r="F131" s="55">
        <v>110</v>
      </c>
      <c r="G131" s="55">
        <v>422</v>
      </c>
      <c r="H131" s="56">
        <f>IF(D131="x","x",IF(D131="-","-",IF($G131=0,"-", D131*100/$G131)))</f>
        <v>27.725118483412324</v>
      </c>
      <c r="I131" s="57">
        <f>IF(E131="x","x",IF(E131="-","-",IF($G131=0,"-", E131*100/$G131)))</f>
        <v>46.208530805687204</v>
      </c>
      <c r="J131" s="58">
        <f>IF(F131="x","x",IF(F131="-","-",IF($G131=0,"-", F131*100/$G131)))</f>
        <v>26.066350710900473</v>
      </c>
    </row>
    <row r="132" spans="1:10">
      <c r="A132" s="159"/>
      <c r="B132" s="52">
        <v>6437</v>
      </c>
      <c r="C132" s="53" t="s">
        <v>132</v>
      </c>
      <c r="D132" s="54">
        <v>36</v>
      </c>
      <c r="E132" s="55">
        <v>35</v>
      </c>
      <c r="F132" s="55">
        <v>6</v>
      </c>
      <c r="G132" s="55">
        <v>77</v>
      </c>
      <c r="H132" s="56">
        <f>IF(D132="x","x",IF(D132="-","-",IF($G132=0,"-", D132*100/$G132)))</f>
        <v>46.753246753246756</v>
      </c>
      <c r="I132" s="57">
        <f>IF(E132="x","x",IF(E132="-","-",IF($G132=0,"-", E132*100/$G132)))</f>
        <v>45.454545454545453</v>
      </c>
      <c r="J132" s="58">
        <f>IF(F132="x","x",IF(F132="-","-",IF($G132=0,"-", F132*100/$G132)))</f>
        <v>7.7922077922077921</v>
      </c>
    </row>
    <row r="133" spans="1:10">
      <c r="A133" s="159"/>
      <c r="B133" s="52">
        <v>6438</v>
      </c>
      <c r="C133" s="53" t="s">
        <v>133</v>
      </c>
      <c r="D133" s="54">
        <v>69</v>
      </c>
      <c r="E133" s="55">
        <v>392</v>
      </c>
      <c r="F133" s="55">
        <v>201</v>
      </c>
      <c r="G133" s="55">
        <v>662</v>
      </c>
      <c r="H133" s="56">
        <f>IF(D133="x","x",IF(D133="-","-",IF($G133=0,"-", D133*100/$G133)))</f>
        <v>10.422960725075528</v>
      </c>
      <c r="I133" s="57">
        <f>IF(E133="x","x",IF(E133="-","-",IF($G133=0,"-", E133*100/$G133)))</f>
        <v>59.214501510574017</v>
      </c>
      <c r="J133" s="58">
        <f>IF(F133="x","x",IF(F133="-","-",IF($G133=0,"-", F133*100/$G133)))</f>
        <v>30.362537764350453</v>
      </c>
    </row>
    <row r="134" spans="1:10">
      <c r="A134" s="159"/>
      <c r="B134" s="52">
        <v>6439</v>
      </c>
      <c r="C134" s="53" t="s">
        <v>134</v>
      </c>
      <c r="D134" s="54">
        <v>53</v>
      </c>
      <c r="E134" s="55">
        <v>181</v>
      </c>
      <c r="F134" s="55">
        <v>86</v>
      </c>
      <c r="G134" s="55">
        <v>320</v>
      </c>
      <c r="H134" s="56">
        <f>IF(D134="x","x",IF(D134="-","-",IF($G134=0,"-", D134*100/$G134)))</f>
        <v>16.5625</v>
      </c>
      <c r="I134" s="57">
        <f>IF(E134="x","x",IF(E134="-","-",IF($G134=0,"-", E134*100/$G134)))</f>
        <v>56.5625</v>
      </c>
      <c r="J134" s="58">
        <f>IF(F134="x","x",IF(F134="-","-",IF($G134=0,"-", F134*100/$G134)))</f>
        <v>26.875</v>
      </c>
    </row>
    <row r="135" spans="1:10">
      <c r="A135" s="159"/>
      <c r="B135" s="52">
        <v>6440</v>
      </c>
      <c r="C135" s="53" t="s">
        <v>135</v>
      </c>
      <c r="D135" s="54">
        <v>103</v>
      </c>
      <c r="E135" s="55">
        <v>214</v>
      </c>
      <c r="F135" s="55">
        <v>124</v>
      </c>
      <c r="G135" s="55">
        <v>441</v>
      </c>
      <c r="H135" s="56">
        <f>IF(D135="x","x",IF(D135="-","-",IF($G135=0,"-", D135*100/$G135)))</f>
        <v>23.356009070294785</v>
      </c>
      <c r="I135" s="57">
        <f>IF(E135="x","x",IF(E135="-","-",IF($G135=0,"-", E135*100/$G135)))</f>
        <v>48.52607709750567</v>
      </c>
      <c r="J135" s="58">
        <f>IF(F135="x","x",IF(F135="-","-",IF($G135=0,"-", F135*100/$G135)))</f>
        <v>28.117913832199548</v>
      </c>
    </row>
    <row r="136" spans="1:10">
      <c r="A136" s="159"/>
      <c r="B136" s="52">
        <v>6531</v>
      </c>
      <c r="C136" s="53" t="s">
        <v>136</v>
      </c>
      <c r="D136" s="54">
        <v>89</v>
      </c>
      <c r="E136" s="55">
        <v>304</v>
      </c>
      <c r="F136" s="55">
        <v>90</v>
      </c>
      <c r="G136" s="55">
        <v>483</v>
      </c>
      <c r="H136" s="56">
        <f>IF(D136="x","x",IF(D136="-","-",IF($G136=0,"-", D136*100/$G136)))</f>
        <v>18.426501035196686</v>
      </c>
      <c r="I136" s="57">
        <f>IF(E136="x","x",IF(E136="-","-",IF($G136=0,"-", E136*100/$G136)))</f>
        <v>62.939958592132506</v>
      </c>
      <c r="J136" s="58">
        <f>IF(F136="x","x",IF(F136="-","-",IF($G136=0,"-", F136*100/$G136)))</f>
        <v>18.633540372670808</v>
      </c>
    </row>
    <row r="137" spans="1:10">
      <c r="A137" s="159"/>
      <c r="B137" s="52">
        <v>6532</v>
      </c>
      <c r="C137" s="53" t="s">
        <v>137</v>
      </c>
      <c r="D137" s="54">
        <v>108</v>
      </c>
      <c r="E137" s="55">
        <v>155</v>
      </c>
      <c r="F137" s="55">
        <v>43</v>
      </c>
      <c r="G137" s="55">
        <v>306</v>
      </c>
      <c r="H137" s="56">
        <f>IF(D137="x","x",IF(D137="-","-",IF($G137=0,"-", D137*100/$G137)))</f>
        <v>35.294117647058826</v>
      </c>
      <c r="I137" s="57">
        <f>IF(E137="x","x",IF(E137="-","-",IF($G137=0,"-", E137*100/$G137)))</f>
        <v>50.653594771241828</v>
      </c>
      <c r="J137" s="58">
        <f>IF(F137="x","x",IF(F137="-","-",IF($G137=0,"-", F137*100/$G137)))</f>
        <v>14.052287581699346</v>
      </c>
    </row>
    <row r="138" spans="1:10">
      <c r="A138" s="159"/>
      <c r="B138" s="52">
        <v>6533</v>
      </c>
      <c r="C138" s="53" t="s">
        <v>138</v>
      </c>
      <c r="D138" s="54">
        <v>16</v>
      </c>
      <c r="E138" s="55">
        <v>20</v>
      </c>
      <c r="F138" s="55">
        <v>15</v>
      </c>
      <c r="G138" s="55">
        <v>51</v>
      </c>
      <c r="H138" s="56">
        <f>IF(D138="x","x",IF(D138="-","-",IF($G138=0,"-", D138*100/$G138)))</f>
        <v>31.372549019607842</v>
      </c>
      <c r="I138" s="57">
        <f>IF(E138="x","x",IF(E138="-","-",IF($G138=0,"-", E138*100/$G138)))</f>
        <v>39.215686274509807</v>
      </c>
      <c r="J138" s="58">
        <f>IF(F138="x","x",IF(F138="-","-",IF($G138=0,"-", F138*100/$G138)))</f>
        <v>29.411764705882351</v>
      </c>
    </row>
    <row r="139" spans="1:10">
      <c r="A139" s="159"/>
      <c r="B139" s="52">
        <v>6534</v>
      </c>
      <c r="C139" s="53" t="s">
        <v>139</v>
      </c>
      <c r="D139" s="54">
        <v>158</v>
      </c>
      <c r="E139" s="55">
        <v>202</v>
      </c>
      <c r="F139" s="55">
        <v>53</v>
      </c>
      <c r="G139" s="55">
        <v>413</v>
      </c>
      <c r="H139" s="56">
        <f>IF(D139="x","x",IF(D139="-","-",IF($G139=0,"-", D139*100/$G139)))</f>
        <v>38.256658595641646</v>
      </c>
      <c r="I139" s="57">
        <f>IF(E139="x","x",IF(E139="-","-",IF($G139=0,"-", E139*100/$G139)))</f>
        <v>48.91041162227603</v>
      </c>
      <c r="J139" s="58">
        <f>IF(F139="x","x",IF(F139="-","-",IF($G139=0,"-", F139*100/$G139)))</f>
        <v>12.832929782082324</v>
      </c>
    </row>
    <row r="140" spans="1:10">
      <c r="A140" s="159"/>
      <c r="B140" s="52">
        <v>6535</v>
      </c>
      <c r="C140" s="53" t="s">
        <v>140</v>
      </c>
      <c r="D140" s="54">
        <v>125</v>
      </c>
      <c r="E140" s="55">
        <v>40</v>
      </c>
      <c r="F140" s="55">
        <v>11</v>
      </c>
      <c r="G140" s="55">
        <v>176</v>
      </c>
      <c r="H140" s="56">
        <f>IF(D140="x","x",IF(D140="-","-",IF($G140=0,"-", D140*100/$G140)))</f>
        <v>71.022727272727266</v>
      </c>
      <c r="I140" s="57">
        <f>IF(E140="x","x",IF(E140="-","-",IF($G140=0,"-", E140*100/$G140)))</f>
        <v>22.727272727272727</v>
      </c>
      <c r="J140" s="58">
        <f>IF(F140="x","x",IF(F140="-","-",IF($G140=0,"-", F140*100/$G140)))</f>
        <v>6.25</v>
      </c>
    </row>
    <row r="141" spans="1:10">
      <c r="A141" s="159"/>
      <c r="B141" s="52">
        <v>6611</v>
      </c>
      <c r="C141" s="53" t="s">
        <v>141</v>
      </c>
      <c r="D141" s="54">
        <v>84</v>
      </c>
      <c r="E141" s="55">
        <v>122</v>
      </c>
      <c r="F141" s="55">
        <v>112</v>
      </c>
      <c r="G141" s="55">
        <v>318</v>
      </c>
      <c r="H141" s="56">
        <f>IF(D141="x","x",IF(D141="-","-",IF($G141=0,"-", D141*100/$G141)))</f>
        <v>26.415094339622641</v>
      </c>
      <c r="I141" s="57">
        <f>IF(E141="x","x",IF(E141="-","-",IF($G141=0,"-", E141*100/$G141)))</f>
        <v>38.364779874213838</v>
      </c>
      <c r="J141" s="58">
        <f>IF(F141="x","x",IF(F141="-","-",IF($G141=0,"-", F141*100/$G141)))</f>
        <v>35.220125786163521</v>
      </c>
    </row>
    <row r="142" spans="1:10">
      <c r="A142" s="159"/>
      <c r="B142" s="52">
        <v>6631</v>
      </c>
      <c r="C142" s="53" t="s">
        <v>142</v>
      </c>
      <c r="D142" s="54">
        <v>352</v>
      </c>
      <c r="E142" s="55">
        <v>105</v>
      </c>
      <c r="F142" s="55">
        <v>32</v>
      </c>
      <c r="G142" s="55">
        <v>489</v>
      </c>
      <c r="H142" s="56">
        <f>IF(D142="x","x",IF(D142="-","-",IF($G142=0,"-", D142*100/$G142)))</f>
        <v>71.983640081799592</v>
      </c>
      <c r="I142" s="57">
        <f>IF(E142="x","x",IF(E142="-","-",IF($G142=0,"-", E142*100/$G142)))</f>
        <v>21.472392638036808</v>
      </c>
      <c r="J142" s="58">
        <f>IF(F142="x","x",IF(F142="-","-",IF($G142=0,"-", F142*100/$G142)))</f>
        <v>6.5439672801635993</v>
      </c>
    </row>
    <row r="143" spans="1:10">
      <c r="A143" s="159"/>
      <c r="B143" s="52">
        <v>6632</v>
      </c>
      <c r="C143" s="53" t="s">
        <v>143</v>
      </c>
      <c r="D143" s="54">
        <v>85</v>
      </c>
      <c r="E143" s="55">
        <v>35</v>
      </c>
      <c r="F143" s="55">
        <v>14</v>
      </c>
      <c r="G143" s="55">
        <v>134</v>
      </c>
      <c r="H143" s="56">
        <f>IF(D143="x","x",IF(D143="-","-",IF($G143=0,"-", D143*100/$G143)))</f>
        <v>63.432835820895519</v>
      </c>
      <c r="I143" s="57">
        <f>IF(E143="x","x",IF(E143="-","-",IF($G143=0,"-", E143*100/$G143)))</f>
        <v>26.119402985074625</v>
      </c>
      <c r="J143" s="58">
        <f>IF(F143="x","x",IF(F143="-","-",IF($G143=0,"-", F143*100/$G143)))</f>
        <v>10.447761194029852</v>
      </c>
    </row>
    <row r="144" spans="1:10">
      <c r="A144" s="159"/>
      <c r="B144" s="52">
        <v>6633</v>
      </c>
      <c r="C144" s="53" t="s">
        <v>144</v>
      </c>
      <c r="D144" s="54">
        <v>122</v>
      </c>
      <c r="E144" s="55">
        <v>201</v>
      </c>
      <c r="F144" s="55">
        <v>110</v>
      </c>
      <c r="G144" s="55">
        <v>433</v>
      </c>
      <c r="H144" s="56">
        <f>IF(D144="x","x",IF(D144="-","-",IF($G144=0,"-", D144*100/$G144)))</f>
        <v>28.175519630484988</v>
      </c>
      <c r="I144" s="57">
        <f>IF(E144="x","x",IF(E144="-","-",IF($G144=0,"-", E144*100/$G144)))</f>
        <v>46.420323325635103</v>
      </c>
      <c r="J144" s="58">
        <f>IF(F144="x","x",IF(F144="-","-",IF($G144=0,"-", F144*100/$G144)))</f>
        <v>25.404157043879909</v>
      </c>
    </row>
    <row r="145" spans="1:10">
      <c r="A145" s="159"/>
      <c r="B145" s="52">
        <v>6634</v>
      </c>
      <c r="C145" s="53" t="s">
        <v>145</v>
      </c>
      <c r="D145" s="54">
        <v>118</v>
      </c>
      <c r="E145" s="55">
        <v>128</v>
      </c>
      <c r="F145" s="55">
        <v>39</v>
      </c>
      <c r="G145" s="55">
        <v>285</v>
      </c>
      <c r="H145" s="56">
        <f>IF(D145="x","x",IF(D145="-","-",IF($G145=0,"-", D145*100/$G145)))</f>
        <v>41.403508771929822</v>
      </c>
      <c r="I145" s="57">
        <f>IF(E145="x","x",IF(E145="-","-",IF($G145=0,"-", E145*100/$G145)))</f>
        <v>44.912280701754383</v>
      </c>
      <c r="J145" s="58">
        <f>IF(F145="x","x",IF(F145="-","-",IF($G145=0,"-", F145*100/$G145)))</f>
        <v>13.684210526315789</v>
      </c>
    </row>
    <row r="146" spans="1:10">
      <c r="A146" s="159"/>
      <c r="B146" s="52">
        <v>6635</v>
      </c>
      <c r="C146" s="53" t="s">
        <v>146</v>
      </c>
      <c r="D146" s="54">
        <v>171</v>
      </c>
      <c r="E146" s="55">
        <v>44</v>
      </c>
      <c r="F146" s="55">
        <v>12</v>
      </c>
      <c r="G146" s="55">
        <v>227</v>
      </c>
      <c r="H146" s="56">
        <f>IF(D146="x","x",IF(D146="-","-",IF($G146=0,"-", D146*100/$G146)))</f>
        <v>75.330396475770925</v>
      </c>
      <c r="I146" s="57">
        <f>IF(E146="x","x",IF(E146="-","-",IF($G146=0,"-", E146*100/$G146)))</f>
        <v>19.383259911894275</v>
      </c>
      <c r="J146" s="58">
        <f>IF(F146="x","x",IF(F146="-","-",IF($G146=0,"-", F146*100/$G146)))</f>
        <v>5.286343612334802</v>
      </c>
    </row>
    <row r="147" spans="1:10">
      <c r="A147" s="159"/>
      <c r="B147" s="45">
        <v>6636</v>
      </c>
      <c r="C147" s="46" t="s">
        <v>147</v>
      </c>
      <c r="D147" s="47">
        <v>37</v>
      </c>
      <c r="E147" s="48">
        <v>46</v>
      </c>
      <c r="F147" s="48">
        <v>23</v>
      </c>
      <c r="G147" s="48">
        <v>106</v>
      </c>
      <c r="H147" s="49">
        <f>IF(D147="x","x",IF(D147="-","-",IF($G147=0,"-", D147*100/$G147)))</f>
        <v>34.905660377358494</v>
      </c>
      <c r="I147" s="50">
        <f>IF(E147="x","x",IF(E147="-","-",IF($G147=0,"-", E147*100/$G147)))</f>
        <v>43.39622641509434</v>
      </c>
      <c r="J147" s="51">
        <f>IF(F147="x","x",IF(F147="-","-",IF($G147=0,"-", F147*100/$G147)))</f>
        <v>21.69811320754717</v>
      </c>
    </row>
    <row r="148" spans="1:10" ht="15" customHeight="1">
      <c r="A148" s="165" t="s">
        <v>423</v>
      </c>
      <c r="B148" s="15">
        <v>7111</v>
      </c>
      <c r="C148" s="59" t="s">
        <v>148</v>
      </c>
      <c r="D148" s="60">
        <v>24</v>
      </c>
      <c r="E148" s="61">
        <v>32</v>
      </c>
      <c r="F148" s="61">
        <v>17</v>
      </c>
      <c r="G148" s="61">
        <v>73</v>
      </c>
      <c r="H148" s="62">
        <f>IF(D148="x","x",IF(D148="-","-",IF($G148=0,"-", D148*100/$G148)))</f>
        <v>32.876712328767127</v>
      </c>
      <c r="I148" s="63">
        <f>IF(E148="x","x",IF(E148="-","-",IF($G148=0,"-", E148*100/$G148)))</f>
        <v>43.835616438356162</v>
      </c>
      <c r="J148" s="82">
        <f>IF(F148="x","x",IF(F148="-","-",IF($G148=0,"-", F148*100/$G148)))</f>
        <v>23.287671232876711</v>
      </c>
    </row>
    <row r="149" spans="1:10">
      <c r="A149" s="164"/>
      <c r="B149" s="15">
        <v>7131</v>
      </c>
      <c r="C149" s="16" t="s">
        <v>149</v>
      </c>
      <c r="D149" s="17">
        <v>27</v>
      </c>
      <c r="E149" s="18">
        <v>64</v>
      </c>
      <c r="F149" s="18">
        <v>42</v>
      </c>
      <c r="G149" s="18">
        <v>133</v>
      </c>
      <c r="H149" s="19">
        <f>IF(D149="x","x",IF(D149="-","-",IF($G149=0,"-", D149*100/$G149)))</f>
        <v>20.300751879699249</v>
      </c>
      <c r="I149" s="20">
        <f>IF(E149="x","x",IF(E149="-","-",IF($G149=0,"-", E149*100/$G149)))</f>
        <v>48.120300751879697</v>
      </c>
      <c r="J149" s="21">
        <f>IF(F149="x","x",IF(F149="-","-",IF($G149=0,"-", F149*100/$G149)))</f>
        <v>31.578947368421051</v>
      </c>
    </row>
    <row r="150" spans="1:10">
      <c r="A150" s="164"/>
      <c r="B150" s="15">
        <v>7132</v>
      </c>
      <c r="C150" s="16" t="s">
        <v>150</v>
      </c>
      <c r="D150" s="17">
        <v>85</v>
      </c>
      <c r="E150" s="18">
        <v>24</v>
      </c>
      <c r="F150" s="18">
        <v>5</v>
      </c>
      <c r="G150" s="18">
        <v>114</v>
      </c>
      <c r="H150" s="19">
        <f>IF(D150="x","x",IF(D150="-","-",IF($G150=0,"-", D150*100/$G150)))</f>
        <v>74.561403508771932</v>
      </c>
      <c r="I150" s="20">
        <f>IF(E150="x","x",IF(E150="-","-",IF($G150=0,"-", E150*100/$G150)))</f>
        <v>21.05263157894737</v>
      </c>
      <c r="J150" s="21">
        <f>IF(F150="x","x",IF(F150="-","-",IF($G150=0,"-", F150*100/$G150)))</f>
        <v>4.3859649122807021</v>
      </c>
    </row>
    <row r="151" spans="1:10">
      <c r="A151" s="164"/>
      <c r="B151" s="15">
        <v>7133</v>
      </c>
      <c r="C151" s="16" t="s">
        <v>151</v>
      </c>
      <c r="D151" s="17">
        <v>15</v>
      </c>
      <c r="E151" s="18">
        <v>11</v>
      </c>
      <c r="F151" s="18">
        <v>0</v>
      </c>
      <c r="G151" s="18">
        <v>26</v>
      </c>
      <c r="H151" s="19">
        <f>IF(D151="x","x",IF(D151="-","-",IF($G151=0,"-", D151*100/$G151)))</f>
        <v>57.692307692307693</v>
      </c>
      <c r="I151" s="20">
        <f>IF(E151="x","x",IF(E151="-","-",IF($G151=0,"-", E151*100/$G151)))</f>
        <v>42.307692307692307</v>
      </c>
      <c r="J151" s="21">
        <f>IF(F151="x","x",IF(F151="-","-",IF($G151=0,"-", F151*100/$G151)))</f>
        <v>0</v>
      </c>
    </row>
    <row r="152" spans="1:10">
      <c r="A152" s="164"/>
      <c r="B152" s="15">
        <v>7134</v>
      </c>
      <c r="C152" s="16" t="s">
        <v>152</v>
      </c>
      <c r="D152" s="17">
        <v>4</v>
      </c>
      <c r="E152" s="18">
        <v>0</v>
      </c>
      <c r="F152" s="18">
        <v>0</v>
      </c>
      <c r="G152" s="18">
        <v>4</v>
      </c>
      <c r="H152" s="19">
        <f>IF(D152="x","x",IF(D152="-","-",IF($G152=0,"-", D152*100/$G152)))</f>
        <v>100</v>
      </c>
      <c r="I152" s="20">
        <f>IF(E152="x","x",IF(E152="-","-",IF($G152=0,"-", E152*100/$G152)))</f>
        <v>0</v>
      </c>
      <c r="J152" s="21">
        <f>IF(F152="x","x",IF(F152="-","-",IF($G152=0,"-", F152*100/$G152)))</f>
        <v>0</v>
      </c>
    </row>
    <row r="153" spans="1:10">
      <c r="A153" s="164"/>
      <c r="B153" s="15">
        <v>7135</v>
      </c>
      <c r="C153" s="16" t="s">
        <v>153</v>
      </c>
      <c r="D153" s="17">
        <v>11</v>
      </c>
      <c r="E153" s="18">
        <v>1</v>
      </c>
      <c r="F153" s="18">
        <v>0</v>
      </c>
      <c r="G153" s="18">
        <v>12</v>
      </c>
      <c r="H153" s="19">
        <f>IF(D153="x","x",IF(D153="-","-",IF($G153=0,"-", D153*100/$G153)))</f>
        <v>91.666666666666671</v>
      </c>
      <c r="I153" s="20">
        <f>IF(E153="x","x",IF(E153="-","-",IF($G153=0,"-", E153*100/$G153)))</f>
        <v>8.3333333333333339</v>
      </c>
      <c r="J153" s="21">
        <f>IF(F153="x","x",IF(F153="-","-",IF($G153=0,"-", F153*100/$G153)))</f>
        <v>0</v>
      </c>
    </row>
    <row r="154" spans="1:10">
      <c r="A154" s="164"/>
      <c r="B154" s="15">
        <v>7137</v>
      </c>
      <c r="C154" s="16" t="s">
        <v>154</v>
      </c>
      <c r="D154" s="17">
        <v>72</v>
      </c>
      <c r="E154" s="18">
        <v>48</v>
      </c>
      <c r="F154" s="18">
        <v>14</v>
      </c>
      <c r="G154" s="18">
        <v>134</v>
      </c>
      <c r="H154" s="19">
        <f>IF(D154="x","x",IF(D154="-","-",IF($G154=0,"-", D154*100/$G154)))</f>
        <v>53.731343283582092</v>
      </c>
      <c r="I154" s="20">
        <f>IF(E154="x","x",IF(E154="-","-",IF($G154=0,"-", E154*100/$G154)))</f>
        <v>35.820895522388057</v>
      </c>
      <c r="J154" s="21">
        <f>IF(F154="x","x",IF(F154="-","-",IF($G154=0,"-", F154*100/$G154)))</f>
        <v>10.447761194029852</v>
      </c>
    </row>
    <row r="155" spans="1:10">
      <c r="A155" s="164"/>
      <c r="B155" s="15">
        <v>7138</v>
      </c>
      <c r="C155" s="16" t="s">
        <v>155</v>
      </c>
      <c r="D155" s="17">
        <v>49</v>
      </c>
      <c r="E155" s="18">
        <v>57</v>
      </c>
      <c r="F155" s="18">
        <v>22</v>
      </c>
      <c r="G155" s="18">
        <v>128</v>
      </c>
      <c r="H155" s="19">
        <f>IF(D155="x","x",IF(D155="-","-",IF($G155=0,"-", D155*100/$G155)))</f>
        <v>38.28125</v>
      </c>
      <c r="I155" s="20">
        <f>IF(E155="x","x",IF(E155="-","-",IF($G155=0,"-", E155*100/$G155)))</f>
        <v>44.53125</v>
      </c>
      <c r="J155" s="21">
        <f>IF(F155="x","x",IF(F155="-","-",IF($G155=0,"-", F155*100/$G155)))</f>
        <v>17.1875</v>
      </c>
    </row>
    <row r="156" spans="1:10">
      <c r="A156" s="164"/>
      <c r="B156" s="15">
        <v>7140</v>
      </c>
      <c r="C156" s="16" t="s">
        <v>156</v>
      </c>
      <c r="D156" s="17">
        <v>10</v>
      </c>
      <c r="E156" s="18">
        <v>12</v>
      </c>
      <c r="F156" s="18">
        <v>0</v>
      </c>
      <c r="G156" s="18">
        <v>22</v>
      </c>
      <c r="H156" s="19">
        <f>IF(D156="x","x",IF(D156="-","-",IF($G156=0,"-", D156*100/$G156)))</f>
        <v>45.454545454545453</v>
      </c>
      <c r="I156" s="20">
        <f>IF(E156="x","x",IF(E156="-","-",IF($G156=0,"-", E156*100/$G156)))</f>
        <v>54.545454545454547</v>
      </c>
      <c r="J156" s="21">
        <f>IF(F156="x","x",IF(F156="-","-",IF($G156=0,"-", F156*100/$G156)))</f>
        <v>0</v>
      </c>
    </row>
    <row r="157" spans="1:10">
      <c r="A157" s="164"/>
      <c r="B157" s="15">
        <v>7141</v>
      </c>
      <c r="C157" s="16" t="s">
        <v>157</v>
      </c>
      <c r="D157" s="17">
        <v>34</v>
      </c>
      <c r="E157" s="18">
        <v>21</v>
      </c>
      <c r="F157" s="18">
        <v>16</v>
      </c>
      <c r="G157" s="18">
        <v>71</v>
      </c>
      <c r="H157" s="19">
        <f>IF(D157="x","x",IF(D157="-","-",IF($G157=0,"-", D157*100/$G157)))</f>
        <v>47.887323943661968</v>
      </c>
      <c r="I157" s="20">
        <f>IF(E157="x","x",IF(E157="-","-",IF($G157=0,"-", E157*100/$G157)))</f>
        <v>29.577464788732396</v>
      </c>
      <c r="J157" s="21">
        <f>IF(F157="x","x",IF(F157="-","-",IF($G157=0,"-", F157*100/$G157)))</f>
        <v>22.535211267605632</v>
      </c>
    </row>
    <row r="158" spans="1:10">
      <c r="A158" s="164"/>
      <c r="B158" s="15">
        <v>7143</v>
      </c>
      <c r="C158" s="16" t="s">
        <v>158</v>
      </c>
      <c r="D158" s="17">
        <v>25</v>
      </c>
      <c r="E158" s="18">
        <v>14</v>
      </c>
      <c r="F158" s="18">
        <v>6</v>
      </c>
      <c r="G158" s="18">
        <v>45</v>
      </c>
      <c r="H158" s="19">
        <f>IF(D158="x","x",IF(D158="-","-",IF($G158=0,"-", D158*100/$G158)))</f>
        <v>55.555555555555557</v>
      </c>
      <c r="I158" s="20">
        <f>IF(E158="x","x",IF(E158="-","-",IF($G158=0,"-", E158*100/$G158)))</f>
        <v>31.111111111111111</v>
      </c>
      <c r="J158" s="21">
        <f>IF(F158="x","x",IF(F158="-","-",IF($G158=0,"-", F158*100/$G158)))</f>
        <v>13.333333333333334</v>
      </c>
    </row>
    <row r="159" spans="1:10">
      <c r="A159" s="164"/>
      <c r="B159" s="15">
        <v>7211</v>
      </c>
      <c r="C159" s="16" t="s">
        <v>159</v>
      </c>
      <c r="D159" s="17">
        <v>68</v>
      </c>
      <c r="E159" s="18">
        <v>94</v>
      </c>
      <c r="F159" s="18">
        <v>27</v>
      </c>
      <c r="G159" s="18">
        <v>189</v>
      </c>
      <c r="H159" s="19">
        <f>IF(D159="x","x",IF(D159="-","-",IF($G159=0,"-", D159*100/$G159)))</f>
        <v>35.978835978835981</v>
      </c>
      <c r="I159" s="20">
        <f>IF(E159="x","x",IF(E159="-","-",IF($G159=0,"-", E159*100/$G159)))</f>
        <v>49.735449735449734</v>
      </c>
      <c r="J159" s="21">
        <f>IF(F159="x","x",IF(F159="-","-",IF($G159=0,"-", F159*100/$G159)))</f>
        <v>14.285714285714286</v>
      </c>
    </row>
    <row r="160" spans="1:10">
      <c r="A160" s="164"/>
      <c r="B160" s="15">
        <v>7231</v>
      </c>
      <c r="C160" s="16" t="s">
        <v>160</v>
      </c>
      <c r="D160" s="17">
        <v>25</v>
      </c>
      <c r="E160" s="18">
        <v>6</v>
      </c>
      <c r="F160" s="18">
        <v>1</v>
      </c>
      <c r="G160" s="18">
        <v>32</v>
      </c>
      <c r="H160" s="19">
        <f>IF(D160="x","x",IF(D160="-","-",IF($G160=0,"-", D160*100/$G160)))</f>
        <v>78.125</v>
      </c>
      <c r="I160" s="20">
        <f>IF(E160="x","x",IF(E160="-","-",IF($G160=0,"-", E160*100/$G160)))</f>
        <v>18.75</v>
      </c>
      <c r="J160" s="21">
        <f>IF(F160="x","x",IF(F160="-","-",IF($G160=0,"-", F160*100/$G160)))</f>
        <v>3.125</v>
      </c>
    </row>
    <row r="161" spans="1:10">
      <c r="A161" s="164"/>
      <c r="B161" s="15">
        <v>7232</v>
      </c>
      <c r="C161" s="16" t="s">
        <v>161</v>
      </c>
      <c r="D161" s="17">
        <v>16</v>
      </c>
      <c r="E161" s="18">
        <v>9</v>
      </c>
      <c r="F161" s="18">
        <v>8</v>
      </c>
      <c r="G161" s="18">
        <v>33</v>
      </c>
      <c r="H161" s="19">
        <f>IF(D161="x","x",IF(D161="-","-",IF($G161=0,"-", D161*100/$G161)))</f>
        <v>48.484848484848484</v>
      </c>
      <c r="I161" s="20">
        <f>IF(E161="x","x",IF(E161="-","-",IF($G161=0,"-", E161*100/$G161)))</f>
        <v>27.272727272727273</v>
      </c>
      <c r="J161" s="21">
        <f>IF(F161="x","x",IF(F161="-","-",IF($G161=0,"-", F161*100/$G161)))</f>
        <v>24.242424242424242</v>
      </c>
    </row>
    <row r="162" spans="1:10">
      <c r="A162" s="164"/>
      <c r="B162" s="15">
        <v>7233</v>
      </c>
      <c r="C162" s="16" t="s">
        <v>162</v>
      </c>
      <c r="D162" s="17">
        <v>15</v>
      </c>
      <c r="E162" s="18">
        <v>7</v>
      </c>
      <c r="F162" s="18">
        <v>6</v>
      </c>
      <c r="G162" s="18">
        <v>28</v>
      </c>
      <c r="H162" s="19">
        <f>IF(D162="x","x",IF(D162="-","-",IF($G162=0,"-", D162*100/$G162)))</f>
        <v>53.571428571428569</v>
      </c>
      <c r="I162" s="20">
        <f>IF(E162="x","x",IF(E162="-","-",IF($G162=0,"-", E162*100/$G162)))</f>
        <v>25</v>
      </c>
      <c r="J162" s="21">
        <f>IF(F162="x","x",IF(F162="-","-",IF($G162=0,"-", F162*100/$G162)))</f>
        <v>21.428571428571427</v>
      </c>
    </row>
    <row r="163" spans="1:10">
      <c r="A163" s="164"/>
      <c r="B163" s="15">
        <v>7235</v>
      </c>
      <c r="C163" s="16" t="s">
        <v>163</v>
      </c>
      <c r="D163" s="17">
        <v>70</v>
      </c>
      <c r="E163" s="18">
        <v>28</v>
      </c>
      <c r="F163" s="18">
        <v>32</v>
      </c>
      <c r="G163" s="18">
        <v>130</v>
      </c>
      <c r="H163" s="19">
        <f>IF(D163="x","x",IF(D163="-","-",IF($G163=0,"-", D163*100/$G163)))</f>
        <v>53.846153846153847</v>
      </c>
      <c r="I163" s="20">
        <f>IF(E163="x","x",IF(E163="-","-",IF($G163=0,"-", E163*100/$G163)))</f>
        <v>21.53846153846154</v>
      </c>
      <c r="J163" s="21">
        <f>IF(F163="x","x",IF(F163="-","-",IF($G163=0,"-", F163*100/$G163)))</f>
        <v>24.615384615384617</v>
      </c>
    </row>
    <row r="164" spans="1:10">
      <c r="A164" s="164"/>
      <c r="B164" s="15">
        <v>7311</v>
      </c>
      <c r="C164" s="16" t="s">
        <v>164</v>
      </c>
      <c r="D164" s="17">
        <v>9</v>
      </c>
      <c r="E164" s="18">
        <v>22</v>
      </c>
      <c r="F164" s="18">
        <v>8</v>
      </c>
      <c r="G164" s="18">
        <v>39</v>
      </c>
      <c r="H164" s="19">
        <f>IF(D164="x","x",IF(D164="-","-",IF($G164=0,"-", D164*100/$G164)))</f>
        <v>23.076923076923077</v>
      </c>
      <c r="I164" s="20">
        <f>IF(E164="x","x",IF(E164="-","-",IF($G164=0,"-", E164*100/$G164)))</f>
        <v>56.410256410256409</v>
      </c>
      <c r="J164" s="21">
        <f>IF(F164="x","x",IF(F164="-","-",IF($G164=0,"-", F164*100/$G164)))</f>
        <v>20.512820512820515</v>
      </c>
    </row>
    <row r="165" spans="1:10">
      <c r="A165" s="164"/>
      <c r="B165" s="15">
        <v>7312</v>
      </c>
      <c r="C165" s="16" t="s">
        <v>165</v>
      </c>
      <c r="D165" s="17">
        <v>3</v>
      </c>
      <c r="E165" s="18">
        <v>51</v>
      </c>
      <c r="F165" s="18">
        <v>19</v>
      </c>
      <c r="G165" s="18">
        <v>73</v>
      </c>
      <c r="H165" s="19">
        <f>IF(D165="x","x",IF(D165="-","-",IF($G165=0,"-", D165*100/$G165)))</f>
        <v>4.1095890410958908</v>
      </c>
      <c r="I165" s="20">
        <f>IF(E165="x","x",IF(E165="-","-",IF($G165=0,"-", E165*100/$G165)))</f>
        <v>69.863013698630141</v>
      </c>
      <c r="J165" s="21">
        <f>IF(F165="x","x",IF(F165="-","-",IF($G165=0,"-", F165*100/$G165)))</f>
        <v>26.027397260273972</v>
      </c>
    </row>
    <row r="166" spans="1:10">
      <c r="A166" s="164"/>
      <c r="B166" s="15">
        <v>7313</v>
      </c>
      <c r="C166" s="16" t="s">
        <v>410</v>
      </c>
      <c r="D166" s="17">
        <v>19</v>
      </c>
      <c r="E166" s="18">
        <v>8</v>
      </c>
      <c r="F166" s="18">
        <v>6</v>
      </c>
      <c r="G166" s="18">
        <v>33</v>
      </c>
      <c r="H166" s="19">
        <f>IF(D166="x","x",IF(D166="-","-",IF($G166=0,"-", D166*100/$G166)))</f>
        <v>57.575757575757578</v>
      </c>
      <c r="I166" s="20">
        <f>IF(E166="x","x",IF(E166="-","-",IF($G166=0,"-", E166*100/$G166)))</f>
        <v>24.242424242424242</v>
      </c>
      <c r="J166" s="21">
        <f>IF(F166="x","x",IF(F166="-","-",IF($G166=0,"-", F166*100/$G166)))</f>
        <v>18.181818181818183</v>
      </c>
    </row>
    <row r="167" spans="1:10">
      <c r="A167" s="164"/>
      <c r="B167" s="15">
        <v>7314</v>
      </c>
      <c r="C167" s="16" t="s">
        <v>411</v>
      </c>
      <c r="D167" s="17">
        <v>52</v>
      </c>
      <c r="E167" s="18">
        <v>160</v>
      </c>
      <c r="F167" s="18">
        <v>42</v>
      </c>
      <c r="G167" s="18">
        <v>254</v>
      </c>
      <c r="H167" s="19">
        <f>IF(D167="x","x",IF(D167="-","-",IF($G167=0,"-", D167*100/$G167)))</f>
        <v>20.472440944881889</v>
      </c>
      <c r="I167" s="20">
        <f>IF(E167="x","x",IF(E167="-","-",IF($G167=0,"-", E167*100/$G167)))</f>
        <v>62.99212598425197</v>
      </c>
      <c r="J167" s="21">
        <f>IF(F167="x","x",IF(F167="-","-",IF($G167=0,"-", F167*100/$G167)))</f>
        <v>16.535433070866141</v>
      </c>
    </row>
    <row r="168" spans="1:10">
      <c r="A168" s="164"/>
      <c r="B168" s="15">
        <v>7315</v>
      </c>
      <c r="C168" s="16" t="s">
        <v>166</v>
      </c>
      <c r="D168" s="17">
        <v>47</v>
      </c>
      <c r="E168" s="18">
        <v>197</v>
      </c>
      <c r="F168" s="18">
        <v>89</v>
      </c>
      <c r="G168" s="18">
        <v>333</v>
      </c>
      <c r="H168" s="19">
        <f>IF(D168="x","x",IF(D168="-","-",IF($G168=0,"-", D168*100/$G168)))</f>
        <v>14.114114114114114</v>
      </c>
      <c r="I168" s="20">
        <f>IF(E168="x","x",IF(E168="-","-",IF($G168=0,"-", E168*100/$G168)))</f>
        <v>59.159159159159159</v>
      </c>
      <c r="J168" s="21">
        <f>IF(F168="x","x",IF(F168="-","-",IF($G168=0,"-", F168*100/$G168)))</f>
        <v>26.726726726726728</v>
      </c>
    </row>
    <row r="169" spans="1:10">
      <c r="A169" s="164"/>
      <c r="B169" s="15">
        <v>7316</v>
      </c>
      <c r="C169" s="16" t="s">
        <v>167</v>
      </c>
      <c r="D169" s="17">
        <v>24</v>
      </c>
      <c r="E169" s="18">
        <v>14</v>
      </c>
      <c r="F169" s="18">
        <v>6</v>
      </c>
      <c r="G169" s="18">
        <v>44</v>
      </c>
      <c r="H169" s="19">
        <f>IF(D169="x","x",IF(D169="-","-",IF($G169=0,"-", D169*100/$G169)))</f>
        <v>54.545454545454547</v>
      </c>
      <c r="I169" s="20">
        <f>IF(E169="x","x",IF(E169="-","-",IF($G169=0,"-", E169*100/$G169)))</f>
        <v>31.818181818181817</v>
      </c>
      <c r="J169" s="21">
        <f>IF(F169="x","x",IF(F169="-","-",IF($G169=0,"-", F169*100/$G169)))</f>
        <v>13.636363636363637</v>
      </c>
    </row>
    <row r="170" spans="1:10">
      <c r="A170" s="164"/>
      <c r="B170" s="15">
        <v>7317</v>
      </c>
      <c r="C170" s="16" t="s">
        <v>168</v>
      </c>
      <c r="D170" s="17">
        <v>10</v>
      </c>
      <c r="E170" s="18">
        <v>5</v>
      </c>
      <c r="F170" s="18">
        <v>2</v>
      </c>
      <c r="G170" s="18">
        <v>17</v>
      </c>
      <c r="H170" s="19">
        <f>IF(D170="x","x",IF(D170="-","-",IF($G170=0,"-", D170*100/$G170)))</f>
        <v>58.823529411764703</v>
      </c>
      <c r="I170" s="20">
        <f>IF(E170="x","x",IF(E170="-","-",IF($G170=0,"-", E170*100/$G170)))</f>
        <v>29.411764705882351</v>
      </c>
      <c r="J170" s="21">
        <f>IF(F170="x","x",IF(F170="-","-",IF($G170=0,"-", F170*100/$G170)))</f>
        <v>11.764705882352942</v>
      </c>
    </row>
    <row r="171" spans="1:10">
      <c r="A171" s="164"/>
      <c r="B171" s="15">
        <v>7318</v>
      </c>
      <c r="C171" s="16" t="s">
        <v>169</v>
      </c>
      <c r="D171" s="17">
        <v>28</v>
      </c>
      <c r="E171" s="18">
        <v>43</v>
      </c>
      <c r="F171" s="18">
        <v>4</v>
      </c>
      <c r="G171" s="18">
        <v>75</v>
      </c>
      <c r="H171" s="19">
        <f>IF(D171="x","x",IF(D171="-","-",IF($G171=0,"-", D171*100/$G171)))</f>
        <v>37.333333333333336</v>
      </c>
      <c r="I171" s="20">
        <f>IF(E171="x","x",IF(E171="-","-",IF($G171=0,"-", E171*100/$G171)))</f>
        <v>57.333333333333336</v>
      </c>
      <c r="J171" s="21">
        <f>IF(F171="x","x",IF(F171="-","-",IF($G171=0,"-", F171*100/$G171)))</f>
        <v>5.333333333333333</v>
      </c>
    </row>
    <row r="172" spans="1:10">
      <c r="A172" s="164"/>
      <c r="B172" s="15">
        <v>7319</v>
      </c>
      <c r="C172" s="16" t="s">
        <v>170</v>
      </c>
      <c r="D172" s="17">
        <v>44</v>
      </c>
      <c r="E172" s="18">
        <v>126</v>
      </c>
      <c r="F172" s="18">
        <v>38</v>
      </c>
      <c r="G172" s="18">
        <v>208</v>
      </c>
      <c r="H172" s="19">
        <f>IF(D172="x","x",IF(D172="-","-",IF($G172=0,"-", D172*100/$G172)))</f>
        <v>21.153846153846153</v>
      </c>
      <c r="I172" s="20">
        <f>IF(E172="x","x",IF(E172="-","-",IF($G172=0,"-", E172*100/$G172)))</f>
        <v>60.57692307692308</v>
      </c>
      <c r="J172" s="21">
        <f>IF(F172="x","x",IF(F172="-","-",IF($G172=0,"-", F172*100/$G172)))</f>
        <v>18.26923076923077</v>
      </c>
    </row>
    <row r="173" spans="1:10">
      <c r="A173" s="164"/>
      <c r="B173" s="15">
        <v>7320</v>
      </c>
      <c r="C173" s="16" t="s">
        <v>171</v>
      </c>
      <c r="D173" s="17">
        <v>0</v>
      </c>
      <c r="E173" s="18">
        <v>18</v>
      </c>
      <c r="F173" s="18">
        <v>0</v>
      </c>
      <c r="G173" s="18">
        <v>18</v>
      </c>
      <c r="H173" s="19">
        <f>IF(D173="x","x",IF(D173="-","-",IF($G173=0,"-", D173*100/$G173)))</f>
        <v>0</v>
      </c>
      <c r="I173" s="20">
        <f>IF(E173="x","x",IF(E173="-","-",IF($G173=0,"-", E173*100/$G173)))</f>
        <v>100</v>
      </c>
      <c r="J173" s="21">
        <f>IF(F173="x","x",IF(F173="-","-",IF($G173=0,"-", F173*100/$G173)))</f>
        <v>0</v>
      </c>
    </row>
    <row r="174" spans="1:10">
      <c r="A174" s="164"/>
      <c r="B174" s="15">
        <v>7331</v>
      </c>
      <c r="C174" s="16" t="s">
        <v>172</v>
      </c>
      <c r="D174" s="17">
        <v>60</v>
      </c>
      <c r="E174" s="18">
        <v>49</v>
      </c>
      <c r="F174" s="18">
        <v>21</v>
      </c>
      <c r="G174" s="18">
        <v>130</v>
      </c>
      <c r="H174" s="19">
        <f>IF(D174="x","x",IF(D174="-","-",IF($G174=0,"-", D174*100/$G174)))</f>
        <v>46.153846153846153</v>
      </c>
      <c r="I174" s="20">
        <f>IF(E174="x","x",IF(E174="-","-",IF($G174=0,"-", E174*100/$G174)))</f>
        <v>37.692307692307693</v>
      </c>
      <c r="J174" s="21">
        <f>IF(F174="x","x",IF(F174="-","-",IF($G174=0,"-", F174*100/$G174)))</f>
        <v>16.153846153846153</v>
      </c>
    </row>
    <row r="175" spans="1:10">
      <c r="A175" s="164"/>
      <c r="B175" s="15">
        <v>7332</v>
      </c>
      <c r="C175" s="16" t="s">
        <v>173</v>
      </c>
      <c r="D175" s="17">
        <v>19</v>
      </c>
      <c r="E175" s="18">
        <v>55</v>
      </c>
      <c r="F175" s="18">
        <v>39</v>
      </c>
      <c r="G175" s="18">
        <v>113</v>
      </c>
      <c r="H175" s="19">
        <f>IF(D175="x","x",IF(D175="-","-",IF($G175=0,"-", D175*100/$G175)))</f>
        <v>16.814159292035399</v>
      </c>
      <c r="I175" s="20">
        <f>IF(E175="x","x",IF(E175="-","-",IF($G175=0,"-", E175*100/$G175)))</f>
        <v>48.672566371681413</v>
      </c>
      <c r="J175" s="21">
        <f>IF(F175="x","x",IF(F175="-","-",IF($G175=0,"-", F175*100/$G175)))</f>
        <v>34.513274336283189</v>
      </c>
    </row>
    <row r="176" spans="1:10">
      <c r="A176" s="164"/>
      <c r="B176" s="15">
        <v>7333</v>
      </c>
      <c r="C176" s="16" t="s">
        <v>174</v>
      </c>
      <c r="D176" s="17">
        <v>13</v>
      </c>
      <c r="E176" s="18">
        <v>7</v>
      </c>
      <c r="F176" s="18">
        <v>6</v>
      </c>
      <c r="G176" s="18">
        <v>26</v>
      </c>
      <c r="H176" s="19">
        <f>IF(D176="x","x",IF(D176="-","-",IF($G176=0,"-", D176*100/$G176)))</f>
        <v>50</v>
      </c>
      <c r="I176" s="20">
        <f>IF(E176="x","x",IF(E176="-","-",IF($G176=0,"-", E176*100/$G176)))</f>
        <v>26.923076923076923</v>
      </c>
      <c r="J176" s="21">
        <f>IF(F176="x","x",IF(F176="-","-",IF($G176=0,"-", F176*100/$G176)))</f>
        <v>23.076923076923077</v>
      </c>
    </row>
    <row r="177" spans="1:10">
      <c r="A177" s="164"/>
      <c r="B177" s="15">
        <v>7334</v>
      </c>
      <c r="C177" s="16" t="s">
        <v>175</v>
      </c>
      <c r="D177" s="17">
        <v>79</v>
      </c>
      <c r="E177" s="18">
        <v>34</v>
      </c>
      <c r="F177" s="18">
        <v>10</v>
      </c>
      <c r="G177" s="18">
        <v>123</v>
      </c>
      <c r="H177" s="19">
        <f>IF(D177="x","x",IF(D177="-","-",IF($G177=0,"-", D177*100/$G177)))</f>
        <v>64.22764227642277</v>
      </c>
      <c r="I177" s="20">
        <f>IF(E177="x","x",IF(E177="-","-",IF($G177=0,"-", E177*100/$G177)))</f>
        <v>27.642276422764226</v>
      </c>
      <c r="J177" s="21">
        <f>IF(F177="x","x",IF(F177="-","-",IF($G177=0,"-", F177*100/$G177)))</f>
        <v>8.1300813008130088</v>
      </c>
    </row>
    <row r="178" spans="1:10">
      <c r="A178" s="164"/>
      <c r="B178" s="15">
        <v>7335</v>
      </c>
      <c r="C178" s="16" t="s">
        <v>176</v>
      </c>
      <c r="D178" s="17">
        <v>23</v>
      </c>
      <c r="E178" s="18">
        <v>21</v>
      </c>
      <c r="F178" s="18">
        <v>42</v>
      </c>
      <c r="G178" s="18">
        <v>86</v>
      </c>
      <c r="H178" s="19">
        <f>IF(D178="x","x",IF(D178="-","-",IF($G178=0,"-", D178*100/$G178)))</f>
        <v>26.744186046511629</v>
      </c>
      <c r="I178" s="20">
        <f>IF(E178="x","x",IF(E178="-","-",IF($G178=0,"-", E178*100/$G178)))</f>
        <v>24.418604651162791</v>
      </c>
      <c r="J178" s="21">
        <f>IF(F178="x","x",IF(F178="-","-",IF($G178=0,"-", F178*100/$G178)))</f>
        <v>48.837209302325583</v>
      </c>
    </row>
    <row r="179" spans="1:10">
      <c r="A179" s="164"/>
      <c r="B179" s="15">
        <v>7336</v>
      </c>
      <c r="C179" s="16" t="s">
        <v>177</v>
      </c>
      <c r="D179" s="17">
        <v>7</v>
      </c>
      <c r="E179" s="18">
        <v>11</v>
      </c>
      <c r="F179" s="18">
        <v>4</v>
      </c>
      <c r="G179" s="18">
        <v>22</v>
      </c>
      <c r="H179" s="19">
        <f>IF(D179="x","x",IF(D179="-","-",IF($G179=0,"-", D179*100/$G179)))</f>
        <v>31.818181818181817</v>
      </c>
      <c r="I179" s="20">
        <f>IF(E179="x","x",IF(E179="-","-",IF($G179=0,"-", E179*100/$G179)))</f>
        <v>50</v>
      </c>
      <c r="J179" s="21">
        <f>IF(F179="x","x",IF(F179="-","-",IF($G179=0,"-", F179*100/$G179)))</f>
        <v>18.181818181818183</v>
      </c>
    </row>
    <row r="180" spans="1:10">
      <c r="A180" s="164"/>
      <c r="B180" s="15">
        <v>7337</v>
      </c>
      <c r="C180" s="16" t="s">
        <v>178</v>
      </c>
      <c r="D180" s="17">
        <v>48</v>
      </c>
      <c r="E180" s="18">
        <v>41</v>
      </c>
      <c r="F180" s="18">
        <v>14</v>
      </c>
      <c r="G180" s="18">
        <v>103</v>
      </c>
      <c r="H180" s="19">
        <f>IF(D180="x","x",IF(D180="-","-",IF($G180=0,"-", D180*100/$G180)))</f>
        <v>46.601941747572816</v>
      </c>
      <c r="I180" s="20">
        <f>IF(E180="x","x",IF(E180="-","-",IF($G180=0,"-", E180*100/$G180)))</f>
        <v>39.805825242718448</v>
      </c>
      <c r="J180" s="21">
        <f>IF(F180="x","x",IF(F180="-","-",IF($G180=0,"-", F180*100/$G180)))</f>
        <v>13.592233009708737</v>
      </c>
    </row>
    <row r="181" spans="1:10">
      <c r="A181" s="164"/>
      <c r="B181" s="15">
        <v>7338</v>
      </c>
      <c r="C181" s="16" t="s">
        <v>179</v>
      </c>
      <c r="D181" s="17">
        <v>63</v>
      </c>
      <c r="E181" s="18">
        <v>130</v>
      </c>
      <c r="F181" s="18">
        <v>30</v>
      </c>
      <c r="G181" s="18">
        <v>223</v>
      </c>
      <c r="H181" s="19">
        <f>IF(D181="x","x",IF(D181="-","-",IF($G181=0,"-", D181*100/$G181)))</f>
        <v>28.251121076233183</v>
      </c>
      <c r="I181" s="20">
        <f>IF(E181="x","x",IF(E181="-","-",IF($G181=0,"-", E181*100/$G181)))</f>
        <v>58.295964125560538</v>
      </c>
      <c r="J181" s="21">
        <f>IF(F181="x","x",IF(F181="-","-",IF($G181=0,"-", F181*100/$G181)))</f>
        <v>13.452914798206278</v>
      </c>
    </row>
    <row r="182" spans="1:10">
      <c r="A182" s="164"/>
      <c r="B182" s="15">
        <v>7339</v>
      </c>
      <c r="C182" s="16" t="s">
        <v>180</v>
      </c>
      <c r="D182" s="17">
        <v>99</v>
      </c>
      <c r="E182" s="18">
        <v>111</v>
      </c>
      <c r="F182" s="18">
        <v>38</v>
      </c>
      <c r="G182" s="18">
        <v>248</v>
      </c>
      <c r="H182" s="19">
        <f>IF(D182="x","x",IF(D182="-","-",IF($G182=0,"-", D182*100/$G182)))</f>
        <v>39.91935483870968</v>
      </c>
      <c r="I182" s="20">
        <f>IF(E182="x","x",IF(E182="-","-",IF($G182=0,"-", E182*100/$G182)))</f>
        <v>44.758064516129032</v>
      </c>
      <c r="J182" s="21">
        <f>IF(F182="x","x",IF(F182="-","-",IF($G182=0,"-", F182*100/$G182)))</f>
        <v>15.32258064516129</v>
      </c>
    </row>
    <row r="183" spans="1:10">
      <c r="A183" s="163"/>
      <c r="B183" s="64">
        <v>7340</v>
      </c>
      <c r="C183" s="65" t="s">
        <v>181</v>
      </c>
      <c r="D183" s="66">
        <v>7</v>
      </c>
      <c r="E183" s="67">
        <v>5</v>
      </c>
      <c r="F183" s="67">
        <v>7</v>
      </c>
      <c r="G183" s="67">
        <v>19</v>
      </c>
      <c r="H183" s="68">
        <f>IF(D183="x","x",IF(D183="-","-",IF($G183=0,"-", D183*100/$G183)))</f>
        <v>36.842105263157897</v>
      </c>
      <c r="I183" s="69">
        <f>IF(E183="x","x",IF(E183="-","-",IF($G183=0,"-", E183*100/$G183)))</f>
        <v>26.315789473684209</v>
      </c>
      <c r="J183" s="83">
        <f>IF(F183="x","x",IF(F183="-","-",IF($G183=0,"-", F183*100/$G183)))</f>
        <v>36.842105263157897</v>
      </c>
    </row>
    <row r="184" spans="1:10" ht="15" customHeight="1">
      <c r="A184" s="159" t="s">
        <v>424</v>
      </c>
      <c r="B184" s="38">
        <v>8111</v>
      </c>
      <c r="C184" s="39" t="s">
        <v>182</v>
      </c>
      <c r="D184" s="40">
        <v>98</v>
      </c>
      <c r="E184" s="41">
        <v>171</v>
      </c>
      <c r="F184" s="41">
        <v>277</v>
      </c>
      <c r="G184" s="41">
        <v>546</v>
      </c>
      <c r="H184" s="42">
        <f>IF(D184="x","x",IF(D184="-","-",IF($G184=0,"-", D184*100/$G184)))</f>
        <v>17.948717948717949</v>
      </c>
      <c r="I184" s="43">
        <f>IF(E184="x","x",IF(E184="-","-",IF($G184=0,"-", E184*100/$G184)))</f>
        <v>31.318681318681318</v>
      </c>
      <c r="J184" s="44">
        <f>IF(F184="x","x",IF(F184="-","-",IF($G184=0,"-", F184*100/$G184)))</f>
        <v>50.73260073260073</v>
      </c>
    </row>
    <row r="185" spans="1:10">
      <c r="A185" s="159"/>
      <c r="B185" s="52">
        <v>8115</v>
      </c>
      <c r="C185" s="53" t="s">
        <v>183</v>
      </c>
      <c r="D185" s="54">
        <v>285</v>
      </c>
      <c r="E185" s="55">
        <v>323</v>
      </c>
      <c r="F185" s="55">
        <v>151</v>
      </c>
      <c r="G185" s="55">
        <v>759</v>
      </c>
      <c r="H185" s="56">
        <f>IF(D185="x","x",IF(D185="-","-",IF($G185=0,"-", D185*100/$G185)))</f>
        <v>37.549407114624508</v>
      </c>
      <c r="I185" s="57">
        <f>IF(E185="x","x",IF(E185="-","-",IF($G185=0,"-", E185*100/$G185)))</f>
        <v>42.555994729907773</v>
      </c>
      <c r="J185" s="58">
        <f>IF(F185="x","x",IF(F185="-","-",IF($G185=0,"-", F185*100/$G185)))</f>
        <v>19.894598155467719</v>
      </c>
    </row>
    <row r="186" spans="1:10">
      <c r="A186" s="159"/>
      <c r="B186" s="52">
        <v>8116</v>
      </c>
      <c r="C186" s="53" t="s">
        <v>184</v>
      </c>
      <c r="D186" s="54">
        <v>541</v>
      </c>
      <c r="E186" s="55">
        <v>380</v>
      </c>
      <c r="F186" s="55">
        <v>96</v>
      </c>
      <c r="G186" s="55">
        <v>1017</v>
      </c>
      <c r="H186" s="56">
        <f>IF(D186="x","x",IF(D186="-","-",IF($G186=0,"-", D186*100/$G186)))</f>
        <v>53.195673549655851</v>
      </c>
      <c r="I186" s="57">
        <f>IF(E186="x","x",IF(E186="-","-",IF($G186=0,"-", E186*100/$G186)))</f>
        <v>37.364798426745331</v>
      </c>
      <c r="J186" s="58">
        <f>IF(F186="x","x",IF(F186="-","-",IF($G186=0,"-", F186*100/$G186)))</f>
        <v>9.4395280235988199</v>
      </c>
    </row>
    <row r="187" spans="1:10">
      <c r="A187" s="159"/>
      <c r="B187" s="52">
        <v>8117</v>
      </c>
      <c r="C187" s="53" t="s">
        <v>185</v>
      </c>
      <c r="D187" s="54">
        <v>262</v>
      </c>
      <c r="E187" s="55">
        <v>135</v>
      </c>
      <c r="F187" s="55">
        <v>21</v>
      </c>
      <c r="G187" s="55">
        <v>418</v>
      </c>
      <c r="H187" s="56">
        <f>IF(D187="x","x",IF(D187="-","-",IF($G187=0,"-", D187*100/$G187)))</f>
        <v>62.679425837320572</v>
      </c>
      <c r="I187" s="57">
        <f>IF(E187="x","x",IF(E187="-","-",IF($G187=0,"-", E187*100/$G187)))</f>
        <v>32.296650717703351</v>
      </c>
      <c r="J187" s="58">
        <f>IF(F187="x","x",IF(F187="-","-",IF($G187=0,"-", F187*100/$G187)))</f>
        <v>5.0239234449760763</v>
      </c>
    </row>
    <row r="188" spans="1:10">
      <c r="A188" s="159"/>
      <c r="B188" s="52">
        <v>8118</v>
      </c>
      <c r="C188" s="53" t="s">
        <v>186</v>
      </c>
      <c r="D188" s="54">
        <v>275</v>
      </c>
      <c r="E188" s="55">
        <v>389</v>
      </c>
      <c r="F188" s="55">
        <v>76</v>
      </c>
      <c r="G188" s="55">
        <v>740</v>
      </c>
      <c r="H188" s="56">
        <f>IF(D188="x","x",IF(D188="-","-",IF($G188=0,"-", D188*100/$G188)))</f>
        <v>37.162162162162161</v>
      </c>
      <c r="I188" s="57">
        <f>IF(E188="x","x",IF(E188="-","-",IF($G188=0,"-", E188*100/$G188)))</f>
        <v>52.567567567567565</v>
      </c>
      <c r="J188" s="58">
        <f>IF(F188="x","x",IF(F188="-","-",IF($G188=0,"-", F188*100/$G188)))</f>
        <v>10.27027027027027</v>
      </c>
    </row>
    <row r="189" spans="1:10">
      <c r="A189" s="159"/>
      <c r="B189" s="52">
        <v>8119</v>
      </c>
      <c r="C189" s="53" t="s">
        <v>187</v>
      </c>
      <c r="D189" s="54">
        <v>608</v>
      </c>
      <c r="E189" s="55">
        <v>150</v>
      </c>
      <c r="F189" s="55">
        <v>49</v>
      </c>
      <c r="G189" s="55">
        <v>807</v>
      </c>
      <c r="H189" s="56">
        <f>IF(D189="x","x",IF(D189="-","-",IF($G189=0,"-", D189*100/$G189)))</f>
        <v>75.340768277571257</v>
      </c>
      <c r="I189" s="57">
        <f>IF(E189="x","x",IF(E189="-","-",IF($G189=0,"-", E189*100/$G189)))</f>
        <v>18.587360594795538</v>
      </c>
      <c r="J189" s="58">
        <f>IF(F189="x","x",IF(F189="-","-",IF($G189=0,"-", F189*100/$G189)))</f>
        <v>6.0718711276332096</v>
      </c>
    </row>
    <row r="190" spans="1:10">
      <c r="A190" s="159"/>
      <c r="B190" s="52">
        <v>8121</v>
      </c>
      <c r="C190" s="53" t="s">
        <v>188</v>
      </c>
      <c r="D190" s="54">
        <v>26</v>
      </c>
      <c r="E190" s="55">
        <v>30</v>
      </c>
      <c r="F190" s="55">
        <v>20</v>
      </c>
      <c r="G190" s="55">
        <v>76</v>
      </c>
      <c r="H190" s="56">
        <f>IF(D190="x","x",IF(D190="-","-",IF($G190=0,"-", D190*100/$G190)))</f>
        <v>34.210526315789473</v>
      </c>
      <c r="I190" s="57">
        <f>IF(E190="x","x",IF(E190="-","-",IF($G190=0,"-", E190*100/$G190)))</f>
        <v>39.473684210526315</v>
      </c>
      <c r="J190" s="58">
        <f>IF(F190="x","x",IF(F190="-","-",IF($G190=0,"-", F190*100/$G190)))</f>
        <v>26.315789473684209</v>
      </c>
    </row>
    <row r="191" spans="1:10">
      <c r="A191" s="159"/>
      <c r="B191" s="52">
        <v>8125</v>
      </c>
      <c r="C191" s="53" t="s">
        <v>189</v>
      </c>
      <c r="D191" s="54">
        <v>151</v>
      </c>
      <c r="E191" s="55">
        <v>173</v>
      </c>
      <c r="F191" s="55">
        <v>37</v>
      </c>
      <c r="G191" s="55">
        <v>361</v>
      </c>
      <c r="H191" s="56">
        <f>IF(D191="x","x",IF(D191="-","-",IF($G191=0,"-", D191*100/$G191)))</f>
        <v>41.828254847645432</v>
      </c>
      <c r="I191" s="57">
        <f>IF(E191="x","x",IF(E191="-","-",IF($G191=0,"-", E191*100/$G191)))</f>
        <v>47.922437673130197</v>
      </c>
      <c r="J191" s="58">
        <f>IF(F191="x","x",IF(F191="-","-",IF($G191=0,"-", F191*100/$G191)))</f>
        <v>10.249307479224377</v>
      </c>
    </row>
    <row r="192" spans="1:10">
      <c r="A192" s="159"/>
      <c r="B192" s="52">
        <v>8126</v>
      </c>
      <c r="C192" s="53" t="s">
        <v>190</v>
      </c>
      <c r="D192" s="54">
        <v>231</v>
      </c>
      <c r="E192" s="55">
        <v>64</v>
      </c>
      <c r="F192" s="55">
        <v>16</v>
      </c>
      <c r="G192" s="55">
        <v>311</v>
      </c>
      <c r="H192" s="56">
        <f>IF(D192="x","x",IF(D192="-","-",IF($G192=0,"-", D192*100/$G192)))</f>
        <v>74.276527331189712</v>
      </c>
      <c r="I192" s="57">
        <f>IF(E192="x","x",IF(E192="-","-",IF($G192=0,"-", E192*100/$G192)))</f>
        <v>20.578778135048232</v>
      </c>
      <c r="J192" s="58">
        <f>IF(F192="x","x",IF(F192="-","-",IF($G192=0,"-", F192*100/$G192)))</f>
        <v>5.144694533762058</v>
      </c>
    </row>
    <row r="193" spans="1:10">
      <c r="A193" s="159"/>
      <c r="B193" s="52">
        <v>8127</v>
      </c>
      <c r="C193" s="53" t="s">
        <v>191</v>
      </c>
      <c r="D193" s="54">
        <v>52</v>
      </c>
      <c r="E193" s="55">
        <v>28</v>
      </c>
      <c r="F193" s="55">
        <v>10</v>
      </c>
      <c r="G193" s="55">
        <v>90</v>
      </c>
      <c r="H193" s="56">
        <f>IF(D193="x","x",IF(D193="-","-",IF($G193=0,"-", D193*100/$G193)))</f>
        <v>57.777777777777779</v>
      </c>
      <c r="I193" s="57">
        <f>IF(E193="x","x",IF(E193="-","-",IF($G193=0,"-", E193*100/$G193)))</f>
        <v>31.111111111111111</v>
      </c>
      <c r="J193" s="58">
        <f>IF(F193="x","x",IF(F193="-","-",IF($G193=0,"-", F193*100/$G193)))</f>
        <v>11.111111111111111</v>
      </c>
    </row>
    <row r="194" spans="1:10">
      <c r="A194" s="159"/>
      <c r="B194" s="52">
        <v>8128</v>
      </c>
      <c r="C194" s="53" t="s">
        <v>192</v>
      </c>
      <c r="D194" s="54">
        <v>139</v>
      </c>
      <c r="E194" s="55">
        <v>75</v>
      </c>
      <c r="F194" s="55">
        <v>9</v>
      </c>
      <c r="G194" s="55">
        <v>223</v>
      </c>
      <c r="H194" s="56">
        <f>IF(D194="x","x",IF(D194="-","-",IF($G194=0,"-", D194*100/$G194)))</f>
        <v>62.331838565022423</v>
      </c>
      <c r="I194" s="57">
        <f>IF(E194="x","x",IF(E194="-","-",IF($G194=0,"-", E194*100/$G194)))</f>
        <v>33.632286995515692</v>
      </c>
      <c r="J194" s="58">
        <f>IF(F194="x","x",IF(F194="-","-",IF($G194=0,"-", F194*100/$G194)))</f>
        <v>4.0358744394618835</v>
      </c>
    </row>
    <row r="195" spans="1:10">
      <c r="A195" s="159"/>
      <c r="B195" s="52">
        <v>8135</v>
      </c>
      <c r="C195" s="53" t="s">
        <v>193</v>
      </c>
      <c r="D195" s="54">
        <v>138</v>
      </c>
      <c r="E195" s="55">
        <v>59</v>
      </c>
      <c r="F195" s="55">
        <v>13</v>
      </c>
      <c r="G195" s="55">
        <v>210</v>
      </c>
      <c r="H195" s="56">
        <f>IF(D195="x","x",IF(D195="-","-",IF($G195=0,"-", D195*100/$G195)))</f>
        <v>65.714285714285708</v>
      </c>
      <c r="I195" s="57">
        <f>IF(E195="x","x",IF(E195="-","-",IF($G195=0,"-", E195*100/$G195)))</f>
        <v>28.095238095238095</v>
      </c>
      <c r="J195" s="58">
        <f>IF(F195="x","x",IF(F195="-","-",IF($G195=0,"-", F195*100/$G195)))</f>
        <v>6.1904761904761907</v>
      </c>
    </row>
    <row r="196" spans="1:10">
      <c r="A196" s="159"/>
      <c r="B196" s="52">
        <v>8136</v>
      </c>
      <c r="C196" s="53" t="s">
        <v>194</v>
      </c>
      <c r="D196" s="54">
        <v>268</v>
      </c>
      <c r="E196" s="55">
        <v>55</v>
      </c>
      <c r="F196" s="55">
        <v>22</v>
      </c>
      <c r="G196" s="55">
        <v>345</v>
      </c>
      <c r="H196" s="56">
        <f>IF(D196="x","x",IF(D196="-","-",IF($G196=0,"-", D196*100/$G196)))</f>
        <v>77.681159420289859</v>
      </c>
      <c r="I196" s="57">
        <f>IF(E196="x","x",IF(E196="-","-",IF($G196=0,"-", E196*100/$G196)))</f>
        <v>15.942028985507246</v>
      </c>
      <c r="J196" s="58">
        <f>IF(F196="x","x",IF(F196="-","-",IF($G196=0,"-", F196*100/$G196)))</f>
        <v>6.3768115942028984</v>
      </c>
    </row>
    <row r="197" spans="1:10">
      <c r="A197" s="159"/>
      <c r="B197" s="52">
        <v>8211</v>
      </c>
      <c r="C197" s="53" t="s">
        <v>195</v>
      </c>
      <c r="D197" s="54">
        <v>74</v>
      </c>
      <c r="E197" s="55">
        <v>23</v>
      </c>
      <c r="F197" s="55">
        <v>63</v>
      </c>
      <c r="G197" s="55">
        <v>160</v>
      </c>
      <c r="H197" s="56">
        <f>IF(D197="x","x",IF(D197="-","-",IF($G197=0,"-", D197*100/$G197)))</f>
        <v>46.25</v>
      </c>
      <c r="I197" s="57">
        <f>IF(E197="x","x",IF(E197="-","-",IF($G197=0,"-", E197*100/$G197)))</f>
        <v>14.375</v>
      </c>
      <c r="J197" s="58">
        <f>IF(F197="x","x",IF(F197="-","-",IF($G197=0,"-", F197*100/$G197)))</f>
        <v>39.375</v>
      </c>
    </row>
    <row r="198" spans="1:10">
      <c r="A198" s="159"/>
      <c r="B198" s="52">
        <v>8212</v>
      </c>
      <c r="C198" s="53" t="s">
        <v>196</v>
      </c>
      <c r="D198" s="54">
        <v>368</v>
      </c>
      <c r="E198" s="55">
        <v>133</v>
      </c>
      <c r="F198" s="55">
        <v>46</v>
      </c>
      <c r="G198" s="55">
        <v>547</v>
      </c>
      <c r="H198" s="56">
        <f>IF(D198="x","x",IF(D198="-","-",IF($G198=0,"-", D198*100/$G198)))</f>
        <v>67.276051188299817</v>
      </c>
      <c r="I198" s="57">
        <f>IF(E198="x","x",IF(E198="-","-",IF($G198=0,"-", E198*100/$G198)))</f>
        <v>24.314442413162705</v>
      </c>
      <c r="J198" s="58">
        <f>IF(F198="x","x",IF(F198="-","-",IF($G198=0,"-", F198*100/$G198)))</f>
        <v>8.4095063985374772</v>
      </c>
    </row>
    <row r="199" spans="1:10">
      <c r="A199" s="159"/>
      <c r="B199" s="52">
        <v>8215</v>
      </c>
      <c r="C199" s="53" t="s">
        <v>197</v>
      </c>
      <c r="D199" s="54">
        <v>556</v>
      </c>
      <c r="E199" s="55">
        <v>273</v>
      </c>
      <c r="F199" s="55">
        <v>86</v>
      </c>
      <c r="G199" s="55">
        <v>915</v>
      </c>
      <c r="H199" s="56">
        <f>IF(D199="x","x",IF(D199="-","-",IF($G199=0,"-", D199*100/$G199)))</f>
        <v>60.765027322404372</v>
      </c>
      <c r="I199" s="57">
        <f>IF(E199="x","x",IF(E199="-","-",IF($G199=0,"-", E199*100/$G199)))</f>
        <v>29.83606557377049</v>
      </c>
      <c r="J199" s="58">
        <f>IF(F199="x","x",IF(F199="-","-",IF($G199=0,"-", F199*100/$G199)))</f>
        <v>9.3989071038251364</v>
      </c>
    </row>
    <row r="200" spans="1:10">
      <c r="A200" s="159"/>
      <c r="B200" s="52">
        <v>8216</v>
      </c>
      <c r="C200" s="53" t="s">
        <v>198</v>
      </c>
      <c r="D200" s="54">
        <v>252</v>
      </c>
      <c r="E200" s="55">
        <v>69</v>
      </c>
      <c r="F200" s="55">
        <v>12</v>
      </c>
      <c r="G200" s="55">
        <v>333</v>
      </c>
      <c r="H200" s="56">
        <f>IF(D200="x","x",IF(D200="-","-",IF($G200=0,"-", D200*100/$G200)))</f>
        <v>75.675675675675677</v>
      </c>
      <c r="I200" s="57">
        <f>IF(E200="x","x",IF(E200="-","-",IF($G200=0,"-", E200*100/$G200)))</f>
        <v>20.72072072072072</v>
      </c>
      <c r="J200" s="58">
        <f>IF(F200="x","x",IF(F200="-","-",IF($G200=0,"-", F200*100/$G200)))</f>
        <v>3.6036036036036037</v>
      </c>
    </row>
    <row r="201" spans="1:10">
      <c r="A201" s="159"/>
      <c r="B201" s="52">
        <v>8221</v>
      </c>
      <c r="C201" s="53" t="s">
        <v>199</v>
      </c>
      <c r="D201" s="54">
        <v>52</v>
      </c>
      <c r="E201" s="55">
        <v>168</v>
      </c>
      <c r="F201" s="55">
        <v>209</v>
      </c>
      <c r="G201" s="55">
        <v>429</v>
      </c>
      <c r="H201" s="56">
        <f>IF(D201="x","x",IF(D201="-","-",IF($G201=0,"-", D201*100/$G201)))</f>
        <v>12.121212121212121</v>
      </c>
      <c r="I201" s="57">
        <f>IF(E201="x","x",IF(E201="-","-",IF($G201=0,"-", E201*100/$G201)))</f>
        <v>39.16083916083916</v>
      </c>
      <c r="J201" s="58">
        <f>IF(F201="x","x",IF(F201="-","-",IF($G201=0,"-", F201*100/$G201)))</f>
        <v>48.717948717948715</v>
      </c>
    </row>
    <row r="202" spans="1:10">
      <c r="A202" s="159"/>
      <c r="B202" s="52">
        <v>8222</v>
      </c>
      <c r="C202" s="53" t="s">
        <v>200</v>
      </c>
      <c r="D202" s="54">
        <v>239</v>
      </c>
      <c r="E202" s="55">
        <v>286</v>
      </c>
      <c r="F202" s="55">
        <v>245</v>
      </c>
      <c r="G202" s="55">
        <v>770</v>
      </c>
      <c r="H202" s="56">
        <f>IF(D202="x","x",IF(D202="-","-",IF($G202=0,"-", D202*100/$G202)))</f>
        <v>31.038961038961038</v>
      </c>
      <c r="I202" s="57">
        <f>IF(E202="x","x",IF(E202="-","-",IF($G202=0,"-", E202*100/$G202)))</f>
        <v>37.142857142857146</v>
      </c>
      <c r="J202" s="58">
        <f>IF(F202="x","x",IF(F202="-","-",IF($G202=0,"-", F202*100/$G202)))</f>
        <v>31.818181818181817</v>
      </c>
    </row>
    <row r="203" spans="1:10">
      <c r="A203" s="159"/>
      <c r="B203" s="52">
        <v>8225</v>
      </c>
      <c r="C203" s="53" t="s">
        <v>201</v>
      </c>
      <c r="D203" s="54">
        <v>154</v>
      </c>
      <c r="E203" s="55">
        <v>25</v>
      </c>
      <c r="F203" s="55">
        <v>4</v>
      </c>
      <c r="G203" s="55">
        <v>183</v>
      </c>
      <c r="H203" s="56">
        <f>IF(D203="x","x",IF(D203="-","-",IF($G203=0,"-", D203*100/$G203)))</f>
        <v>84.15300546448087</v>
      </c>
      <c r="I203" s="57">
        <f>IF(E203="x","x",IF(E203="-","-",IF($G203=0,"-", E203*100/$G203)))</f>
        <v>13.66120218579235</v>
      </c>
      <c r="J203" s="58">
        <f>IF(F203="x","x",IF(F203="-","-",IF($G203=0,"-", F203*100/$G203)))</f>
        <v>2.1857923497267762</v>
      </c>
    </row>
    <row r="204" spans="1:10">
      <c r="A204" s="159"/>
      <c r="B204" s="52">
        <v>8226</v>
      </c>
      <c r="C204" s="53" t="s">
        <v>202</v>
      </c>
      <c r="D204" s="54">
        <v>305</v>
      </c>
      <c r="E204" s="55">
        <v>732</v>
      </c>
      <c r="F204" s="55">
        <v>148</v>
      </c>
      <c r="G204" s="55">
        <v>1185</v>
      </c>
      <c r="H204" s="56">
        <f>IF(D204="x","x",IF(D204="-","-",IF($G204=0,"-", D204*100/$G204)))</f>
        <v>25.738396624472575</v>
      </c>
      <c r="I204" s="57">
        <f>IF(E204="x","x",IF(E204="-","-",IF($G204=0,"-", E204*100/$G204)))</f>
        <v>61.77215189873418</v>
      </c>
      <c r="J204" s="58">
        <f>IF(F204="x","x",IF(F204="-","-",IF($G204=0,"-", F204*100/$G204)))</f>
        <v>12.489451476793249</v>
      </c>
    </row>
    <row r="205" spans="1:10">
      <c r="A205" s="159"/>
      <c r="B205" s="52">
        <v>8231</v>
      </c>
      <c r="C205" s="53" t="s">
        <v>203</v>
      </c>
      <c r="D205" s="54">
        <v>101</v>
      </c>
      <c r="E205" s="55">
        <v>27</v>
      </c>
      <c r="F205" s="55">
        <v>33</v>
      </c>
      <c r="G205" s="55">
        <v>161</v>
      </c>
      <c r="H205" s="56">
        <f>IF(D205="x","x",IF(D205="-","-",IF($G205=0,"-", D205*100/$G205)))</f>
        <v>62.732919254658384</v>
      </c>
      <c r="I205" s="57">
        <f>IF(E205="x","x",IF(E205="-","-",IF($G205=0,"-", E205*100/$G205)))</f>
        <v>16.770186335403725</v>
      </c>
      <c r="J205" s="58">
        <f>IF(F205="x","x",IF(F205="-","-",IF($G205=0,"-", F205*100/$G205)))</f>
        <v>20.496894409937887</v>
      </c>
    </row>
    <row r="206" spans="1:10">
      <c r="A206" s="159"/>
      <c r="B206" s="52">
        <v>8235</v>
      </c>
      <c r="C206" s="53" t="s">
        <v>204</v>
      </c>
      <c r="D206" s="54">
        <v>162</v>
      </c>
      <c r="E206" s="55">
        <v>46</v>
      </c>
      <c r="F206" s="55">
        <v>37</v>
      </c>
      <c r="G206" s="55">
        <v>245</v>
      </c>
      <c r="H206" s="56">
        <f>IF(D206="x","x",IF(D206="-","-",IF($G206=0,"-", D206*100/$G206)))</f>
        <v>66.122448979591837</v>
      </c>
      <c r="I206" s="57">
        <f>IF(E206="x","x",IF(E206="-","-",IF($G206=0,"-", E206*100/$G206)))</f>
        <v>18.775510204081634</v>
      </c>
      <c r="J206" s="58">
        <f>IF(F206="x","x",IF(F206="-","-",IF($G206=0,"-", F206*100/$G206)))</f>
        <v>15.102040816326531</v>
      </c>
    </row>
    <row r="207" spans="1:10">
      <c r="A207" s="159"/>
      <c r="B207" s="52">
        <v>8236</v>
      </c>
      <c r="C207" s="53" t="s">
        <v>205</v>
      </c>
      <c r="D207" s="54">
        <v>127</v>
      </c>
      <c r="E207" s="55">
        <v>99</v>
      </c>
      <c r="F207" s="55">
        <v>34</v>
      </c>
      <c r="G207" s="55">
        <v>260</v>
      </c>
      <c r="H207" s="56">
        <f>IF(D207="x","x",IF(D207="-","-",IF($G207=0,"-", D207*100/$G207)))</f>
        <v>48.846153846153847</v>
      </c>
      <c r="I207" s="57">
        <f>IF(E207="x","x",IF(E207="-","-",IF($G207=0,"-", E207*100/$G207)))</f>
        <v>38.07692307692308</v>
      </c>
      <c r="J207" s="58">
        <f>IF(F207="x","x",IF(F207="-","-",IF($G207=0,"-", F207*100/$G207)))</f>
        <v>13.076923076923077</v>
      </c>
    </row>
    <row r="208" spans="1:10">
      <c r="A208" s="159"/>
      <c r="B208" s="52">
        <v>8237</v>
      </c>
      <c r="C208" s="53" t="s">
        <v>206</v>
      </c>
      <c r="D208" s="54">
        <v>215</v>
      </c>
      <c r="E208" s="55">
        <v>42</v>
      </c>
      <c r="F208" s="55">
        <v>21</v>
      </c>
      <c r="G208" s="55">
        <v>278</v>
      </c>
      <c r="H208" s="56">
        <f>IF(D208="x","x",IF(D208="-","-",IF($G208=0,"-", D208*100/$G208)))</f>
        <v>77.338129496402871</v>
      </c>
      <c r="I208" s="57">
        <f>IF(E208="x","x",IF(E208="-","-",IF($G208=0,"-", E208*100/$G208)))</f>
        <v>15.107913669064748</v>
      </c>
      <c r="J208" s="58">
        <f>IF(F208="x","x",IF(F208="-","-",IF($G208=0,"-", F208*100/$G208)))</f>
        <v>7.5539568345323742</v>
      </c>
    </row>
    <row r="209" spans="1:10">
      <c r="A209" s="159"/>
      <c r="B209" s="52">
        <v>8311</v>
      </c>
      <c r="C209" s="53" t="s">
        <v>207</v>
      </c>
      <c r="D209" s="54">
        <v>115</v>
      </c>
      <c r="E209" s="55">
        <v>150</v>
      </c>
      <c r="F209" s="55">
        <v>34</v>
      </c>
      <c r="G209" s="55">
        <v>299</v>
      </c>
      <c r="H209" s="56">
        <f>IF(D209="x","x",IF(D209="-","-",IF($G209=0,"-", D209*100/$G209)))</f>
        <v>38.46153846153846</v>
      </c>
      <c r="I209" s="57">
        <f>IF(E209="x","x",IF(E209="-","-",IF($G209=0,"-", E209*100/$G209)))</f>
        <v>50.167224080267559</v>
      </c>
      <c r="J209" s="58">
        <f>IF(F209="x","x",IF(F209="-","-",IF($G209=0,"-", F209*100/$G209)))</f>
        <v>11.371237458193979</v>
      </c>
    </row>
    <row r="210" spans="1:10">
      <c r="A210" s="159"/>
      <c r="B210" s="52">
        <v>8315</v>
      </c>
      <c r="C210" s="53" t="s">
        <v>208</v>
      </c>
      <c r="D210" s="54">
        <v>329</v>
      </c>
      <c r="E210" s="55">
        <v>114</v>
      </c>
      <c r="F210" s="55">
        <v>20</v>
      </c>
      <c r="G210" s="55">
        <v>463</v>
      </c>
      <c r="H210" s="56">
        <f>IF(D210="x","x",IF(D210="-","-",IF($G210=0,"-", D210*100/$G210)))</f>
        <v>71.058315334773212</v>
      </c>
      <c r="I210" s="57">
        <f>IF(E210="x","x",IF(E210="-","-",IF($G210=0,"-", E210*100/$G210)))</f>
        <v>24.622030237580994</v>
      </c>
      <c r="J210" s="58">
        <f>IF(F210="x","x",IF(F210="-","-",IF($G210=0,"-", F210*100/$G210)))</f>
        <v>4.319654427645788</v>
      </c>
    </row>
    <row r="211" spans="1:10">
      <c r="A211" s="159"/>
      <c r="B211" s="52">
        <v>8316</v>
      </c>
      <c r="C211" s="53" t="s">
        <v>209</v>
      </c>
      <c r="D211" s="54">
        <v>89</v>
      </c>
      <c r="E211" s="55">
        <v>21</v>
      </c>
      <c r="F211" s="55">
        <v>9</v>
      </c>
      <c r="G211" s="55">
        <v>119</v>
      </c>
      <c r="H211" s="56">
        <f>IF(D211="x","x",IF(D211="-","-",IF($G211=0,"-", D211*100/$G211)))</f>
        <v>74.789915966386559</v>
      </c>
      <c r="I211" s="57">
        <f>IF(E211="x","x",IF(E211="-","-",IF($G211=0,"-", E211*100/$G211)))</f>
        <v>17.647058823529413</v>
      </c>
      <c r="J211" s="58">
        <f>IF(F211="x","x",IF(F211="-","-",IF($G211=0,"-", F211*100/$G211)))</f>
        <v>7.5630252100840334</v>
      </c>
    </row>
    <row r="212" spans="1:10">
      <c r="A212" s="159"/>
      <c r="B212" s="52">
        <v>8317</v>
      </c>
      <c r="C212" s="53" t="s">
        <v>210</v>
      </c>
      <c r="D212" s="54">
        <v>307</v>
      </c>
      <c r="E212" s="55">
        <v>83</v>
      </c>
      <c r="F212" s="55">
        <v>40</v>
      </c>
      <c r="G212" s="55">
        <v>430</v>
      </c>
      <c r="H212" s="56">
        <f>IF(D212="x","x",IF(D212="-","-",IF($G212=0,"-", D212*100/$G212)))</f>
        <v>71.395348837209298</v>
      </c>
      <c r="I212" s="57">
        <f>IF(E212="x","x",IF(E212="-","-",IF($G212=0,"-", E212*100/$G212)))</f>
        <v>19.302325581395348</v>
      </c>
      <c r="J212" s="58">
        <f>IF(F212="x","x",IF(F212="-","-",IF($G212=0,"-", F212*100/$G212)))</f>
        <v>9.3023255813953494</v>
      </c>
    </row>
    <row r="213" spans="1:10">
      <c r="A213" s="159"/>
      <c r="B213" s="52">
        <v>8325</v>
      </c>
      <c r="C213" s="53" t="s">
        <v>211</v>
      </c>
      <c r="D213" s="54">
        <v>104</v>
      </c>
      <c r="E213" s="55">
        <v>20</v>
      </c>
      <c r="F213" s="55">
        <v>12</v>
      </c>
      <c r="G213" s="55">
        <v>136</v>
      </c>
      <c r="H213" s="56">
        <f>IF(D213="x","x",IF(D213="-","-",IF($G213=0,"-", D213*100/$G213)))</f>
        <v>76.470588235294116</v>
      </c>
      <c r="I213" s="57">
        <f>IF(E213="x","x",IF(E213="-","-",IF($G213=0,"-", E213*100/$G213)))</f>
        <v>14.705882352941176</v>
      </c>
      <c r="J213" s="58">
        <f>IF(F213="x","x",IF(F213="-","-",IF($G213=0,"-", F213*100/$G213)))</f>
        <v>8.8235294117647065</v>
      </c>
    </row>
    <row r="214" spans="1:10">
      <c r="A214" s="159"/>
      <c r="B214" s="52">
        <v>8326</v>
      </c>
      <c r="C214" s="53" t="s">
        <v>212</v>
      </c>
      <c r="D214" s="54">
        <v>124</v>
      </c>
      <c r="E214" s="55">
        <v>183</v>
      </c>
      <c r="F214" s="55">
        <v>38</v>
      </c>
      <c r="G214" s="55">
        <v>345</v>
      </c>
      <c r="H214" s="56">
        <f>IF(D214="x","x",IF(D214="-","-",IF($G214=0,"-", D214*100/$G214)))</f>
        <v>35.94202898550725</v>
      </c>
      <c r="I214" s="57">
        <f>IF(E214="x","x",IF(E214="-","-",IF($G214=0,"-", E214*100/$G214)))</f>
        <v>53.043478260869563</v>
      </c>
      <c r="J214" s="58">
        <f>IF(F214="x","x",IF(F214="-","-",IF($G214=0,"-", F214*100/$G214)))</f>
        <v>11.014492753623188</v>
      </c>
    </row>
    <row r="215" spans="1:10">
      <c r="A215" s="159"/>
      <c r="B215" s="52">
        <v>8327</v>
      </c>
      <c r="C215" s="53" t="s">
        <v>213</v>
      </c>
      <c r="D215" s="54">
        <v>70</v>
      </c>
      <c r="E215" s="55">
        <v>52</v>
      </c>
      <c r="F215" s="55">
        <v>5</v>
      </c>
      <c r="G215" s="55">
        <v>127</v>
      </c>
      <c r="H215" s="56">
        <f>IF(D215="x","x",IF(D215="-","-",IF($G215=0,"-", D215*100/$G215)))</f>
        <v>55.118110236220474</v>
      </c>
      <c r="I215" s="57">
        <f>IF(E215="x","x",IF(E215="-","-",IF($G215=0,"-", E215*100/$G215)))</f>
        <v>40.944881889763778</v>
      </c>
      <c r="J215" s="58">
        <f>IF(F215="x","x",IF(F215="-","-",IF($G215=0,"-", F215*100/$G215)))</f>
        <v>3.9370078740157481</v>
      </c>
    </row>
    <row r="216" spans="1:10">
      <c r="A216" s="159"/>
      <c r="B216" s="52">
        <v>8335</v>
      </c>
      <c r="C216" s="53" t="s">
        <v>214</v>
      </c>
      <c r="D216" s="54">
        <v>245</v>
      </c>
      <c r="E216" s="55">
        <v>134</v>
      </c>
      <c r="F216" s="55">
        <v>54</v>
      </c>
      <c r="G216" s="55">
        <v>433</v>
      </c>
      <c r="H216" s="56">
        <f>IF(D216="x","x",IF(D216="-","-",IF($G216=0,"-", D216*100/$G216)))</f>
        <v>56.581986143187066</v>
      </c>
      <c r="I216" s="57">
        <f>IF(E216="x","x",IF(E216="-","-",IF($G216=0,"-", E216*100/$G216)))</f>
        <v>30.946882217090071</v>
      </c>
      <c r="J216" s="58">
        <f>IF(F216="x","x",IF(F216="-","-",IF($G216=0,"-", F216*100/$G216)))</f>
        <v>12.471131639722863</v>
      </c>
    </row>
    <row r="217" spans="1:10">
      <c r="A217" s="159"/>
      <c r="B217" s="52">
        <v>8336</v>
      </c>
      <c r="C217" s="53" t="s">
        <v>215</v>
      </c>
      <c r="D217" s="54">
        <v>417</v>
      </c>
      <c r="E217" s="55">
        <v>105</v>
      </c>
      <c r="F217" s="55">
        <v>26</v>
      </c>
      <c r="G217" s="55">
        <v>548</v>
      </c>
      <c r="H217" s="56">
        <f>IF(D217="x","x",IF(D217="-","-",IF($G217=0,"-", D217*100/$G217)))</f>
        <v>76.0948905109489</v>
      </c>
      <c r="I217" s="57">
        <f>IF(E217="x","x",IF(E217="-","-",IF($G217=0,"-", E217*100/$G217)))</f>
        <v>19.160583941605839</v>
      </c>
      <c r="J217" s="58">
        <f>IF(F217="x","x",IF(F217="-","-",IF($G217=0,"-", F217*100/$G217)))</f>
        <v>4.7445255474452557</v>
      </c>
    </row>
    <row r="218" spans="1:10">
      <c r="A218" s="159"/>
      <c r="B218" s="52">
        <v>8337</v>
      </c>
      <c r="C218" s="53" t="s">
        <v>216</v>
      </c>
      <c r="D218" s="54">
        <v>99</v>
      </c>
      <c r="E218" s="55">
        <v>6</v>
      </c>
      <c r="F218" s="55">
        <v>6</v>
      </c>
      <c r="G218" s="55">
        <v>111</v>
      </c>
      <c r="H218" s="56">
        <f>IF(D218="x","x",IF(D218="-","-",IF($G218=0,"-", D218*100/$G218)))</f>
        <v>89.189189189189193</v>
      </c>
      <c r="I218" s="57">
        <f>IF(E218="x","x",IF(E218="-","-",IF($G218=0,"-", E218*100/$G218)))</f>
        <v>5.4054054054054053</v>
      </c>
      <c r="J218" s="58">
        <f>IF(F218="x","x",IF(F218="-","-",IF($G218=0,"-", F218*100/$G218)))</f>
        <v>5.4054054054054053</v>
      </c>
    </row>
    <row r="219" spans="1:10">
      <c r="A219" s="159"/>
      <c r="B219" s="52">
        <v>8415</v>
      </c>
      <c r="C219" s="53" t="s">
        <v>217</v>
      </c>
      <c r="D219" s="54">
        <v>342</v>
      </c>
      <c r="E219" s="55">
        <v>319</v>
      </c>
      <c r="F219" s="55">
        <v>136</v>
      </c>
      <c r="G219" s="55">
        <v>797</v>
      </c>
      <c r="H219" s="56">
        <f>IF(D219="x","x",IF(D219="-","-",IF($G219=0,"-", D219*100/$G219)))</f>
        <v>42.91091593475533</v>
      </c>
      <c r="I219" s="57">
        <f>IF(E219="x","x",IF(E219="-","-",IF($G219=0,"-", E219*100/$G219)))</f>
        <v>40.025094102885824</v>
      </c>
      <c r="J219" s="58">
        <f>IF(F219="x","x",IF(F219="-","-",IF($G219=0,"-", F219*100/$G219)))</f>
        <v>17.063989962358846</v>
      </c>
    </row>
    <row r="220" spans="1:10">
      <c r="A220" s="159"/>
      <c r="B220" s="52">
        <v>8416</v>
      </c>
      <c r="C220" s="53" t="s">
        <v>218</v>
      </c>
      <c r="D220" s="54">
        <v>294</v>
      </c>
      <c r="E220" s="55">
        <v>181</v>
      </c>
      <c r="F220" s="55">
        <v>40</v>
      </c>
      <c r="G220" s="55">
        <v>515</v>
      </c>
      <c r="H220" s="56">
        <f>IF(D220="x","x",IF(D220="-","-",IF($G220=0,"-", D220*100/$G220)))</f>
        <v>57.087378640776699</v>
      </c>
      <c r="I220" s="57">
        <f>IF(E220="x","x",IF(E220="-","-",IF($G220=0,"-", E220*100/$G220)))</f>
        <v>35.145631067961162</v>
      </c>
      <c r="J220" s="58">
        <f>IF(F220="x","x",IF(F220="-","-",IF($G220=0,"-", F220*100/$G220)))</f>
        <v>7.766990291262136</v>
      </c>
    </row>
    <row r="221" spans="1:10">
      <c r="A221" s="159"/>
      <c r="B221" s="52">
        <v>8417</v>
      </c>
      <c r="C221" s="53" t="s">
        <v>219</v>
      </c>
      <c r="D221" s="54">
        <v>177</v>
      </c>
      <c r="E221" s="55">
        <v>53</v>
      </c>
      <c r="F221" s="55">
        <v>24</v>
      </c>
      <c r="G221" s="55">
        <v>254</v>
      </c>
      <c r="H221" s="56">
        <f>IF(D221="x","x",IF(D221="-","-",IF($G221=0,"-", D221*100/$G221)))</f>
        <v>69.685039370078741</v>
      </c>
      <c r="I221" s="57">
        <f>IF(E221="x","x",IF(E221="-","-",IF($G221=0,"-", E221*100/$G221)))</f>
        <v>20.866141732283463</v>
      </c>
      <c r="J221" s="58">
        <f>IF(F221="x","x",IF(F221="-","-",IF($G221=0,"-", F221*100/$G221)))</f>
        <v>9.4488188976377945</v>
      </c>
    </row>
    <row r="222" spans="1:10">
      <c r="A222" s="159"/>
      <c r="B222" s="52">
        <v>8421</v>
      </c>
      <c r="C222" s="53" t="s">
        <v>220</v>
      </c>
      <c r="D222" s="54">
        <v>77</v>
      </c>
      <c r="E222" s="55">
        <v>73</v>
      </c>
      <c r="F222" s="55">
        <v>61</v>
      </c>
      <c r="G222" s="55">
        <v>211</v>
      </c>
      <c r="H222" s="56">
        <f>IF(D222="x","x",IF(D222="-","-",IF($G222=0,"-", D222*100/$G222)))</f>
        <v>36.492890995260666</v>
      </c>
      <c r="I222" s="57">
        <f>IF(E222="x","x",IF(E222="-","-",IF($G222=0,"-", E222*100/$G222)))</f>
        <v>34.597156398104268</v>
      </c>
      <c r="J222" s="58">
        <f>IF(F222="x","x",IF(F222="-","-",IF($G222=0,"-", F222*100/$G222)))</f>
        <v>28.90995260663507</v>
      </c>
    </row>
    <row r="223" spans="1:10">
      <c r="A223" s="159"/>
      <c r="B223" s="52">
        <v>8425</v>
      </c>
      <c r="C223" s="53" t="s">
        <v>221</v>
      </c>
      <c r="D223" s="54">
        <v>143</v>
      </c>
      <c r="E223" s="55">
        <v>60</v>
      </c>
      <c r="F223" s="55">
        <v>49</v>
      </c>
      <c r="G223" s="55">
        <v>252</v>
      </c>
      <c r="H223" s="56">
        <f>IF(D223="x","x",IF(D223="-","-",IF($G223=0,"-", D223*100/$G223)))</f>
        <v>56.746031746031747</v>
      </c>
      <c r="I223" s="57">
        <f>IF(E223="x","x",IF(E223="-","-",IF($G223=0,"-", E223*100/$G223)))</f>
        <v>23.80952380952381</v>
      </c>
      <c r="J223" s="58">
        <f>IF(F223="x","x",IF(F223="-","-",IF($G223=0,"-", F223*100/$G223)))</f>
        <v>19.444444444444443</v>
      </c>
    </row>
    <row r="224" spans="1:10">
      <c r="A224" s="159"/>
      <c r="B224" s="52">
        <v>8426</v>
      </c>
      <c r="C224" s="53" t="s">
        <v>222</v>
      </c>
      <c r="D224" s="54">
        <v>269</v>
      </c>
      <c r="E224" s="55">
        <v>110</v>
      </c>
      <c r="F224" s="55">
        <v>20</v>
      </c>
      <c r="G224" s="55">
        <v>399</v>
      </c>
      <c r="H224" s="56">
        <f>IF(D224="x","x",IF(D224="-","-",IF($G224=0,"-", D224*100/$G224)))</f>
        <v>67.418546365914793</v>
      </c>
      <c r="I224" s="57">
        <f>IF(E224="x","x",IF(E224="-","-",IF($G224=0,"-", E224*100/$G224)))</f>
        <v>27.56892230576441</v>
      </c>
      <c r="J224" s="58">
        <f>IF(F224="x","x",IF(F224="-","-",IF($G224=0,"-", F224*100/$G224)))</f>
        <v>5.0125313283208017</v>
      </c>
    </row>
    <row r="225" spans="1:10">
      <c r="A225" s="159"/>
      <c r="B225" s="52">
        <v>8435</v>
      </c>
      <c r="C225" s="53" t="s">
        <v>223</v>
      </c>
      <c r="D225" s="54">
        <v>108</v>
      </c>
      <c r="E225" s="55">
        <v>26</v>
      </c>
      <c r="F225" s="55">
        <v>9</v>
      </c>
      <c r="G225" s="55">
        <v>143</v>
      </c>
      <c r="H225" s="56">
        <f>IF(D225="x","x",IF(D225="-","-",IF($G225=0,"-", D225*100/$G225)))</f>
        <v>75.52447552447552</v>
      </c>
      <c r="I225" s="57">
        <f>IF(E225="x","x",IF(E225="-","-",IF($G225=0,"-", E225*100/$G225)))</f>
        <v>18.181818181818183</v>
      </c>
      <c r="J225" s="58">
        <f>IF(F225="x","x",IF(F225="-","-",IF($G225=0,"-", F225*100/$G225)))</f>
        <v>6.2937062937062933</v>
      </c>
    </row>
    <row r="226" spans="1:10">
      <c r="A226" s="159"/>
      <c r="B226" s="52">
        <v>8436</v>
      </c>
      <c r="C226" s="53" t="s">
        <v>224</v>
      </c>
      <c r="D226" s="54">
        <v>289</v>
      </c>
      <c r="E226" s="55">
        <v>54</v>
      </c>
      <c r="F226" s="55">
        <v>18</v>
      </c>
      <c r="G226" s="55">
        <v>361</v>
      </c>
      <c r="H226" s="56">
        <f>IF(D226="x","x",IF(D226="-","-",IF($G226=0,"-", D226*100/$G226)))</f>
        <v>80.05540166204986</v>
      </c>
      <c r="I226" s="57">
        <f>IF(E226="x","x",IF(E226="-","-",IF($G226=0,"-", E226*100/$G226)))</f>
        <v>14.958448753462603</v>
      </c>
      <c r="J226" s="58">
        <f>IF(F226="x","x",IF(F226="-","-",IF($G226=0,"-", F226*100/$G226)))</f>
        <v>4.986149584487535</v>
      </c>
    </row>
    <row r="227" spans="1:10">
      <c r="A227" s="159"/>
      <c r="B227" s="45">
        <v>8437</v>
      </c>
      <c r="C227" s="46" t="s">
        <v>225</v>
      </c>
      <c r="D227" s="47">
        <v>143</v>
      </c>
      <c r="E227" s="48">
        <v>27</v>
      </c>
      <c r="F227" s="48">
        <v>10</v>
      </c>
      <c r="G227" s="48">
        <v>180</v>
      </c>
      <c r="H227" s="49">
        <f>IF(D227="x","x",IF(D227="-","-",IF($G227=0,"-", D227*100/$G227)))</f>
        <v>79.444444444444443</v>
      </c>
      <c r="I227" s="50">
        <f>IF(E227="x","x",IF(E227="-","-",IF($G227=0,"-", E227*100/$G227)))</f>
        <v>15</v>
      </c>
      <c r="J227" s="51">
        <f>IF(F227="x","x",IF(F227="-","-",IF($G227=0,"-", F227*100/$G227)))</f>
        <v>5.5555555555555554</v>
      </c>
    </row>
    <row r="228" spans="1:10" ht="15" customHeight="1">
      <c r="A228" s="165" t="s">
        <v>425</v>
      </c>
      <c r="B228" s="15">
        <v>9161</v>
      </c>
      <c r="C228" s="59" t="s">
        <v>226</v>
      </c>
      <c r="D228" s="60">
        <v>23</v>
      </c>
      <c r="E228" s="61">
        <v>59</v>
      </c>
      <c r="F228" s="61">
        <v>85</v>
      </c>
      <c r="G228" s="61">
        <v>167</v>
      </c>
      <c r="H228" s="62">
        <f>IF(D228="x","x",IF(D228="-","-",IF($G228=0,"-", D228*100/$G228)))</f>
        <v>13.77245508982036</v>
      </c>
      <c r="I228" s="63">
        <f>IF(E228="x","x",IF(E228="-","-",IF($G228=0,"-", E228*100/$G228)))</f>
        <v>35.32934131736527</v>
      </c>
      <c r="J228" s="82">
        <f>IF(F228="x","x",IF(F228="-","-",IF($G228=0,"-", F228*100/$G228)))</f>
        <v>50.898203592814369</v>
      </c>
    </row>
    <row r="229" spans="1:10">
      <c r="A229" s="164"/>
      <c r="B229" s="15">
        <v>9162</v>
      </c>
      <c r="C229" s="16" t="s">
        <v>227</v>
      </c>
      <c r="D229" s="17">
        <v>136</v>
      </c>
      <c r="E229" s="18">
        <v>459</v>
      </c>
      <c r="F229" s="18">
        <v>731</v>
      </c>
      <c r="G229" s="18">
        <v>1326</v>
      </c>
      <c r="H229" s="19">
        <f>IF(D229="x","x",IF(D229="-","-",IF($G229=0,"-", D229*100/$G229)))</f>
        <v>10.256410256410257</v>
      </c>
      <c r="I229" s="20">
        <f>IF(E229="x","x",IF(E229="-","-",IF($G229=0,"-", E229*100/$G229)))</f>
        <v>34.615384615384613</v>
      </c>
      <c r="J229" s="21">
        <f>IF(F229="x","x",IF(F229="-","-",IF($G229=0,"-", F229*100/$G229)))</f>
        <v>55.128205128205131</v>
      </c>
    </row>
    <row r="230" spans="1:10">
      <c r="A230" s="164"/>
      <c r="B230" s="15">
        <v>9163</v>
      </c>
      <c r="C230" s="16" t="s">
        <v>228</v>
      </c>
      <c r="D230" s="17">
        <v>46</v>
      </c>
      <c r="E230" s="18">
        <v>43</v>
      </c>
      <c r="F230" s="18">
        <v>19</v>
      </c>
      <c r="G230" s="18">
        <v>108</v>
      </c>
      <c r="H230" s="19">
        <f>IF(D230="x","x",IF(D230="-","-",IF($G230=0,"-", D230*100/$G230)))</f>
        <v>42.592592592592595</v>
      </c>
      <c r="I230" s="20">
        <f>IF(E230="x","x",IF(E230="-","-",IF($G230=0,"-", E230*100/$G230)))</f>
        <v>39.814814814814817</v>
      </c>
      <c r="J230" s="21">
        <f>IF(F230="x","x",IF(F230="-","-",IF($G230=0,"-", F230*100/$G230)))</f>
        <v>17.592592592592592</v>
      </c>
    </row>
    <row r="231" spans="1:10">
      <c r="A231" s="164"/>
      <c r="B231" s="15">
        <v>9171</v>
      </c>
      <c r="C231" s="16" t="s">
        <v>229</v>
      </c>
      <c r="D231" s="17">
        <v>11</v>
      </c>
      <c r="E231" s="18">
        <v>12</v>
      </c>
      <c r="F231" s="18">
        <v>13</v>
      </c>
      <c r="G231" s="18">
        <v>36</v>
      </c>
      <c r="H231" s="19">
        <f>IF(D231="x","x",IF(D231="-","-",IF($G231=0,"-", D231*100/$G231)))</f>
        <v>30.555555555555557</v>
      </c>
      <c r="I231" s="20">
        <f>IF(E231="x","x",IF(E231="-","-",IF($G231=0,"-", E231*100/$G231)))</f>
        <v>33.333333333333336</v>
      </c>
      <c r="J231" s="21">
        <f>IF(F231="x","x",IF(F231="-","-",IF($G231=0,"-", F231*100/$G231)))</f>
        <v>36.111111111111114</v>
      </c>
    </row>
    <row r="232" spans="1:10">
      <c r="A232" s="164"/>
      <c r="B232" s="15">
        <v>9172</v>
      </c>
      <c r="C232" s="16" t="s">
        <v>230</v>
      </c>
      <c r="D232" s="17">
        <v>17</v>
      </c>
      <c r="E232" s="18">
        <v>8</v>
      </c>
      <c r="F232" s="18">
        <v>1</v>
      </c>
      <c r="G232" s="18">
        <v>26</v>
      </c>
      <c r="H232" s="19">
        <f>IF(D232="x","x",IF(D232="-","-",IF($G232=0,"-", D232*100/$G232)))</f>
        <v>65.384615384615387</v>
      </c>
      <c r="I232" s="20">
        <f>IF(E232="x","x",IF(E232="-","-",IF($G232=0,"-", E232*100/$G232)))</f>
        <v>30.76923076923077</v>
      </c>
      <c r="J232" s="21">
        <f>IF(F232="x","x",IF(F232="-","-",IF($G232=0,"-", F232*100/$G232)))</f>
        <v>3.8461538461538463</v>
      </c>
    </row>
    <row r="233" spans="1:10">
      <c r="A233" s="164"/>
      <c r="B233" s="15">
        <v>9173</v>
      </c>
      <c r="C233" s="16" t="s">
        <v>231</v>
      </c>
      <c r="D233" s="17">
        <v>73</v>
      </c>
      <c r="E233" s="18">
        <v>46</v>
      </c>
      <c r="F233" s="18">
        <v>12</v>
      </c>
      <c r="G233" s="18">
        <v>131</v>
      </c>
      <c r="H233" s="19">
        <f>IF(D233="x","x",IF(D233="-","-",IF($G233=0,"-", D233*100/$G233)))</f>
        <v>55.725190839694655</v>
      </c>
      <c r="I233" s="20">
        <f>IF(E233="x","x",IF(E233="-","-",IF($G233=0,"-", E233*100/$G233)))</f>
        <v>35.114503816793892</v>
      </c>
      <c r="J233" s="21">
        <f>IF(F233="x","x",IF(F233="-","-",IF($G233=0,"-", F233*100/$G233)))</f>
        <v>9.1603053435114496</v>
      </c>
    </row>
    <row r="234" spans="1:10">
      <c r="A234" s="164"/>
      <c r="B234" s="15">
        <v>9174</v>
      </c>
      <c r="C234" s="16" t="s">
        <v>232</v>
      </c>
      <c r="D234" s="17">
        <v>31</v>
      </c>
      <c r="E234" s="18">
        <v>42</v>
      </c>
      <c r="F234" s="18">
        <v>14</v>
      </c>
      <c r="G234" s="18">
        <v>87</v>
      </c>
      <c r="H234" s="19">
        <f>IF(D234="x","x",IF(D234="-","-",IF($G234=0,"-", D234*100/$G234)))</f>
        <v>35.632183908045974</v>
      </c>
      <c r="I234" s="20">
        <f>IF(E234="x","x",IF(E234="-","-",IF($G234=0,"-", E234*100/$G234)))</f>
        <v>48.275862068965516</v>
      </c>
      <c r="J234" s="21">
        <f>IF(F234="x","x",IF(F234="-","-",IF($G234=0,"-", F234*100/$G234)))</f>
        <v>16.091954022988507</v>
      </c>
    </row>
    <row r="235" spans="1:10">
      <c r="A235" s="164"/>
      <c r="B235" s="15">
        <v>9175</v>
      </c>
      <c r="C235" s="16" t="s">
        <v>233</v>
      </c>
      <c r="D235" s="17">
        <v>52</v>
      </c>
      <c r="E235" s="18">
        <v>66</v>
      </c>
      <c r="F235" s="18">
        <v>34</v>
      </c>
      <c r="G235" s="18">
        <v>152</v>
      </c>
      <c r="H235" s="19">
        <f>IF(D235="x","x",IF(D235="-","-",IF($G235=0,"-", D235*100/$G235)))</f>
        <v>34.210526315789473</v>
      </c>
      <c r="I235" s="20">
        <f>IF(E235="x","x",IF(E235="-","-",IF($G235=0,"-", E235*100/$G235)))</f>
        <v>43.421052631578945</v>
      </c>
      <c r="J235" s="21">
        <f>IF(F235="x","x",IF(F235="-","-",IF($G235=0,"-", F235*100/$G235)))</f>
        <v>22.368421052631579</v>
      </c>
    </row>
    <row r="236" spans="1:10">
      <c r="A236" s="164"/>
      <c r="B236" s="15">
        <v>9176</v>
      </c>
      <c r="C236" s="16" t="s">
        <v>234</v>
      </c>
      <c r="D236" s="17">
        <v>112</v>
      </c>
      <c r="E236" s="18">
        <v>107</v>
      </c>
      <c r="F236" s="18">
        <v>56</v>
      </c>
      <c r="G236" s="18">
        <v>275</v>
      </c>
      <c r="H236" s="19">
        <f>IF(D236="x","x",IF(D236="-","-",IF($G236=0,"-", D236*100/$G236)))</f>
        <v>40.727272727272727</v>
      </c>
      <c r="I236" s="20">
        <f>IF(E236="x","x",IF(E236="-","-",IF($G236=0,"-", E236*100/$G236)))</f>
        <v>38.909090909090907</v>
      </c>
      <c r="J236" s="21">
        <f>IF(F236="x","x",IF(F236="-","-",IF($G236=0,"-", F236*100/$G236)))</f>
        <v>20.363636363636363</v>
      </c>
    </row>
    <row r="237" spans="1:10">
      <c r="A237" s="164"/>
      <c r="B237" s="15">
        <v>9177</v>
      </c>
      <c r="C237" s="16" t="s">
        <v>235</v>
      </c>
      <c r="D237" s="17">
        <v>35</v>
      </c>
      <c r="E237" s="18">
        <v>18</v>
      </c>
      <c r="F237" s="18">
        <v>8</v>
      </c>
      <c r="G237" s="18">
        <v>61</v>
      </c>
      <c r="H237" s="19">
        <f>IF(D237="x","x",IF(D237="-","-",IF($G237=0,"-", D237*100/$G237)))</f>
        <v>57.377049180327866</v>
      </c>
      <c r="I237" s="20">
        <f>IF(E237="x","x",IF(E237="-","-",IF($G237=0,"-", E237*100/$G237)))</f>
        <v>29.508196721311474</v>
      </c>
      <c r="J237" s="21">
        <f>IF(F237="x","x",IF(F237="-","-",IF($G237=0,"-", F237*100/$G237)))</f>
        <v>13.114754098360656</v>
      </c>
    </row>
    <row r="238" spans="1:10">
      <c r="A238" s="164"/>
      <c r="B238" s="15">
        <v>9178</v>
      </c>
      <c r="C238" s="16" t="s">
        <v>236</v>
      </c>
      <c r="D238" s="17">
        <v>106</v>
      </c>
      <c r="E238" s="18">
        <v>182</v>
      </c>
      <c r="F238" s="18">
        <v>60</v>
      </c>
      <c r="G238" s="18">
        <v>348</v>
      </c>
      <c r="H238" s="19">
        <f>IF(D238="x","x",IF(D238="-","-",IF($G238=0,"-", D238*100/$G238)))</f>
        <v>30.459770114942529</v>
      </c>
      <c r="I238" s="20">
        <f>IF(E238="x","x",IF(E238="-","-",IF($G238=0,"-", E238*100/$G238)))</f>
        <v>52.298850574712645</v>
      </c>
      <c r="J238" s="21">
        <f>IF(F238="x","x",IF(F238="-","-",IF($G238=0,"-", F238*100/$G238)))</f>
        <v>17.241379310344829</v>
      </c>
    </row>
    <row r="239" spans="1:10">
      <c r="A239" s="164"/>
      <c r="B239" s="15">
        <v>9179</v>
      </c>
      <c r="C239" s="16" t="s">
        <v>237</v>
      </c>
      <c r="D239" s="17">
        <v>20</v>
      </c>
      <c r="E239" s="18">
        <v>58</v>
      </c>
      <c r="F239" s="18">
        <v>50</v>
      </c>
      <c r="G239" s="18">
        <v>128</v>
      </c>
      <c r="H239" s="19">
        <f>IF(D239="x","x",IF(D239="-","-",IF($G239=0,"-", D239*100/$G239)))</f>
        <v>15.625</v>
      </c>
      <c r="I239" s="20">
        <f>IF(E239="x","x",IF(E239="-","-",IF($G239=0,"-", E239*100/$G239)))</f>
        <v>45.3125</v>
      </c>
      <c r="J239" s="21">
        <f>IF(F239="x","x",IF(F239="-","-",IF($G239=0,"-", F239*100/$G239)))</f>
        <v>39.0625</v>
      </c>
    </row>
    <row r="240" spans="1:10">
      <c r="A240" s="164"/>
      <c r="B240" s="15">
        <v>9180</v>
      </c>
      <c r="C240" s="16" t="s">
        <v>238</v>
      </c>
      <c r="D240" s="17">
        <v>95</v>
      </c>
      <c r="E240" s="18">
        <v>41</v>
      </c>
      <c r="F240" s="18">
        <v>17</v>
      </c>
      <c r="G240" s="18">
        <v>153</v>
      </c>
      <c r="H240" s="19">
        <f>IF(D240="x","x",IF(D240="-","-",IF($G240=0,"-", D240*100/$G240)))</f>
        <v>62.091503267973856</v>
      </c>
      <c r="I240" s="20">
        <f>IF(E240="x","x",IF(E240="-","-",IF($G240=0,"-", E240*100/$G240)))</f>
        <v>26.797385620915033</v>
      </c>
      <c r="J240" s="21">
        <f>IF(F240="x","x",IF(F240="-","-",IF($G240=0,"-", F240*100/$G240)))</f>
        <v>11.111111111111111</v>
      </c>
    </row>
    <row r="241" spans="1:10">
      <c r="A241" s="164"/>
      <c r="B241" s="15">
        <v>9181</v>
      </c>
      <c r="C241" s="16" t="s">
        <v>239</v>
      </c>
      <c r="D241" s="17">
        <v>36</v>
      </c>
      <c r="E241" s="18">
        <v>14</v>
      </c>
      <c r="F241" s="18">
        <v>14</v>
      </c>
      <c r="G241" s="18">
        <v>64</v>
      </c>
      <c r="H241" s="19">
        <f>IF(D241="x","x",IF(D241="-","-",IF($G241=0,"-", D241*100/$G241)))</f>
        <v>56.25</v>
      </c>
      <c r="I241" s="20">
        <f>IF(E241="x","x",IF(E241="-","-",IF($G241=0,"-", E241*100/$G241)))</f>
        <v>21.875</v>
      </c>
      <c r="J241" s="21">
        <f>IF(F241="x","x",IF(F241="-","-",IF($G241=0,"-", F241*100/$G241)))</f>
        <v>21.875</v>
      </c>
    </row>
    <row r="242" spans="1:10">
      <c r="A242" s="164"/>
      <c r="B242" s="15">
        <v>9182</v>
      </c>
      <c r="C242" s="16" t="s">
        <v>240</v>
      </c>
      <c r="D242" s="17">
        <v>56</v>
      </c>
      <c r="E242" s="18">
        <v>36</v>
      </c>
      <c r="F242" s="18">
        <v>7</v>
      </c>
      <c r="G242" s="18">
        <v>99</v>
      </c>
      <c r="H242" s="19">
        <f>IF(D242="x","x",IF(D242="-","-",IF($G242=0,"-", D242*100/$G242)))</f>
        <v>56.565656565656568</v>
      </c>
      <c r="I242" s="20">
        <f>IF(E242="x","x",IF(E242="-","-",IF($G242=0,"-", E242*100/$G242)))</f>
        <v>36.363636363636367</v>
      </c>
      <c r="J242" s="21">
        <f>IF(F242="x","x",IF(F242="-","-",IF($G242=0,"-", F242*100/$G242)))</f>
        <v>7.0707070707070709</v>
      </c>
    </row>
    <row r="243" spans="1:10">
      <c r="A243" s="164"/>
      <c r="B243" s="15">
        <v>9183</v>
      </c>
      <c r="C243" s="16" t="s">
        <v>241</v>
      </c>
      <c r="D243" s="17">
        <v>13</v>
      </c>
      <c r="E243" s="18">
        <v>4</v>
      </c>
      <c r="F243" s="18">
        <v>4</v>
      </c>
      <c r="G243" s="18">
        <v>21</v>
      </c>
      <c r="H243" s="19">
        <f>IF(D243="x","x",IF(D243="-","-",IF($G243=0,"-", D243*100/$G243)))</f>
        <v>61.904761904761905</v>
      </c>
      <c r="I243" s="20">
        <f>IF(E243="x","x",IF(E243="-","-",IF($G243=0,"-", E243*100/$G243)))</f>
        <v>19.047619047619047</v>
      </c>
      <c r="J243" s="21">
        <f>IF(F243="x","x",IF(F243="-","-",IF($G243=0,"-", F243*100/$G243)))</f>
        <v>19.047619047619047</v>
      </c>
    </row>
    <row r="244" spans="1:10">
      <c r="A244" s="164"/>
      <c r="B244" s="15">
        <v>9184</v>
      </c>
      <c r="C244" s="16" t="s">
        <v>242</v>
      </c>
      <c r="D244" s="17">
        <v>223</v>
      </c>
      <c r="E244" s="18">
        <v>310</v>
      </c>
      <c r="F244" s="18">
        <v>230</v>
      </c>
      <c r="G244" s="18">
        <v>763</v>
      </c>
      <c r="H244" s="19">
        <f>IF(D244="x","x",IF(D244="-","-",IF($G244=0,"-", D244*100/$G244)))</f>
        <v>29.226736566186108</v>
      </c>
      <c r="I244" s="20">
        <f>IF(E244="x","x",IF(E244="-","-",IF($G244=0,"-", E244*100/$G244)))</f>
        <v>40.629095674967232</v>
      </c>
      <c r="J244" s="21">
        <f>IF(F244="x","x",IF(F244="-","-",IF($G244=0,"-", F244*100/$G244)))</f>
        <v>30.14416775884666</v>
      </c>
    </row>
    <row r="245" spans="1:10">
      <c r="A245" s="164"/>
      <c r="B245" s="15">
        <v>9185</v>
      </c>
      <c r="C245" s="16" t="s">
        <v>243</v>
      </c>
      <c r="D245" s="17">
        <v>35</v>
      </c>
      <c r="E245" s="18">
        <v>16</v>
      </c>
      <c r="F245" s="18">
        <v>24</v>
      </c>
      <c r="G245" s="18">
        <v>75</v>
      </c>
      <c r="H245" s="19">
        <f>IF(D245="x","x",IF(D245="-","-",IF($G245=0,"-", D245*100/$G245)))</f>
        <v>46.666666666666664</v>
      </c>
      <c r="I245" s="20">
        <f>IF(E245="x","x",IF(E245="-","-",IF($G245=0,"-", E245*100/$G245)))</f>
        <v>21.333333333333332</v>
      </c>
      <c r="J245" s="21">
        <f>IF(F245="x","x",IF(F245="-","-",IF($G245=0,"-", F245*100/$G245)))</f>
        <v>32</v>
      </c>
    </row>
    <row r="246" spans="1:10">
      <c r="A246" s="164"/>
      <c r="B246" s="15">
        <v>9186</v>
      </c>
      <c r="C246" s="16" t="s">
        <v>244</v>
      </c>
      <c r="D246" s="17">
        <v>78</v>
      </c>
      <c r="E246" s="18">
        <v>53</v>
      </c>
      <c r="F246" s="18">
        <v>40</v>
      </c>
      <c r="G246" s="18">
        <v>171</v>
      </c>
      <c r="H246" s="19">
        <f>IF(D246="x","x",IF(D246="-","-",IF($G246=0,"-", D246*100/$G246)))</f>
        <v>45.614035087719301</v>
      </c>
      <c r="I246" s="20">
        <f>IF(E246="x","x",IF(E246="-","-",IF($G246=0,"-", E246*100/$G246)))</f>
        <v>30.994152046783626</v>
      </c>
      <c r="J246" s="21">
        <f>IF(F246="x","x",IF(F246="-","-",IF($G246=0,"-", F246*100/$G246)))</f>
        <v>23.391812865497077</v>
      </c>
    </row>
    <row r="247" spans="1:10">
      <c r="A247" s="164"/>
      <c r="B247" s="15">
        <v>9187</v>
      </c>
      <c r="C247" s="16" t="s">
        <v>245</v>
      </c>
      <c r="D247" s="17">
        <v>137</v>
      </c>
      <c r="E247" s="18">
        <v>73</v>
      </c>
      <c r="F247" s="18">
        <v>19</v>
      </c>
      <c r="G247" s="18">
        <v>229</v>
      </c>
      <c r="H247" s="19">
        <f>IF(D247="x","x",IF(D247="-","-",IF($G247=0,"-", D247*100/$G247)))</f>
        <v>59.825327510917027</v>
      </c>
      <c r="I247" s="20">
        <f>IF(E247="x","x",IF(E247="-","-",IF($G247=0,"-", E247*100/$G247)))</f>
        <v>31.877729257641921</v>
      </c>
      <c r="J247" s="21">
        <f>IF(F247="x","x",IF(F247="-","-",IF($G247=0,"-", F247*100/$G247)))</f>
        <v>8.2969432314410483</v>
      </c>
    </row>
    <row r="248" spans="1:10">
      <c r="A248" s="164"/>
      <c r="B248" s="15">
        <v>9188</v>
      </c>
      <c r="C248" s="16" t="s">
        <v>246</v>
      </c>
      <c r="D248" s="17">
        <v>65</v>
      </c>
      <c r="E248" s="18">
        <v>66</v>
      </c>
      <c r="F248" s="18">
        <v>70</v>
      </c>
      <c r="G248" s="18">
        <v>201</v>
      </c>
      <c r="H248" s="19">
        <f>IF(D248="x","x",IF(D248="-","-",IF($G248=0,"-", D248*100/$G248)))</f>
        <v>32.338308457711442</v>
      </c>
      <c r="I248" s="20">
        <f>IF(E248="x","x",IF(E248="-","-",IF($G248=0,"-", E248*100/$G248)))</f>
        <v>32.835820895522389</v>
      </c>
      <c r="J248" s="21">
        <f>IF(F248="x","x",IF(F248="-","-",IF($G248=0,"-", F248*100/$G248)))</f>
        <v>34.82587064676617</v>
      </c>
    </row>
    <row r="249" spans="1:10">
      <c r="A249" s="164"/>
      <c r="B249" s="15">
        <v>9189</v>
      </c>
      <c r="C249" s="16" t="s">
        <v>247</v>
      </c>
      <c r="D249" s="17">
        <v>15</v>
      </c>
      <c r="E249" s="18">
        <v>4</v>
      </c>
      <c r="F249" s="18">
        <v>0</v>
      </c>
      <c r="G249" s="18">
        <v>19</v>
      </c>
      <c r="H249" s="19">
        <f>IF(D249="x","x",IF(D249="-","-",IF($G249=0,"-", D249*100/$G249)))</f>
        <v>78.94736842105263</v>
      </c>
      <c r="I249" s="20">
        <f>IF(E249="x","x",IF(E249="-","-",IF($G249=0,"-", E249*100/$G249)))</f>
        <v>21.05263157894737</v>
      </c>
      <c r="J249" s="21">
        <f>IF(F249="x","x",IF(F249="-","-",IF($G249=0,"-", F249*100/$G249)))</f>
        <v>0</v>
      </c>
    </row>
    <row r="250" spans="1:10">
      <c r="A250" s="164"/>
      <c r="B250" s="15">
        <v>9190</v>
      </c>
      <c r="C250" s="16" t="s">
        <v>248</v>
      </c>
      <c r="D250" s="17">
        <v>23</v>
      </c>
      <c r="E250" s="18">
        <v>23</v>
      </c>
      <c r="F250" s="18">
        <v>8</v>
      </c>
      <c r="G250" s="18">
        <v>54</v>
      </c>
      <c r="H250" s="19">
        <f>IF(D250="x","x",IF(D250="-","-",IF($G250=0,"-", D250*100/$G250)))</f>
        <v>42.592592592592595</v>
      </c>
      <c r="I250" s="20">
        <f>IF(E250="x","x",IF(E250="-","-",IF($G250=0,"-", E250*100/$G250)))</f>
        <v>42.592592592592595</v>
      </c>
      <c r="J250" s="21">
        <f>IF(F250="x","x",IF(F250="-","-",IF($G250=0,"-", F250*100/$G250)))</f>
        <v>14.814814814814815</v>
      </c>
    </row>
    <row r="251" spans="1:10">
      <c r="A251" s="164"/>
      <c r="B251" s="15">
        <v>9261</v>
      </c>
      <c r="C251" s="16" t="s">
        <v>249</v>
      </c>
      <c r="D251" s="17">
        <v>18</v>
      </c>
      <c r="E251" s="18">
        <v>47</v>
      </c>
      <c r="F251" s="18">
        <v>43</v>
      </c>
      <c r="G251" s="18">
        <v>108</v>
      </c>
      <c r="H251" s="19">
        <f>IF(D251="x","x",IF(D251="-","-",IF($G251=0,"-", D251*100/$G251)))</f>
        <v>16.666666666666668</v>
      </c>
      <c r="I251" s="20">
        <f>IF(E251="x","x",IF(E251="-","-",IF($G251=0,"-", E251*100/$G251)))</f>
        <v>43.518518518518519</v>
      </c>
      <c r="J251" s="21">
        <f>IF(F251="x","x",IF(F251="-","-",IF($G251=0,"-", F251*100/$G251)))</f>
        <v>39.814814814814817</v>
      </c>
    </row>
    <row r="252" spans="1:10">
      <c r="A252" s="164"/>
      <c r="B252" s="15">
        <v>9262</v>
      </c>
      <c r="C252" s="16" t="s">
        <v>250</v>
      </c>
      <c r="D252" s="17">
        <v>3</v>
      </c>
      <c r="E252" s="18">
        <v>0</v>
      </c>
      <c r="F252" s="18">
        <v>0</v>
      </c>
      <c r="G252" s="18">
        <v>3</v>
      </c>
      <c r="H252" s="19">
        <f>IF(D252="x","x",IF(D252="-","-",IF($G252=0,"-", D252*100/$G252)))</f>
        <v>100</v>
      </c>
      <c r="I252" s="20">
        <f>IF(E252="x","x",IF(E252="-","-",IF($G252=0,"-", E252*100/$G252)))</f>
        <v>0</v>
      </c>
      <c r="J252" s="21">
        <f>IF(F252="x","x",IF(F252="-","-",IF($G252=0,"-", F252*100/$G252)))</f>
        <v>0</v>
      </c>
    </row>
    <row r="253" spans="1:10">
      <c r="A253" s="164"/>
      <c r="B253" s="15">
        <v>9263</v>
      </c>
      <c r="C253" s="16" t="s">
        <v>251</v>
      </c>
      <c r="D253" s="17">
        <v>2</v>
      </c>
      <c r="E253" s="18">
        <v>29</v>
      </c>
      <c r="F253" s="18">
        <v>31</v>
      </c>
      <c r="G253" s="18">
        <v>62</v>
      </c>
      <c r="H253" s="19">
        <f>IF(D253="x","x",IF(D253="-","-",IF($G253=0,"-", D253*100/$G253)))</f>
        <v>3.225806451612903</v>
      </c>
      <c r="I253" s="20">
        <f>IF(E253="x","x",IF(E253="-","-",IF($G253=0,"-", E253*100/$G253)))</f>
        <v>46.774193548387096</v>
      </c>
      <c r="J253" s="21">
        <f>IF(F253="x","x",IF(F253="-","-",IF($G253=0,"-", F253*100/$G253)))</f>
        <v>50</v>
      </c>
    </row>
    <row r="254" spans="1:10">
      <c r="A254" s="164"/>
      <c r="B254" s="15">
        <v>9271</v>
      </c>
      <c r="C254" s="16" t="s">
        <v>252</v>
      </c>
      <c r="D254" s="17">
        <v>21</v>
      </c>
      <c r="E254" s="18">
        <v>25</v>
      </c>
      <c r="F254" s="18">
        <v>10</v>
      </c>
      <c r="G254" s="18">
        <v>56</v>
      </c>
      <c r="H254" s="19">
        <f>IF(D254="x","x",IF(D254="-","-",IF($G254=0,"-", D254*100/$G254)))</f>
        <v>37.5</v>
      </c>
      <c r="I254" s="20">
        <f>IF(E254="x","x",IF(E254="-","-",IF($G254=0,"-", E254*100/$G254)))</f>
        <v>44.642857142857146</v>
      </c>
      <c r="J254" s="21">
        <f>IF(F254="x","x",IF(F254="-","-",IF($G254=0,"-", F254*100/$G254)))</f>
        <v>17.857142857142858</v>
      </c>
    </row>
    <row r="255" spans="1:10">
      <c r="A255" s="164"/>
      <c r="B255" s="15">
        <v>9272</v>
      </c>
      <c r="C255" s="16" t="s">
        <v>253</v>
      </c>
      <c r="D255" s="17">
        <v>13</v>
      </c>
      <c r="E255" s="18">
        <v>6</v>
      </c>
      <c r="F255" s="18">
        <v>6</v>
      </c>
      <c r="G255" s="18">
        <v>25</v>
      </c>
      <c r="H255" s="19">
        <f>IF(D255="x","x",IF(D255="-","-",IF($G255=0,"-", D255*100/$G255)))</f>
        <v>52</v>
      </c>
      <c r="I255" s="20">
        <f>IF(E255="x","x",IF(E255="-","-",IF($G255=0,"-", E255*100/$G255)))</f>
        <v>24</v>
      </c>
      <c r="J255" s="21">
        <f>IF(F255="x","x",IF(F255="-","-",IF($G255=0,"-", F255*100/$G255)))</f>
        <v>24</v>
      </c>
    </row>
    <row r="256" spans="1:10">
      <c r="A256" s="164"/>
      <c r="B256" s="15">
        <v>9273</v>
      </c>
      <c r="C256" s="16" t="s">
        <v>254</v>
      </c>
      <c r="D256" s="17">
        <v>35</v>
      </c>
      <c r="E256" s="18">
        <v>24</v>
      </c>
      <c r="F256" s="18">
        <v>12</v>
      </c>
      <c r="G256" s="18">
        <v>71</v>
      </c>
      <c r="H256" s="19">
        <f>IF(D256="x","x",IF(D256="-","-",IF($G256=0,"-", D256*100/$G256)))</f>
        <v>49.29577464788732</v>
      </c>
      <c r="I256" s="20">
        <f>IF(E256="x","x",IF(E256="-","-",IF($G256=0,"-", E256*100/$G256)))</f>
        <v>33.802816901408448</v>
      </c>
      <c r="J256" s="21">
        <f>IF(F256="x","x",IF(F256="-","-",IF($G256=0,"-", F256*100/$G256)))</f>
        <v>16.901408450704224</v>
      </c>
    </row>
    <row r="257" spans="1:10">
      <c r="A257" s="164"/>
      <c r="B257" s="15">
        <v>9274</v>
      </c>
      <c r="C257" s="16" t="s">
        <v>255</v>
      </c>
      <c r="D257" s="17">
        <v>41</v>
      </c>
      <c r="E257" s="18">
        <v>18</v>
      </c>
      <c r="F257" s="18">
        <v>22</v>
      </c>
      <c r="G257" s="18">
        <v>81</v>
      </c>
      <c r="H257" s="19">
        <f>IF(D257="x","x",IF(D257="-","-",IF($G257=0,"-", D257*100/$G257)))</f>
        <v>50.617283950617285</v>
      </c>
      <c r="I257" s="20">
        <f>IF(E257="x","x",IF(E257="-","-",IF($G257=0,"-", E257*100/$G257)))</f>
        <v>22.222222222222221</v>
      </c>
      <c r="J257" s="21">
        <f>IF(F257="x","x",IF(F257="-","-",IF($G257=0,"-", F257*100/$G257)))</f>
        <v>27.160493827160494</v>
      </c>
    </row>
    <row r="258" spans="1:10">
      <c r="A258" s="164"/>
      <c r="B258" s="15">
        <v>9275</v>
      </c>
      <c r="C258" s="16" t="s">
        <v>256</v>
      </c>
      <c r="D258" s="17">
        <v>26</v>
      </c>
      <c r="E258" s="18">
        <v>11</v>
      </c>
      <c r="F258" s="18">
        <v>8</v>
      </c>
      <c r="G258" s="18">
        <v>45</v>
      </c>
      <c r="H258" s="19">
        <f>IF(D258="x","x",IF(D258="-","-",IF($G258=0,"-", D258*100/$G258)))</f>
        <v>57.777777777777779</v>
      </c>
      <c r="I258" s="20">
        <f>IF(E258="x","x",IF(E258="-","-",IF($G258=0,"-", E258*100/$G258)))</f>
        <v>24.444444444444443</v>
      </c>
      <c r="J258" s="21">
        <f>IF(F258="x","x",IF(F258="-","-",IF($G258=0,"-", F258*100/$G258)))</f>
        <v>17.777777777777779</v>
      </c>
    </row>
    <row r="259" spans="1:10">
      <c r="A259" s="164"/>
      <c r="B259" s="15">
        <v>9276</v>
      </c>
      <c r="C259" s="16" t="s">
        <v>257</v>
      </c>
      <c r="D259" s="17">
        <v>15</v>
      </c>
      <c r="E259" s="18">
        <v>5</v>
      </c>
      <c r="F259" s="18">
        <v>0</v>
      </c>
      <c r="G259" s="18">
        <v>20</v>
      </c>
      <c r="H259" s="19">
        <f>IF(D259="x","x",IF(D259="-","-",IF($G259=0,"-", D259*100/$G259)))</f>
        <v>75</v>
      </c>
      <c r="I259" s="20">
        <f>IF(E259="x","x",IF(E259="-","-",IF($G259=0,"-", E259*100/$G259)))</f>
        <v>25</v>
      </c>
      <c r="J259" s="21">
        <f>IF(F259="x","x",IF(F259="-","-",IF($G259=0,"-", F259*100/$G259)))</f>
        <v>0</v>
      </c>
    </row>
    <row r="260" spans="1:10">
      <c r="A260" s="164"/>
      <c r="B260" s="15">
        <v>9277</v>
      </c>
      <c r="C260" s="16" t="s">
        <v>258</v>
      </c>
      <c r="D260" s="17">
        <v>22</v>
      </c>
      <c r="E260" s="18">
        <v>2</v>
      </c>
      <c r="F260" s="18">
        <v>0</v>
      </c>
      <c r="G260" s="18">
        <v>24</v>
      </c>
      <c r="H260" s="19">
        <f>IF(D260="x","x",IF(D260="-","-",IF($G260=0,"-", D260*100/$G260)))</f>
        <v>91.666666666666671</v>
      </c>
      <c r="I260" s="20">
        <f>IF(E260="x","x",IF(E260="-","-",IF($G260=0,"-", E260*100/$G260)))</f>
        <v>8.3333333333333339</v>
      </c>
      <c r="J260" s="21">
        <f>IF(F260="x","x",IF(F260="-","-",IF($G260=0,"-", F260*100/$G260)))</f>
        <v>0</v>
      </c>
    </row>
    <row r="261" spans="1:10">
      <c r="A261" s="164"/>
      <c r="B261" s="15">
        <v>9278</v>
      </c>
      <c r="C261" s="16" t="s">
        <v>259</v>
      </c>
      <c r="D261" s="17">
        <v>7</v>
      </c>
      <c r="E261" s="18">
        <v>0</v>
      </c>
      <c r="F261" s="18">
        <v>0</v>
      </c>
      <c r="G261" s="18">
        <v>7</v>
      </c>
      <c r="H261" s="19">
        <f>IF(D261="x","x",IF(D261="-","-",IF($G261=0,"-", D261*100/$G261)))</f>
        <v>100</v>
      </c>
      <c r="I261" s="20">
        <f>IF(E261="x","x",IF(E261="-","-",IF($G261=0,"-", E261*100/$G261)))</f>
        <v>0</v>
      </c>
      <c r="J261" s="21">
        <f>IF(F261="x","x",IF(F261="-","-",IF($G261=0,"-", F261*100/$G261)))</f>
        <v>0</v>
      </c>
    </row>
    <row r="262" spans="1:10">
      <c r="A262" s="164"/>
      <c r="B262" s="15">
        <v>9279</v>
      </c>
      <c r="C262" s="16" t="s">
        <v>260</v>
      </c>
      <c r="D262" s="17">
        <v>11</v>
      </c>
      <c r="E262" s="18">
        <v>4</v>
      </c>
      <c r="F262" s="18">
        <v>3</v>
      </c>
      <c r="G262" s="18">
        <v>18</v>
      </c>
      <c r="H262" s="19">
        <f>IF(D262="x","x",IF(D262="-","-",IF($G262=0,"-", D262*100/$G262)))</f>
        <v>61.111111111111114</v>
      </c>
      <c r="I262" s="20">
        <f>IF(E262="x","x",IF(E262="-","-",IF($G262=0,"-", E262*100/$G262)))</f>
        <v>22.222222222222221</v>
      </c>
      <c r="J262" s="21">
        <f>IF(F262="x","x",IF(F262="-","-",IF($G262=0,"-", F262*100/$G262)))</f>
        <v>16.666666666666668</v>
      </c>
    </row>
    <row r="263" spans="1:10">
      <c r="A263" s="164"/>
      <c r="B263" s="15">
        <v>9361</v>
      </c>
      <c r="C263" s="16" t="s">
        <v>261</v>
      </c>
      <c r="D263" s="17">
        <v>19</v>
      </c>
      <c r="E263" s="18">
        <v>4</v>
      </c>
      <c r="F263" s="18">
        <v>7</v>
      </c>
      <c r="G263" s="18">
        <v>30</v>
      </c>
      <c r="H263" s="19">
        <f>IF(D263="x","x",IF(D263="-","-",IF($G263=0,"-", D263*100/$G263)))</f>
        <v>63.333333333333336</v>
      </c>
      <c r="I263" s="20">
        <f>IF(E263="x","x",IF(E263="-","-",IF($G263=0,"-", E263*100/$G263)))</f>
        <v>13.333333333333334</v>
      </c>
      <c r="J263" s="21">
        <f>IF(F263="x","x",IF(F263="-","-",IF($G263=0,"-", F263*100/$G263)))</f>
        <v>23.333333333333332</v>
      </c>
    </row>
    <row r="264" spans="1:10">
      <c r="A264" s="164"/>
      <c r="B264" s="15">
        <v>9362</v>
      </c>
      <c r="C264" s="16" t="s">
        <v>262</v>
      </c>
      <c r="D264" s="17">
        <v>45</v>
      </c>
      <c r="E264" s="18">
        <v>48</v>
      </c>
      <c r="F264" s="18">
        <v>3</v>
      </c>
      <c r="G264" s="18">
        <v>96</v>
      </c>
      <c r="H264" s="19">
        <f>IF(D264="x","x",IF(D264="-","-",IF($G264=0,"-", D264*100/$G264)))</f>
        <v>46.875</v>
      </c>
      <c r="I264" s="20">
        <f>IF(E264="x","x",IF(E264="-","-",IF($G264=0,"-", E264*100/$G264)))</f>
        <v>50</v>
      </c>
      <c r="J264" s="21">
        <f>IF(F264="x","x",IF(F264="-","-",IF($G264=0,"-", F264*100/$G264)))</f>
        <v>3.125</v>
      </c>
    </row>
    <row r="265" spans="1:10">
      <c r="A265" s="164"/>
      <c r="B265" s="15">
        <v>9363</v>
      </c>
      <c r="C265" s="16" t="s">
        <v>263</v>
      </c>
      <c r="D265" s="17">
        <v>4</v>
      </c>
      <c r="E265" s="18">
        <v>9</v>
      </c>
      <c r="F265" s="18">
        <v>2</v>
      </c>
      <c r="G265" s="18">
        <v>15</v>
      </c>
      <c r="H265" s="19">
        <f>IF(D265="x","x",IF(D265="-","-",IF($G265=0,"-", D265*100/$G265)))</f>
        <v>26.666666666666668</v>
      </c>
      <c r="I265" s="20">
        <f>IF(E265="x","x",IF(E265="-","-",IF($G265=0,"-", E265*100/$G265)))</f>
        <v>60</v>
      </c>
      <c r="J265" s="21">
        <f>IF(F265="x","x",IF(F265="-","-",IF($G265=0,"-", F265*100/$G265)))</f>
        <v>13.333333333333334</v>
      </c>
    </row>
    <row r="266" spans="1:10">
      <c r="A266" s="164"/>
      <c r="B266" s="15">
        <v>9371</v>
      </c>
      <c r="C266" s="16" t="s">
        <v>264</v>
      </c>
      <c r="D266" s="17">
        <v>26</v>
      </c>
      <c r="E266" s="18">
        <v>10</v>
      </c>
      <c r="F266" s="18">
        <v>11</v>
      </c>
      <c r="G266" s="18">
        <v>47</v>
      </c>
      <c r="H266" s="19">
        <f>IF(D266="x","x",IF(D266="-","-",IF($G266=0,"-", D266*100/$G266)))</f>
        <v>55.319148936170215</v>
      </c>
      <c r="I266" s="20">
        <f>IF(E266="x","x",IF(E266="-","-",IF($G266=0,"-", E266*100/$G266)))</f>
        <v>21.276595744680851</v>
      </c>
      <c r="J266" s="21">
        <f>IF(F266="x","x",IF(F266="-","-",IF($G266=0,"-", F266*100/$G266)))</f>
        <v>23.404255319148938</v>
      </c>
    </row>
    <row r="267" spans="1:10">
      <c r="A267" s="164"/>
      <c r="B267" s="15">
        <v>9372</v>
      </c>
      <c r="C267" s="16" t="s">
        <v>265</v>
      </c>
      <c r="D267" s="17">
        <v>35</v>
      </c>
      <c r="E267" s="18">
        <v>16</v>
      </c>
      <c r="F267" s="18">
        <v>2</v>
      </c>
      <c r="G267" s="18">
        <v>53</v>
      </c>
      <c r="H267" s="19">
        <f>IF(D267="x","x",IF(D267="-","-",IF($G267=0,"-", D267*100/$G267)))</f>
        <v>66.037735849056602</v>
      </c>
      <c r="I267" s="20">
        <f>IF(E267="x","x",IF(E267="-","-",IF($G267=0,"-", E267*100/$G267)))</f>
        <v>30.188679245283019</v>
      </c>
      <c r="J267" s="21">
        <f>IF(F267="x","x",IF(F267="-","-",IF($G267=0,"-", F267*100/$G267)))</f>
        <v>3.7735849056603774</v>
      </c>
    </row>
    <row r="268" spans="1:10">
      <c r="A268" s="164"/>
      <c r="B268" s="15">
        <v>9373</v>
      </c>
      <c r="C268" s="16" t="s">
        <v>266</v>
      </c>
      <c r="D268" s="17">
        <v>11</v>
      </c>
      <c r="E268" s="18">
        <v>1</v>
      </c>
      <c r="F268" s="18">
        <v>2</v>
      </c>
      <c r="G268" s="18">
        <v>14</v>
      </c>
      <c r="H268" s="19">
        <f>IF(D268="x","x",IF(D268="-","-",IF($G268=0,"-", D268*100/$G268)))</f>
        <v>78.571428571428569</v>
      </c>
      <c r="I268" s="20">
        <f>IF(E268="x","x",IF(E268="-","-",IF($G268=0,"-", E268*100/$G268)))</f>
        <v>7.1428571428571432</v>
      </c>
      <c r="J268" s="21">
        <f>IF(F268="x","x",IF(F268="-","-",IF($G268=0,"-", F268*100/$G268)))</f>
        <v>14.285714285714286</v>
      </c>
    </row>
    <row r="269" spans="1:10">
      <c r="A269" s="164"/>
      <c r="B269" s="15">
        <v>9374</v>
      </c>
      <c r="C269" s="16" t="s">
        <v>267</v>
      </c>
      <c r="D269" s="17">
        <v>1</v>
      </c>
      <c r="E269" s="18">
        <v>4</v>
      </c>
      <c r="F269" s="18">
        <v>1</v>
      </c>
      <c r="G269" s="18">
        <v>6</v>
      </c>
      <c r="H269" s="19">
        <f>IF(D269="x","x",IF(D269="-","-",IF($G269=0,"-", D269*100/$G269)))</f>
        <v>16.666666666666668</v>
      </c>
      <c r="I269" s="20">
        <f>IF(E269="x","x",IF(E269="-","-",IF($G269=0,"-", E269*100/$G269)))</f>
        <v>66.666666666666671</v>
      </c>
      <c r="J269" s="21">
        <f>IF(F269="x","x",IF(F269="-","-",IF($G269=0,"-", F269*100/$G269)))</f>
        <v>16.666666666666668</v>
      </c>
    </row>
    <row r="270" spans="1:10">
      <c r="A270" s="164"/>
      <c r="B270" s="15">
        <v>9375</v>
      </c>
      <c r="C270" s="16" t="s">
        <v>268</v>
      </c>
      <c r="D270" s="17">
        <v>25</v>
      </c>
      <c r="E270" s="18">
        <v>7</v>
      </c>
      <c r="F270" s="18">
        <v>3</v>
      </c>
      <c r="G270" s="18">
        <v>35</v>
      </c>
      <c r="H270" s="19">
        <f>IF(D270="x","x",IF(D270="-","-",IF($G270=0,"-", D270*100/$G270)))</f>
        <v>71.428571428571431</v>
      </c>
      <c r="I270" s="20">
        <f>IF(E270="x","x",IF(E270="-","-",IF($G270=0,"-", E270*100/$G270)))</f>
        <v>20</v>
      </c>
      <c r="J270" s="21">
        <f>IF(F270="x","x",IF(F270="-","-",IF($G270=0,"-", F270*100/$G270)))</f>
        <v>8.5714285714285712</v>
      </c>
    </row>
    <row r="271" spans="1:10">
      <c r="A271" s="164"/>
      <c r="B271" s="15">
        <v>9376</v>
      </c>
      <c r="C271" s="16" t="s">
        <v>269</v>
      </c>
      <c r="D271" s="17">
        <v>24</v>
      </c>
      <c r="E271" s="18">
        <v>20</v>
      </c>
      <c r="F271" s="18">
        <v>10</v>
      </c>
      <c r="G271" s="18">
        <v>54</v>
      </c>
      <c r="H271" s="19">
        <f>IF(D271="x","x",IF(D271="-","-",IF($G271=0,"-", D271*100/$G271)))</f>
        <v>44.444444444444443</v>
      </c>
      <c r="I271" s="20">
        <f>IF(E271="x","x",IF(E271="-","-",IF($G271=0,"-", E271*100/$G271)))</f>
        <v>37.037037037037038</v>
      </c>
      <c r="J271" s="21">
        <f>IF(F271="x","x",IF(F271="-","-",IF($G271=0,"-", F271*100/$G271)))</f>
        <v>18.518518518518519</v>
      </c>
    </row>
    <row r="272" spans="1:10">
      <c r="A272" s="164"/>
      <c r="B272" s="15">
        <v>9377</v>
      </c>
      <c r="C272" s="16" t="s">
        <v>270</v>
      </c>
      <c r="D272" s="17">
        <v>5</v>
      </c>
      <c r="E272" s="18">
        <v>7</v>
      </c>
      <c r="F272" s="18">
        <v>1</v>
      </c>
      <c r="G272" s="18">
        <v>13</v>
      </c>
      <c r="H272" s="19">
        <f>IF(D272="x","x",IF(D272="-","-",IF($G272=0,"-", D272*100/$G272)))</f>
        <v>38.46153846153846</v>
      </c>
      <c r="I272" s="20">
        <f>IF(E272="x","x",IF(E272="-","-",IF($G272=0,"-", E272*100/$G272)))</f>
        <v>53.846153846153847</v>
      </c>
      <c r="J272" s="21">
        <f>IF(F272="x","x",IF(F272="-","-",IF($G272=0,"-", F272*100/$G272)))</f>
        <v>7.6923076923076925</v>
      </c>
    </row>
    <row r="273" spans="1:10">
      <c r="A273" s="164"/>
      <c r="B273" s="15">
        <v>9461</v>
      </c>
      <c r="C273" s="16" t="s">
        <v>271</v>
      </c>
      <c r="D273" s="17">
        <v>17</v>
      </c>
      <c r="E273" s="18">
        <v>35</v>
      </c>
      <c r="F273" s="18">
        <v>4</v>
      </c>
      <c r="G273" s="18">
        <v>56</v>
      </c>
      <c r="H273" s="19">
        <f>IF(D273="x","x",IF(D273="-","-",IF($G273=0,"-", D273*100/$G273)))</f>
        <v>30.357142857142858</v>
      </c>
      <c r="I273" s="20">
        <f>IF(E273="x","x",IF(E273="-","-",IF($G273=0,"-", E273*100/$G273)))</f>
        <v>62.5</v>
      </c>
      <c r="J273" s="21">
        <f>IF(F273="x","x",IF(F273="-","-",IF($G273=0,"-", F273*100/$G273)))</f>
        <v>7.1428571428571432</v>
      </c>
    </row>
    <row r="274" spans="1:10">
      <c r="A274" s="164"/>
      <c r="B274" s="15">
        <v>9462</v>
      </c>
      <c r="C274" s="16" t="s">
        <v>272</v>
      </c>
      <c r="D274" s="17">
        <v>12</v>
      </c>
      <c r="E274" s="18">
        <v>19</v>
      </c>
      <c r="F274" s="18">
        <v>19</v>
      </c>
      <c r="G274" s="18">
        <v>50</v>
      </c>
      <c r="H274" s="19">
        <f>IF(D274="x","x",IF(D274="-","-",IF($G274=0,"-", D274*100/$G274)))</f>
        <v>24</v>
      </c>
      <c r="I274" s="20">
        <f>IF(E274="x","x",IF(E274="-","-",IF($G274=0,"-", E274*100/$G274)))</f>
        <v>38</v>
      </c>
      <c r="J274" s="21">
        <f>IF(F274="x","x",IF(F274="-","-",IF($G274=0,"-", F274*100/$G274)))</f>
        <v>38</v>
      </c>
    </row>
    <row r="275" spans="1:10">
      <c r="A275" s="164"/>
      <c r="B275" s="15">
        <v>9463</v>
      </c>
      <c r="C275" s="16" t="s">
        <v>273</v>
      </c>
      <c r="D275" s="17">
        <v>6</v>
      </c>
      <c r="E275" s="18">
        <v>15</v>
      </c>
      <c r="F275" s="18">
        <v>14</v>
      </c>
      <c r="G275" s="18">
        <v>35</v>
      </c>
      <c r="H275" s="19">
        <f>IF(D275="x","x",IF(D275="-","-",IF($G275=0,"-", D275*100/$G275)))</f>
        <v>17.142857142857142</v>
      </c>
      <c r="I275" s="20">
        <f>IF(E275="x","x",IF(E275="-","-",IF($G275=0,"-", E275*100/$G275)))</f>
        <v>42.857142857142854</v>
      </c>
      <c r="J275" s="21">
        <f>IF(F275="x","x",IF(F275="-","-",IF($G275=0,"-", F275*100/$G275)))</f>
        <v>40</v>
      </c>
    </row>
    <row r="276" spans="1:10">
      <c r="A276" s="164"/>
      <c r="B276" s="15">
        <v>9464</v>
      </c>
      <c r="C276" s="16" t="s">
        <v>274</v>
      </c>
      <c r="D276" s="17">
        <v>18</v>
      </c>
      <c r="E276" s="18">
        <v>4</v>
      </c>
      <c r="F276" s="18">
        <v>12</v>
      </c>
      <c r="G276" s="18">
        <v>34</v>
      </c>
      <c r="H276" s="19">
        <f>IF(D276="x","x",IF(D276="-","-",IF($G276=0,"-", D276*100/$G276)))</f>
        <v>52.941176470588232</v>
      </c>
      <c r="I276" s="20">
        <f>IF(E276="x","x",IF(E276="-","-",IF($G276=0,"-", E276*100/$G276)))</f>
        <v>11.764705882352942</v>
      </c>
      <c r="J276" s="21">
        <f>IF(F276="x","x",IF(F276="-","-",IF($G276=0,"-", F276*100/$G276)))</f>
        <v>35.294117647058826</v>
      </c>
    </row>
    <row r="277" spans="1:10">
      <c r="A277" s="164"/>
      <c r="B277" s="15">
        <v>9471</v>
      </c>
      <c r="C277" s="16" t="s">
        <v>275</v>
      </c>
      <c r="D277" s="17">
        <v>9</v>
      </c>
      <c r="E277" s="18">
        <v>24</v>
      </c>
      <c r="F277" s="18">
        <v>5</v>
      </c>
      <c r="G277" s="18">
        <v>38</v>
      </c>
      <c r="H277" s="19">
        <f>IF(D277="x","x",IF(D277="-","-",IF($G277=0,"-", D277*100/$G277)))</f>
        <v>23.684210526315791</v>
      </c>
      <c r="I277" s="20">
        <f>IF(E277="x","x",IF(E277="-","-",IF($G277=0,"-", E277*100/$G277)))</f>
        <v>63.157894736842103</v>
      </c>
      <c r="J277" s="21">
        <f>IF(F277="x","x",IF(F277="-","-",IF($G277=0,"-", F277*100/$G277)))</f>
        <v>13.157894736842104</v>
      </c>
    </row>
    <row r="278" spans="1:10">
      <c r="A278" s="164"/>
      <c r="B278" s="15">
        <v>9472</v>
      </c>
      <c r="C278" s="16" t="s">
        <v>276</v>
      </c>
      <c r="D278" s="17">
        <v>14</v>
      </c>
      <c r="E278" s="18">
        <v>8</v>
      </c>
      <c r="F278" s="18">
        <v>3</v>
      </c>
      <c r="G278" s="18">
        <v>25</v>
      </c>
      <c r="H278" s="19">
        <f>IF(D278="x","x",IF(D278="-","-",IF($G278=0,"-", D278*100/$G278)))</f>
        <v>56</v>
      </c>
      <c r="I278" s="20">
        <f>IF(E278="x","x",IF(E278="-","-",IF($G278=0,"-", E278*100/$G278)))</f>
        <v>32</v>
      </c>
      <c r="J278" s="21">
        <f>IF(F278="x","x",IF(F278="-","-",IF($G278=0,"-", F278*100/$G278)))</f>
        <v>12</v>
      </c>
    </row>
    <row r="279" spans="1:10">
      <c r="A279" s="164"/>
      <c r="B279" s="15">
        <v>9473</v>
      </c>
      <c r="C279" s="16" t="s">
        <v>277</v>
      </c>
      <c r="D279" s="17">
        <v>11</v>
      </c>
      <c r="E279" s="18">
        <v>8</v>
      </c>
      <c r="F279" s="18">
        <v>3</v>
      </c>
      <c r="G279" s="18">
        <v>22</v>
      </c>
      <c r="H279" s="19">
        <f>IF(D279="x","x",IF(D279="-","-",IF($G279=0,"-", D279*100/$G279)))</f>
        <v>50</v>
      </c>
      <c r="I279" s="20">
        <f>IF(E279="x","x",IF(E279="-","-",IF($G279=0,"-", E279*100/$G279)))</f>
        <v>36.363636363636367</v>
      </c>
      <c r="J279" s="21">
        <f>IF(F279="x","x",IF(F279="-","-",IF($G279=0,"-", F279*100/$G279)))</f>
        <v>13.636363636363637</v>
      </c>
    </row>
    <row r="280" spans="1:10">
      <c r="A280" s="164"/>
      <c r="B280" s="15">
        <v>9474</v>
      </c>
      <c r="C280" s="16" t="s">
        <v>278</v>
      </c>
      <c r="D280" s="17">
        <v>29</v>
      </c>
      <c r="E280" s="18">
        <v>53</v>
      </c>
      <c r="F280" s="18">
        <v>42</v>
      </c>
      <c r="G280" s="18">
        <v>124</v>
      </c>
      <c r="H280" s="19">
        <f>IF(D280="x","x",IF(D280="-","-",IF($G280=0,"-", D280*100/$G280)))</f>
        <v>23.387096774193548</v>
      </c>
      <c r="I280" s="20">
        <f>IF(E280="x","x",IF(E280="-","-",IF($G280=0,"-", E280*100/$G280)))</f>
        <v>42.741935483870968</v>
      </c>
      <c r="J280" s="21">
        <f>IF(F280="x","x",IF(F280="-","-",IF($G280=0,"-", F280*100/$G280)))</f>
        <v>33.87096774193548</v>
      </c>
    </row>
    <row r="281" spans="1:10">
      <c r="A281" s="164"/>
      <c r="B281" s="15">
        <v>9475</v>
      </c>
      <c r="C281" s="16" t="s">
        <v>279</v>
      </c>
      <c r="D281" s="17">
        <v>18</v>
      </c>
      <c r="E281" s="18">
        <v>9</v>
      </c>
      <c r="F281" s="18">
        <v>2</v>
      </c>
      <c r="G281" s="18">
        <v>29</v>
      </c>
      <c r="H281" s="19">
        <f>IF(D281="x","x",IF(D281="-","-",IF($G281=0,"-", D281*100/$G281)))</f>
        <v>62.068965517241381</v>
      </c>
      <c r="I281" s="20">
        <f>IF(E281="x","x",IF(E281="-","-",IF($G281=0,"-", E281*100/$G281)))</f>
        <v>31.03448275862069</v>
      </c>
      <c r="J281" s="21">
        <f>IF(F281="x","x",IF(F281="-","-",IF($G281=0,"-", F281*100/$G281)))</f>
        <v>6.8965517241379306</v>
      </c>
    </row>
    <row r="282" spans="1:10">
      <c r="A282" s="164"/>
      <c r="B282" s="15">
        <v>9476</v>
      </c>
      <c r="C282" s="16" t="s">
        <v>280</v>
      </c>
      <c r="D282" s="17">
        <v>9</v>
      </c>
      <c r="E282" s="18">
        <v>5</v>
      </c>
      <c r="F282" s="18">
        <v>10</v>
      </c>
      <c r="G282" s="18">
        <v>24</v>
      </c>
      <c r="H282" s="19">
        <f>IF(D282="x","x",IF(D282="-","-",IF($G282=0,"-", D282*100/$G282)))</f>
        <v>37.5</v>
      </c>
      <c r="I282" s="20">
        <f>IF(E282="x","x",IF(E282="-","-",IF($G282=0,"-", E282*100/$G282)))</f>
        <v>20.833333333333332</v>
      </c>
      <c r="J282" s="21">
        <f>IF(F282="x","x",IF(F282="-","-",IF($G282=0,"-", F282*100/$G282)))</f>
        <v>41.666666666666664</v>
      </c>
    </row>
    <row r="283" spans="1:10">
      <c r="A283" s="164"/>
      <c r="B283" s="15">
        <v>9477</v>
      </c>
      <c r="C283" s="16" t="s">
        <v>281</v>
      </c>
      <c r="D283" s="17">
        <v>4</v>
      </c>
      <c r="E283" s="18">
        <v>13</v>
      </c>
      <c r="F283" s="18">
        <v>11</v>
      </c>
      <c r="G283" s="18">
        <v>28</v>
      </c>
      <c r="H283" s="19">
        <f>IF(D283="x","x",IF(D283="-","-",IF($G283=0,"-", D283*100/$G283)))</f>
        <v>14.285714285714286</v>
      </c>
      <c r="I283" s="20">
        <f>IF(E283="x","x",IF(E283="-","-",IF($G283=0,"-", E283*100/$G283)))</f>
        <v>46.428571428571431</v>
      </c>
      <c r="J283" s="21">
        <f>IF(F283="x","x",IF(F283="-","-",IF($G283=0,"-", F283*100/$G283)))</f>
        <v>39.285714285714285</v>
      </c>
    </row>
    <row r="284" spans="1:10">
      <c r="A284" s="164"/>
      <c r="B284" s="15">
        <v>9478</v>
      </c>
      <c r="C284" s="16" t="s">
        <v>282</v>
      </c>
      <c r="D284" s="17">
        <v>8</v>
      </c>
      <c r="E284" s="18">
        <v>4</v>
      </c>
      <c r="F284" s="18">
        <v>10</v>
      </c>
      <c r="G284" s="18">
        <v>22</v>
      </c>
      <c r="H284" s="19">
        <f>IF(D284="x","x",IF(D284="-","-",IF($G284=0,"-", D284*100/$G284)))</f>
        <v>36.363636363636367</v>
      </c>
      <c r="I284" s="20">
        <f>IF(E284="x","x",IF(E284="-","-",IF($G284=0,"-", E284*100/$G284)))</f>
        <v>18.181818181818183</v>
      </c>
      <c r="J284" s="21">
        <f>IF(F284="x","x",IF(F284="-","-",IF($G284=0,"-", F284*100/$G284)))</f>
        <v>45.454545454545453</v>
      </c>
    </row>
    <row r="285" spans="1:10">
      <c r="A285" s="164"/>
      <c r="B285" s="15">
        <v>9479</v>
      </c>
      <c r="C285" s="16" t="s">
        <v>283</v>
      </c>
      <c r="D285" s="17">
        <v>10</v>
      </c>
      <c r="E285" s="18">
        <v>42</v>
      </c>
      <c r="F285" s="18">
        <v>12</v>
      </c>
      <c r="G285" s="18">
        <v>64</v>
      </c>
      <c r="H285" s="19">
        <f>IF(D285="x","x",IF(D285="-","-",IF($G285=0,"-", D285*100/$G285)))</f>
        <v>15.625</v>
      </c>
      <c r="I285" s="20">
        <f>IF(E285="x","x",IF(E285="-","-",IF($G285=0,"-", E285*100/$G285)))</f>
        <v>65.625</v>
      </c>
      <c r="J285" s="21">
        <f>IF(F285="x","x",IF(F285="-","-",IF($G285=0,"-", F285*100/$G285)))</f>
        <v>18.75</v>
      </c>
    </row>
    <row r="286" spans="1:10">
      <c r="A286" s="164"/>
      <c r="B286" s="15">
        <v>9561</v>
      </c>
      <c r="C286" s="16" t="s">
        <v>284</v>
      </c>
      <c r="D286" s="17">
        <v>8</v>
      </c>
      <c r="E286" s="18">
        <v>34</v>
      </c>
      <c r="F286" s="18">
        <v>5</v>
      </c>
      <c r="G286" s="18">
        <v>47</v>
      </c>
      <c r="H286" s="19">
        <f>IF(D286="x","x",IF(D286="-","-",IF($G286=0,"-", D286*100/$G286)))</f>
        <v>17.021276595744681</v>
      </c>
      <c r="I286" s="20">
        <f>IF(E286="x","x",IF(E286="-","-",IF($G286=0,"-", E286*100/$G286)))</f>
        <v>72.340425531914889</v>
      </c>
      <c r="J286" s="21">
        <f>IF(F286="x","x",IF(F286="-","-",IF($G286=0,"-", F286*100/$G286)))</f>
        <v>10.638297872340425</v>
      </c>
    </row>
    <row r="287" spans="1:10">
      <c r="A287" s="164"/>
      <c r="B287" s="15">
        <v>9562</v>
      </c>
      <c r="C287" s="16" t="s">
        <v>285</v>
      </c>
      <c r="D287" s="17">
        <v>33</v>
      </c>
      <c r="E287" s="18">
        <v>42</v>
      </c>
      <c r="F287" s="18">
        <v>36</v>
      </c>
      <c r="G287" s="18">
        <v>111</v>
      </c>
      <c r="H287" s="19">
        <f>IF(D287="x","x",IF(D287="-","-",IF($G287=0,"-", D287*100/$G287)))</f>
        <v>29.72972972972973</v>
      </c>
      <c r="I287" s="20">
        <f>IF(E287="x","x",IF(E287="-","-",IF($G287=0,"-", E287*100/$G287)))</f>
        <v>37.837837837837839</v>
      </c>
      <c r="J287" s="21">
        <f>IF(F287="x","x",IF(F287="-","-",IF($G287=0,"-", F287*100/$G287)))</f>
        <v>32.432432432432435</v>
      </c>
    </row>
    <row r="288" spans="1:10">
      <c r="A288" s="164"/>
      <c r="B288" s="15">
        <v>9563</v>
      </c>
      <c r="C288" s="16" t="s">
        <v>286</v>
      </c>
      <c r="D288" s="17">
        <v>39</v>
      </c>
      <c r="E288" s="18">
        <v>66</v>
      </c>
      <c r="F288" s="18">
        <v>43</v>
      </c>
      <c r="G288" s="18">
        <v>148</v>
      </c>
      <c r="H288" s="19">
        <f>IF(D288="x","x",IF(D288="-","-",IF($G288=0,"-", D288*100/$G288)))</f>
        <v>26.351351351351351</v>
      </c>
      <c r="I288" s="20">
        <f>IF(E288="x","x",IF(E288="-","-",IF($G288=0,"-", E288*100/$G288)))</f>
        <v>44.594594594594597</v>
      </c>
      <c r="J288" s="21">
        <f>IF(F288="x","x",IF(F288="-","-",IF($G288=0,"-", F288*100/$G288)))</f>
        <v>29.054054054054053</v>
      </c>
    </row>
    <row r="289" spans="1:10">
      <c r="A289" s="164"/>
      <c r="B289" s="15">
        <v>9564</v>
      </c>
      <c r="C289" s="16" t="s">
        <v>287</v>
      </c>
      <c r="D289" s="17">
        <v>138</v>
      </c>
      <c r="E289" s="18">
        <v>260</v>
      </c>
      <c r="F289" s="18">
        <v>173</v>
      </c>
      <c r="G289" s="18">
        <v>571</v>
      </c>
      <c r="H289" s="19">
        <f>IF(D289="x","x",IF(D289="-","-",IF($G289=0,"-", D289*100/$G289)))</f>
        <v>24.16812609457093</v>
      </c>
      <c r="I289" s="20">
        <f>IF(E289="x","x",IF(E289="-","-",IF($G289=0,"-", E289*100/$G289)))</f>
        <v>45.534150612959721</v>
      </c>
      <c r="J289" s="21">
        <f>IF(F289="x","x",IF(F289="-","-",IF($G289=0,"-", F289*100/$G289)))</f>
        <v>30.297723292469353</v>
      </c>
    </row>
    <row r="290" spans="1:10">
      <c r="A290" s="164"/>
      <c r="B290" s="15">
        <v>9565</v>
      </c>
      <c r="C290" s="16" t="s">
        <v>288</v>
      </c>
      <c r="D290" s="17">
        <v>15</v>
      </c>
      <c r="E290" s="18">
        <v>48</v>
      </c>
      <c r="F290" s="18">
        <v>38</v>
      </c>
      <c r="G290" s="18">
        <v>101</v>
      </c>
      <c r="H290" s="19">
        <f>IF(D290="x","x",IF(D290="-","-",IF($G290=0,"-", D290*100/$G290)))</f>
        <v>14.851485148514852</v>
      </c>
      <c r="I290" s="20">
        <f>IF(E290="x","x",IF(E290="-","-",IF($G290=0,"-", E290*100/$G290)))</f>
        <v>47.524752475247524</v>
      </c>
      <c r="J290" s="21">
        <f>IF(F290="x","x",IF(F290="-","-",IF($G290=0,"-", F290*100/$G290)))</f>
        <v>37.623762376237622</v>
      </c>
    </row>
    <row r="291" spans="1:10">
      <c r="A291" s="164"/>
      <c r="B291" s="15">
        <v>9571</v>
      </c>
      <c r="C291" s="16" t="s">
        <v>289</v>
      </c>
      <c r="D291" s="17">
        <v>12</v>
      </c>
      <c r="E291" s="18">
        <v>30</v>
      </c>
      <c r="F291" s="18">
        <v>5</v>
      </c>
      <c r="G291" s="18">
        <v>47</v>
      </c>
      <c r="H291" s="19">
        <f>IF(D291="x","x",IF(D291="-","-",IF($G291=0,"-", D291*100/$G291)))</f>
        <v>25.531914893617021</v>
      </c>
      <c r="I291" s="20">
        <f>IF(E291="x","x",IF(E291="-","-",IF($G291=0,"-", E291*100/$G291)))</f>
        <v>63.829787234042556</v>
      </c>
      <c r="J291" s="21">
        <f>IF(F291="x","x",IF(F291="-","-",IF($G291=0,"-", F291*100/$G291)))</f>
        <v>10.638297872340425</v>
      </c>
    </row>
    <row r="292" spans="1:10">
      <c r="A292" s="164"/>
      <c r="B292" s="15">
        <v>9572</v>
      </c>
      <c r="C292" s="16" t="s">
        <v>290</v>
      </c>
      <c r="D292" s="17">
        <v>29</v>
      </c>
      <c r="E292" s="18">
        <v>39</v>
      </c>
      <c r="F292" s="18">
        <v>12</v>
      </c>
      <c r="G292" s="18">
        <v>80</v>
      </c>
      <c r="H292" s="19">
        <f>IF(D292="x","x",IF(D292="-","-",IF($G292=0,"-", D292*100/$G292)))</f>
        <v>36.25</v>
      </c>
      <c r="I292" s="20">
        <f>IF(E292="x","x",IF(E292="-","-",IF($G292=0,"-", E292*100/$G292)))</f>
        <v>48.75</v>
      </c>
      <c r="J292" s="21">
        <f>IF(F292="x","x",IF(F292="-","-",IF($G292=0,"-", F292*100/$G292)))</f>
        <v>15</v>
      </c>
    </row>
    <row r="293" spans="1:10">
      <c r="A293" s="164"/>
      <c r="B293" s="15">
        <v>9573</v>
      </c>
      <c r="C293" s="16" t="s">
        <v>291</v>
      </c>
      <c r="D293" s="17">
        <v>56</v>
      </c>
      <c r="E293" s="18">
        <v>55</v>
      </c>
      <c r="F293" s="18">
        <v>43</v>
      </c>
      <c r="G293" s="18">
        <v>154</v>
      </c>
      <c r="H293" s="19">
        <f>IF(D293="x","x",IF(D293="-","-",IF($G293=0,"-", D293*100/$G293)))</f>
        <v>36.363636363636367</v>
      </c>
      <c r="I293" s="20">
        <f>IF(E293="x","x",IF(E293="-","-",IF($G293=0,"-", E293*100/$G293)))</f>
        <v>35.714285714285715</v>
      </c>
      <c r="J293" s="21">
        <f>IF(F293="x","x",IF(F293="-","-",IF($G293=0,"-", F293*100/$G293)))</f>
        <v>27.922077922077921</v>
      </c>
    </row>
    <row r="294" spans="1:10">
      <c r="A294" s="164"/>
      <c r="B294" s="15">
        <v>9574</v>
      </c>
      <c r="C294" s="16" t="s">
        <v>292</v>
      </c>
      <c r="D294" s="17">
        <v>18</v>
      </c>
      <c r="E294" s="18">
        <v>18</v>
      </c>
      <c r="F294" s="18">
        <v>6</v>
      </c>
      <c r="G294" s="18">
        <v>42</v>
      </c>
      <c r="H294" s="19">
        <f>IF(D294="x","x",IF(D294="-","-",IF($G294=0,"-", D294*100/$G294)))</f>
        <v>42.857142857142854</v>
      </c>
      <c r="I294" s="20">
        <f>IF(E294="x","x",IF(E294="-","-",IF($G294=0,"-", E294*100/$G294)))</f>
        <v>42.857142857142854</v>
      </c>
      <c r="J294" s="21">
        <f>IF(F294="x","x",IF(F294="-","-",IF($G294=0,"-", F294*100/$G294)))</f>
        <v>14.285714285714286</v>
      </c>
    </row>
    <row r="295" spans="1:10">
      <c r="A295" s="164"/>
      <c r="B295" s="15">
        <v>9575</v>
      </c>
      <c r="C295" s="16" t="s">
        <v>293</v>
      </c>
      <c r="D295" s="17">
        <v>2</v>
      </c>
      <c r="E295" s="18">
        <v>4</v>
      </c>
      <c r="F295" s="18">
        <v>3</v>
      </c>
      <c r="G295" s="18">
        <v>9</v>
      </c>
      <c r="H295" s="19">
        <f>IF(D295="x","x",IF(D295="-","-",IF($G295=0,"-", D295*100/$G295)))</f>
        <v>22.222222222222221</v>
      </c>
      <c r="I295" s="20">
        <f>IF(E295="x","x",IF(E295="-","-",IF($G295=0,"-", E295*100/$G295)))</f>
        <v>44.444444444444443</v>
      </c>
      <c r="J295" s="21">
        <f>IF(F295="x","x",IF(F295="-","-",IF($G295=0,"-", F295*100/$G295)))</f>
        <v>33.333333333333336</v>
      </c>
    </row>
    <row r="296" spans="1:10">
      <c r="A296" s="164"/>
      <c r="B296" s="15">
        <v>9576</v>
      </c>
      <c r="C296" s="16" t="s">
        <v>294</v>
      </c>
      <c r="D296" s="17">
        <v>24</v>
      </c>
      <c r="E296" s="18">
        <v>18</v>
      </c>
      <c r="F296" s="18">
        <v>9</v>
      </c>
      <c r="G296" s="18">
        <v>51</v>
      </c>
      <c r="H296" s="19">
        <f>IF(D296="x","x",IF(D296="-","-",IF($G296=0,"-", D296*100/$G296)))</f>
        <v>47.058823529411768</v>
      </c>
      <c r="I296" s="20">
        <f>IF(E296="x","x",IF(E296="-","-",IF($G296=0,"-", E296*100/$G296)))</f>
        <v>35.294117647058826</v>
      </c>
      <c r="J296" s="21">
        <f>IF(F296="x","x",IF(F296="-","-",IF($G296=0,"-", F296*100/$G296)))</f>
        <v>17.647058823529413</v>
      </c>
    </row>
    <row r="297" spans="1:10">
      <c r="A297" s="164"/>
      <c r="B297" s="15">
        <v>9577</v>
      </c>
      <c r="C297" s="16" t="s">
        <v>295</v>
      </c>
      <c r="D297" s="17">
        <v>29</v>
      </c>
      <c r="E297" s="18">
        <v>11</v>
      </c>
      <c r="F297" s="18">
        <v>2</v>
      </c>
      <c r="G297" s="18">
        <v>42</v>
      </c>
      <c r="H297" s="19">
        <f>IF(D297="x","x",IF(D297="-","-",IF($G297=0,"-", D297*100/$G297)))</f>
        <v>69.047619047619051</v>
      </c>
      <c r="I297" s="20">
        <f>IF(E297="x","x",IF(E297="-","-",IF($G297=0,"-", E297*100/$G297)))</f>
        <v>26.19047619047619</v>
      </c>
      <c r="J297" s="21">
        <f>IF(F297="x","x",IF(F297="-","-",IF($G297=0,"-", F297*100/$G297)))</f>
        <v>4.7619047619047619</v>
      </c>
    </row>
    <row r="298" spans="1:10">
      <c r="A298" s="164"/>
      <c r="B298" s="15">
        <v>9661</v>
      </c>
      <c r="C298" s="16" t="s">
        <v>296</v>
      </c>
      <c r="D298" s="17">
        <v>4</v>
      </c>
      <c r="E298" s="18">
        <v>6</v>
      </c>
      <c r="F298" s="18">
        <v>1</v>
      </c>
      <c r="G298" s="18">
        <v>11</v>
      </c>
      <c r="H298" s="19">
        <f>IF(D298="x","x",IF(D298="-","-",IF($G298=0,"-", D298*100/$G298)))</f>
        <v>36.363636363636367</v>
      </c>
      <c r="I298" s="20">
        <f>IF(E298="x","x",IF(E298="-","-",IF($G298=0,"-", E298*100/$G298)))</f>
        <v>54.545454545454547</v>
      </c>
      <c r="J298" s="21">
        <f>IF(F298="x","x",IF(F298="-","-",IF($G298=0,"-", F298*100/$G298)))</f>
        <v>9.0909090909090917</v>
      </c>
    </row>
    <row r="299" spans="1:10">
      <c r="A299" s="164"/>
      <c r="B299" s="15">
        <v>9662</v>
      </c>
      <c r="C299" s="16" t="s">
        <v>297</v>
      </c>
      <c r="D299" s="17">
        <v>5</v>
      </c>
      <c r="E299" s="18">
        <v>1</v>
      </c>
      <c r="F299" s="18">
        <v>8</v>
      </c>
      <c r="G299" s="18">
        <v>14</v>
      </c>
      <c r="H299" s="19">
        <f>IF(D299="x","x",IF(D299="-","-",IF($G299=0,"-", D299*100/$G299)))</f>
        <v>35.714285714285715</v>
      </c>
      <c r="I299" s="20">
        <f>IF(E299="x","x",IF(E299="-","-",IF($G299=0,"-", E299*100/$G299)))</f>
        <v>7.1428571428571432</v>
      </c>
      <c r="J299" s="21">
        <f>IF(F299="x","x",IF(F299="-","-",IF($G299=0,"-", F299*100/$G299)))</f>
        <v>57.142857142857146</v>
      </c>
    </row>
    <row r="300" spans="1:10">
      <c r="A300" s="164"/>
      <c r="B300" s="15">
        <v>9663</v>
      </c>
      <c r="C300" s="16" t="s">
        <v>298</v>
      </c>
      <c r="D300" s="17">
        <v>22</v>
      </c>
      <c r="E300" s="18">
        <v>89</v>
      </c>
      <c r="F300" s="18">
        <v>46</v>
      </c>
      <c r="G300" s="18">
        <v>157</v>
      </c>
      <c r="H300" s="19">
        <f>IF(D300="x","x",IF(D300="-","-",IF($G300=0,"-", D300*100/$G300)))</f>
        <v>14.012738853503185</v>
      </c>
      <c r="I300" s="20">
        <f>IF(E300="x","x",IF(E300="-","-",IF($G300=0,"-", E300*100/$G300)))</f>
        <v>56.687898089171973</v>
      </c>
      <c r="J300" s="21">
        <f>IF(F300="x","x",IF(F300="-","-",IF($G300=0,"-", F300*100/$G300)))</f>
        <v>29.29936305732484</v>
      </c>
    </row>
    <row r="301" spans="1:10">
      <c r="A301" s="164"/>
      <c r="B301" s="15">
        <v>9671</v>
      </c>
      <c r="C301" s="16" t="s">
        <v>299</v>
      </c>
      <c r="D301" s="17">
        <v>3</v>
      </c>
      <c r="E301" s="18">
        <v>10</v>
      </c>
      <c r="F301" s="18">
        <v>7</v>
      </c>
      <c r="G301" s="18">
        <v>20</v>
      </c>
      <c r="H301" s="19">
        <f>IF(D301="x","x",IF(D301="-","-",IF($G301=0,"-", D301*100/$G301)))</f>
        <v>15</v>
      </c>
      <c r="I301" s="20">
        <f>IF(E301="x","x",IF(E301="-","-",IF($G301=0,"-", E301*100/$G301)))</f>
        <v>50</v>
      </c>
      <c r="J301" s="21">
        <f>IF(F301="x","x",IF(F301="-","-",IF($G301=0,"-", F301*100/$G301)))</f>
        <v>35</v>
      </c>
    </row>
    <row r="302" spans="1:10">
      <c r="A302" s="164"/>
      <c r="B302" s="15">
        <v>9672</v>
      </c>
      <c r="C302" s="16" t="s">
        <v>300</v>
      </c>
      <c r="D302" s="17">
        <v>33</v>
      </c>
      <c r="E302" s="18">
        <v>26</v>
      </c>
      <c r="F302" s="18">
        <v>11</v>
      </c>
      <c r="G302" s="18">
        <v>70</v>
      </c>
      <c r="H302" s="19">
        <f>IF(D302="x","x",IF(D302="-","-",IF($G302=0,"-", D302*100/$G302)))</f>
        <v>47.142857142857146</v>
      </c>
      <c r="I302" s="20">
        <f>IF(E302="x","x",IF(E302="-","-",IF($G302=0,"-", E302*100/$G302)))</f>
        <v>37.142857142857146</v>
      </c>
      <c r="J302" s="21">
        <f>IF(F302="x","x",IF(F302="-","-",IF($G302=0,"-", F302*100/$G302)))</f>
        <v>15.714285714285714</v>
      </c>
    </row>
    <row r="303" spans="1:10">
      <c r="A303" s="164"/>
      <c r="B303" s="15">
        <v>9673</v>
      </c>
      <c r="C303" s="16" t="s">
        <v>301</v>
      </c>
      <c r="D303" s="17">
        <v>2</v>
      </c>
      <c r="E303" s="18">
        <v>3</v>
      </c>
      <c r="F303" s="18">
        <v>1</v>
      </c>
      <c r="G303" s="18">
        <v>6</v>
      </c>
      <c r="H303" s="19">
        <f>IF(D303="x","x",IF(D303="-","-",IF($G303=0,"-", D303*100/$G303)))</f>
        <v>33.333333333333336</v>
      </c>
      <c r="I303" s="20">
        <f>IF(E303="x","x",IF(E303="-","-",IF($G303=0,"-", E303*100/$G303)))</f>
        <v>50</v>
      </c>
      <c r="J303" s="21">
        <f>IF(F303="x","x",IF(F303="-","-",IF($G303=0,"-", F303*100/$G303)))</f>
        <v>16.666666666666668</v>
      </c>
    </row>
    <row r="304" spans="1:10">
      <c r="A304" s="164"/>
      <c r="B304" s="15">
        <v>9674</v>
      </c>
      <c r="C304" s="16" t="s">
        <v>302</v>
      </c>
      <c r="D304" s="17">
        <v>6</v>
      </c>
      <c r="E304" s="18">
        <v>0</v>
      </c>
      <c r="F304" s="18">
        <v>0</v>
      </c>
      <c r="G304" s="18">
        <v>6</v>
      </c>
      <c r="H304" s="19">
        <f>IF(D304="x","x",IF(D304="-","-",IF($G304=0,"-", D304*100/$G304)))</f>
        <v>100</v>
      </c>
      <c r="I304" s="20">
        <f>IF(E304="x","x",IF(E304="-","-",IF($G304=0,"-", E304*100/$G304)))</f>
        <v>0</v>
      </c>
      <c r="J304" s="21">
        <f>IF(F304="x","x",IF(F304="-","-",IF($G304=0,"-", F304*100/$G304)))</f>
        <v>0</v>
      </c>
    </row>
    <row r="305" spans="1:10">
      <c r="A305" s="164"/>
      <c r="B305" s="15">
        <v>9675</v>
      </c>
      <c r="C305" s="16" t="s">
        <v>303</v>
      </c>
      <c r="D305" s="17">
        <v>22</v>
      </c>
      <c r="E305" s="18">
        <v>9</v>
      </c>
      <c r="F305" s="18">
        <v>8</v>
      </c>
      <c r="G305" s="18">
        <v>39</v>
      </c>
      <c r="H305" s="19">
        <f>IF(D305="x","x",IF(D305="-","-",IF($G305=0,"-", D305*100/$G305)))</f>
        <v>56.410256410256409</v>
      </c>
      <c r="I305" s="20">
        <f>IF(E305="x","x",IF(E305="-","-",IF($G305=0,"-", E305*100/$G305)))</f>
        <v>23.076923076923077</v>
      </c>
      <c r="J305" s="21">
        <f>IF(F305="x","x",IF(F305="-","-",IF($G305=0,"-", F305*100/$G305)))</f>
        <v>20.512820512820515</v>
      </c>
    </row>
    <row r="306" spans="1:10">
      <c r="A306" s="164"/>
      <c r="B306" s="15">
        <v>9676</v>
      </c>
      <c r="C306" s="16" t="s">
        <v>304</v>
      </c>
      <c r="D306" s="17">
        <v>25</v>
      </c>
      <c r="E306" s="18">
        <v>16</v>
      </c>
      <c r="F306" s="18">
        <v>5</v>
      </c>
      <c r="G306" s="18">
        <v>46</v>
      </c>
      <c r="H306" s="19">
        <f>IF(D306="x","x",IF(D306="-","-",IF($G306=0,"-", D306*100/$G306)))</f>
        <v>54.347826086956523</v>
      </c>
      <c r="I306" s="20">
        <f>IF(E306="x","x",IF(E306="-","-",IF($G306=0,"-", E306*100/$G306)))</f>
        <v>34.782608695652172</v>
      </c>
      <c r="J306" s="21">
        <f>IF(F306="x","x",IF(F306="-","-",IF($G306=0,"-", F306*100/$G306)))</f>
        <v>10.869565217391305</v>
      </c>
    </row>
    <row r="307" spans="1:10">
      <c r="A307" s="164"/>
      <c r="B307" s="15">
        <v>9677</v>
      </c>
      <c r="C307" s="16" t="s">
        <v>305</v>
      </c>
      <c r="D307" s="17">
        <v>0</v>
      </c>
      <c r="E307" s="18">
        <v>0</v>
      </c>
      <c r="F307" s="18">
        <v>0</v>
      </c>
      <c r="G307" s="18">
        <v>0</v>
      </c>
      <c r="H307" s="19" t="str">
        <f>IF(D307="x","x",IF(D307="-","-",IF($G307=0,"-", D307*100/$G307)))</f>
        <v>-</v>
      </c>
      <c r="I307" s="20" t="str">
        <f>IF(E307="x","x",IF(E307="-","-",IF($G307=0,"-", E307*100/$G307)))</f>
        <v>-</v>
      </c>
      <c r="J307" s="21" t="str">
        <f>IF(F307="x","x",IF(F307="-","-",IF($G307=0,"-", F307*100/$G307)))</f>
        <v>-</v>
      </c>
    </row>
    <row r="308" spans="1:10">
      <c r="A308" s="164"/>
      <c r="B308" s="15">
        <v>9678</v>
      </c>
      <c r="C308" s="16" t="s">
        <v>306</v>
      </c>
      <c r="D308" s="17">
        <v>32</v>
      </c>
      <c r="E308" s="18">
        <v>25</v>
      </c>
      <c r="F308" s="18">
        <v>19</v>
      </c>
      <c r="G308" s="18">
        <v>76</v>
      </c>
      <c r="H308" s="19">
        <f>IF(D308="x","x",IF(D308="-","-",IF($G308=0,"-", D308*100/$G308)))</f>
        <v>42.10526315789474</v>
      </c>
      <c r="I308" s="20">
        <f>IF(E308="x","x",IF(E308="-","-",IF($G308=0,"-", E308*100/$G308)))</f>
        <v>32.89473684210526</v>
      </c>
      <c r="J308" s="21">
        <f>IF(F308="x","x",IF(F308="-","-",IF($G308=0,"-", F308*100/$G308)))</f>
        <v>25</v>
      </c>
    </row>
    <row r="309" spans="1:10">
      <c r="A309" s="164"/>
      <c r="B309" s="15">
        <v>9679</v>
      </c>
      <c r="C309" s="16" t="s">
        <v>307</v>
      </c>
      <c r="D309" s="17">
        <v>23</v>
      </c>
      <c r="E309" s="18">
        <v>31</v>
      </c>
      <c r="F309" s="18">
        <v>9</v>
      </c>
      <c r="G309" s="18">
        <v>63</v>
      </c>
      <c r="H309" s="19">
        <f>IF(D309="x","x",IF(D309="-","-",IF($G309=0,"-", D309*100/$G309)))</f>
        <v>36.507936507936506</v>
      </c>
      <c r="I309" s="20">
        <f>IF(E309="x","x",IF(E309="-","-",IF($G309=0,"-", E309*100/$G309)))</f>
        <v>49.206349206349209</v>
      </c>
      <c r="J309" s="21">
        <f>IF(F309="x","x",IF(F309="-","-",IF($G309=0,"-", F309*100/$G309)))</f>
        <v>14.285714285714286</v>
      </c>
    </row>
    <row r="310" spans="1:10">
      <c r="A310" s="164"/>
      <c r="B310" s="15">
        <v>9761</v>
      </c>
      <c r="C310" s="16" t="s">
        <v>308</v>
      </c>
      <c r="D310" s="17">
        <v>78</v>
      </c>
      <c r="E310" s="18">
        <v>139</v>
      </c>
      <c r="F310" s="18">
        <v>184</v>
      </c>
      <c r="G310" s="18">
        <v>401</v>
      </c>
      <c r="H310" s="19">
        <f>IF(D310="x","x",IF(D310="-","-",IF($G310=0,"-", D310*100/$G310)))</f>
        <v>19.451371571072318</v>
      </c>
      <c r="I310" s="20">
        <f>IF(E310="x","x",IF(E310="-","-",IF($G310=0,"-", E310*100/$G310)))</f>
        <v>34.663341645885289</v>
      </c>
      <c r="J310" s="21">
        <f>IF(F310="x","x",IF(F310="-","-",IF($G310=0,"-", F310*100/$G310)))</f>
        <v>45.885286783042396</v>
      </c>
    </row>
    <row r="311" spans="1:10">
      <c r="A311" s="164"/>
      <c r="B311" s="15">
        <v>9762</v>
      </c>
      <c r="C311" s="16" t="s">
        <v>309</v>
      </c>
      <c r="D311" s="17">
        <v>4</v>
      </c>
      <c r="E311" s="18">
        <v>4</v>
      </c>
      <c r="F311" s="18">
        <v>5</v>
      </c>
      <c r="G311" s="18">
        <v>13</v>
      </c>
      <c r="H311" s="19">
        <f>IF(D311="x","x",IF(D311="-","-",IF($G311=0,"-", D311*100/$G311)))</f>
        <v>30.76923076923077</v>
      </c>
      <c r="I311" s="20">
        <f>IF(E311="x","x",IF(E311="-","-",IF($G311=0,"-", E311*100/$G311)))</f>
        <v>30.76923076923077</v>
      </c>
      <c r="J311" s="21">
        <f>IF(F311="x","x",IF(F311="-","-",IF($G311=0,"-", F311*100/$G311)))</f>
        <v>38.46153846153846</v>
      </c>
    </row>
    <row r="312" spans="1:10">
      <c r="A312" s="164"/>
      <c r="B312" s="15">
        <v>9763</v>
      </c>
      <c r="C312" s="16" t="s">
        <v>310</v>
      </c>
      <c r="D312" s="17">
        <v>15</v>
      </c>
      <c r="E312" s="18">
        <v>30</v>
      </c>
      <c r="F312" s="18">
        <v>54</v>
      </c>
      <c r="G312" s="18">
        <v>99</v>
      </c>
      <c r="H312" s="19">
        <f>IF(D312="x","x",IF(D312="-","-",IF($G312=0,"-", D312*100/$G312)))</f>
        <v>15.151515151515152</v>
      </c>
      <c r="I312" s="20">
        <f>IF(E312="x","x",IF(E312="-","-",IF($G312=0,"-", E312*100/$G312)))</f>
        <v>30.303030303030305</v>
      </c>
      <c r="J312" s="21">
        <f>IF(F312="x","x",IF(F312="-","-",IF($G312=0,"-", F312*100/$G312)))</f>
        <v>54.545454545454547</v>
      </c>
    </row>
    <row r="313" spans="1:10">
      <c r="A313" s="164"/>
      <c r="B313" s="15">
        <v>9764</v>
      </c>
      <c r="C313" s="16" t="s">
        <v>311</v>
      </c>
      <c r="D313" s="17">
        <v>8</v>
      </c>
      <c r="E313" s="18">
        <v>4</v>
      </c>
      <c r="F313" s="18">
        <v>2</v>
      </c>
      <c r="G313" s="18">
        <v>14</v>
      </c>
      <c r="H313" s="19">
        <f>IF(D313="x","x",IF(D313="-","-",IF($G313=0,"-", D313*100/$G313)))</f>
        <v>57.142857142857146</v>
      </c>
      <c r="I313" s="20">
        <f>IF(E313="x","x",IF(E313="-","-",IF($G313=0,"-", E313*100/$G313)))</f>
        <v>28.571428571428573</v>
      </c>
      <c r="J313" s="21">
        <f>IF(F313="x","x",IF(F313="-","-",IF($G313=0,"-", F313*100/$G313)))</f>
        <v>14.285714285714286</v>
      </c>
    </row>
    <row r="314" spans="1:10">
      <c r="A314" s="164"/>
      <c r="B314" s="15">
        <v>9771</v>
      </c>
      <c r="C314" s="16" t="s">
        <v>312</v>
      </c>
      <c r="D314" s="17">
        <v>28</v>
      </c>
      <c r="E314" s="18">
        <v>35</v>
      </c>
      <c r="F314" s="18">
        <v>38</v>
      </c>
      <c r="G314" s="18">
        <v>101</v>
      </c>
      <c r="H314" s="19">
        <f>IF(D314="x","x",IF(D314="-","-",IF($G314=0,"-", D314*100/$G314)))</f>
        <v>27.722772277227723</v>
      </c>
      <c r="I314" s="20">
        <f>IF(E314="x","x",IF(E314="-","-",IF($G314=0,"-", E314*100/$G314)))</f>
        <v>34.653465346534652</v>
      </c>
      <c r="J314" s="21">
        <f>IF(F314="x","x",IF(F314="-","-",IF($G314=0,"-", F314*100/$G314)))</f>
        <v>37.623762376237622</v>
      </c>
    </row>
    <row r="315" spans="1:10">
      <c r="A315" s="164"/>
      <c r="B315" s="15">
        <v>9772</v>
      </c>
      <c r="C315" s="16" t="s">
        <v>313</v>
      </c>
      <c r="D315" s="17">
        <v>108</v>
      </c>
      <c r="E315" s="18">
        <v>81</v>
      </c>
      <c r="F315" s="18">
        <v>32</v>
      </c>
      <c r="G315" s="18">
        <v>221</v>
      </c>
      <c r="H315" s="19">
        <f>IF(D315="x","x",IF(D315="-","-",IF($G315=0,"-", D315*100/$G315)))</f>
        <v>48.868778280542983</v>
      </c>
      <c r="I315" s="20">
        <f>IF(E315="x","x",IF(E315="-","-",IF($G315=0,"-", E315*100/$G315)))</f>
        <v>36.651583710407238</v>
      </c>
      <c r="J315" s="21">
        <f>IF(F315="x","x",IF(F315="-","-",IF($G315=0,"-", F315*100/$G315)))</f>
        <v>14.479638009049774</v>
      </c>
    </row>
    <row r="316" spans="1:10">
      <c r="A316" s="164"/>
      <c r="B316" s="15">
        <v>9773</v>
      </c>
      <c r="C316" s="16" t="s">
        <v>314</v>
      </c>
      <c r="D316" s="17">
        <v>28</v>
      </c>
      <c r="E316" s="18">
        <v>8</v>
      </c>
      <c r="F316" s="18">
        <v>2</v>
      </c>
      <c r="G316" s="18">
        <v>38</v>
      </c>
      <c r="H316" s="19">
        <f>IF(D316="x","x",IF(D316="-","-",IF($G316=0,"-", D316*100/$G316)))</f>
        <v>73.684210526315795</v>
      </c>
      <c r="I316" s="20">
        <f>IF(E316="x","x",IF(E316="-","-",IF($G316=0,"-", E316*100/$G316)))</f>
        <v>21.05263157894737</v>
      </c>
      <c r="J316" s="21">
        <f>IF(F316="x","x",IF(F316="-","-",IF($G316=0,"-", F316*100/$G316)))</f>
        <v>5.2631578947368425</v>
      </c>
    </row>
    <row r="317" spans="1:10">
      <c r="A317" s="164"/>
      <c r="B317" s="15">
        <v>9774</v>
      </c>
      <c r="C317" s="16" t="s">
        <v>315</v>
      </c>
      <c r="D317" s="17">
        <v>36</v>
      </c>
      <c r="E317" s="18">
        <v>22</v>
      </c>
      <c r="F317" s="18">
        <v>7</v>
      </c>
      <c r="G317" s="18">
        <v>65</v>
      </c>
      <c r="H317" s="19">
        <f>IF(D317="x","x",IF(D317="-","-",IF($G317=0,"-", D317*100/$G317)))</f>
        <v>55.384615384615387</v>
      </c>
      <c r="I317" s="20">
        <f>IF(E317="x","x",IF(E317="-","-",IF($G317=0,"-", E317*100/$G317)))</f>
        <v>33.846153846153847</v>
      </c>
      <c r="J317" s="21">
        <f>IF(F317="x","x",IF(F317="-","-",IF($G317=0,"-", F317*100/$G317)))</f>
        <v>10.76923076923077</v>
      </c>
    </row>
    <row r="318" spans="1:10">
      <c r="A318" s="164"/>
      <c r="B318" s="15">
        <v>9775</v>
      </c>
      <c r="C318" s="16" t="s">
        <v>316</v>
      </c>
      <c r="D318" s="17">
        <v>82</v>
      </c>
      <c r="E318" s="18">
        <v>94</v>
      </c>
      <c r="F318" s="18">
        <v>42</v>
      </c>
      <c r="G318" s="18">
        <v>218</v>
      </c>
      <c r="H318" s="19">
        <f>IF(D318="x","x",IF(D318="-","-",IF($G318=0,"-", D318*100/$G318)))</f>
        <v>37.61467889908257</v>
      </c>
      <c r="I318" s="20">
        <f>IF(E318="x","x",IF(E318="-","-",IF($G318=0,"-", E318*100/$G318)))</f>
        <v>43.11926605504587</v>
      </c>
      <c r="J318" s="21">
        <f>IF(F318="x","x",IF(F318="-","-",IF($G318=0,"-", F318*100/$G318)))</f>
        <v>19.26605504587156</v>
      </c>
    </row>
    <row r="319" spans="1:10">
      <c r="A319" s="164"/>
      <c r="B319" s="15">
        <v>9776</v>
      </c>
      <c r="C319" s="16" t="s">
        <v>317</v>
      </c>
      <c r="D319" s="17">
        <v>61</v>
      </c>
      <c r="E319" s="18">
        <v>4</v>
      </c>
      <c r="F319" s="18">
        <v>1</v>
      </c>
      <c r="G319" s="18">
        <v>66</v>
      </c>
      <c r="H319" s="19">
        <f>IF(D319="x","x",IF(D319="-","-",IF($G319=0,"-", D319*100/$G319)))</f>
        <v>92.424242424242422</v>
      </c>
      <c r="I319" s="20">
        <f>IF(E319="x","x",IF(E319="-","-",IF($G319=0,"-", E319*100/$G319)))</f>
        <v>6.0606060606060606</v>
      </c>
      <c r="J319" s="21">
        <f>IF(F319="x","x",IF(F319="-","-",IF($G319=0,"-", F319*100/$G319)))</f>
        <v>1.5151515151515151</v>
      </c>
    </row>
    <row r="320" spans="1:10">
      <c r="A320" s="164"/>
      <c r="B320" s="15">
        <v>9777</v>
      </c>
      <c r="C320" s="16" t="s">
        <v>318</v>
      </c>
      <c r="D320" s="17">
        <v>19</v>
      </c>
      <c r="E320" s="18">
        <v>4</v>
      </c>
      <c r="F320" s="18">
        <v>3</v>
      </c>
      <c r="G320" s="18">
        <v>26</v>
      </c>
      <c r="H320" s="19">
        <f>IF(D320="x","x",IF(D320="-","-",IF($G320=0,"-", D320*100/$G320)))</f>
        <v>73.07692307692308</v>
      </c>
      <c r="I320" s="20">
        <f>IF(E320="x","x",IF(E320="-","-",IF($G320=0,"-", E320*100/$G320)))</f>
        <v>15.384615384615385</v>
      </c>
      <c r="J320" s="21">
        <f>IF(F320="x","x",IF(F320="-","-",IF($G320=0,"-", F320*100/$G320)))</f>
        <v>11.538461538461538</v>
      </c>
    </row>
    <row r="321" spans="1:10">
      <c r="A321" s="164"/>
      <c r="B321" s="15">
        <v>9778</v>
      </c>
      <c r="C321" s="16" t="s">
        <v>319</v>
      </c>
      <c r="D321" s="17">
        <v>25</v>
      </c>
      <c r="E321" s="18">
        <v>8</v>
      </c>
      <c r="F321" s="18">
        <v>9</v>
      </c>
      <c r="G321" s="18">
        <v>42</v>
      </c>
      <c r="H321" s="19">
        <f>IF(D321="x","x",IF(D321="-","-",IF($G321=0,"-", D321*100/$G321)))</f>
        <v>59.523809523809526</v>
      </c>
      <c r="I321" s="20">
        <f>IF(E321="x","x",IF(E321="-","-",IF($G321=0,"-", E321*100/$G321)))</f>
        <v>19.047619047619047</v>
      </c>
      <c r="J321" s="21">
        <f>IF(F321="x","x",IF(F321="-","-",IF($G321=0,"-", F321*100/$G321)))</f>
        <v>21.428571428571427</v>
      </c>
    </row>
    <row r="322" spans="1:10">
      <c r="A322" s="164"/>
      <c r="B322" s="15">
        <v>9779</v>
      </c>
      <c r="C322" s="16" t="s">
        <v>320</v>
      </c>
      <c r="D322" s="17">
        <v>16</v>
      </c>
      <c r="E322" s="18">
        <v>7</v>
      </c>
      <c r="F322" s="18">
        <v>2</v>
      </c>
      <c r="G322" s="18">
        <v>25</v>
      </c>
      <c r="H322" s="19">
        <f>IF(D322="x","x",IF(D322="-","-",IF($G322=0,"-", D322*100/$G322)))</f>
        <v>64</v>
      </c>
      <c r="I322" s="20">
        <f>IF(E322="x","x",IF(E322="-","-",IF($G322=0,"-", E322*100/$G322)))</f>
        <v>28</v>
      </c>
      <c r="J322" s="21">
        <f>IF(F322="x","x",IF(F322="-","-",IF($G322=0,"-", F322*100/$G322)))</f>
        <v>8</v>
      </c>
    </row>
    <row r="323" spans="1:10">
      <c r="A323" s="163"/>
      <c r="B323" s="64">
        <v>9780</v>
      </c>
      <c r="C323" s="65" t="s">
        <v>321</v>
      </c>
      <c r="D323" s="66">
        <v>27</v>
      </c>
      <c r="E323" s="67">
        <v>15</v>
      </c>
      <c r="F323" s="67">
        <v>24</v>
      </c>
      <c r="G323" s="67">
        <v>66</v>
      </c>
      <c r="H323" s="68">
        <f>IF(D323="x","x",IF(D323="-","-",IF($G323=0,"-", D323*100/$G323)))</f>
        <v>40.909090909090907</v>
      </c>
      <c r="I323" s="69">
        <f>IF(E323="x","x",IF(E323="-","-",IF($G323=0,"-", E323*100/$G323)))</f>
        <v>22.727272727272727</v>
      </c>
      <c r="J323" s="83">
        <f>IF(F323="x","x",IF(F323="-","-",IF($G323=0,"-", F323*100/$G323)))</f>
        <v>36.363636363636367</v>
      </c>
    </row>
    <row r="324" spans="1:10" ht="15" customHeight="1">
      <c r="A324" s="159" t="s">
        <v>426</v>
      </c>
      <c r="B324" s="38">
        <v>10041</v>
      </c>
      <c r="C324" s="39" t="s">
        <v>322</v>
      </c>
      <c r="D324" s="40">
        <v>47</v>
      </c>
      <c r="E324" s="41">
        <v>304</v>
      </c>
      <c r="F324" s="41">
        <v>113</v>
      </c>
      <c r="G324" s="41">
        <v>464</v>
      </c>
      <c r="H324" s="42">
        <f>IF(D324="x","x",IF(D324="-","-",IF($G324=0,"-", D324*100/$G324)))</f>
        <v>10.129310344827585</v>
      </c>
      <c r="I324" s="43">
        <f>IF(E324="x","x",IF(E324="-","-",IF($G324=0,"-", E324*100/$G324)))</f>
        <v>65.517241379310349</v>
      </c>
      <c r="J324" s="44">
        <f>IF(F324="x","x",IF(F324="-","-",IF($G324=0,"-", F324*100/$G324)))</f>
        <v>24.353448275862068</v>
      </c>
    </row>
    <row r="325" spans="1:10">
      <c r="A325" s="159"/>
      <c r="B325" s="52">
        <v>10042</v>
      </c>
      <c r="C325" s="53" t="s">
        <v>323</v>
      </c>
      <c r="D325" s="54">
        <v>38</v>
      </c>
      <c r="E325" s="55">
        <v>47</v>
      </c>
      <c r="F325" s="55">
        <v>49</v>
      </c>
      <c r="G325" s="55">
        <v>134</v>
      </c>
      <c r="H325" s="56">
        <f>IF(D325="x","x",IF(D325="-","-",IF($G325=0,"-", D325*100/$G325)))</f>
        <v>28.35820895522388</v>
      </c>
      <c r="I325" s="57">
        <f>IF(E325="x","x",IF(E325="-","-",IF($G325=0,"-", E325*100/$G325)))</f>
        <v>35.07462686567164</v>
      </c>
      <c r="J325" s="58">
        <f>IF(F325="x","x",IF(F325="-","-",IF($G325=0,"-", F325*100/$G325)))</f>
        <v>36.567164179104481</v>
      </c>
    </row>
    <row r="326" spans="1:10">
      <c r="A326" s="159"/>
      <c r="B326" s="52">
        <v>10043</v>
      </c>
      <c r="C326" s="53" t="s">
        <v>324</v>
      </c>
      <c r="D326" s="54">
        <v>3</v>
      </c>
      <c r="E326" s="55">
        <v>38</v>
      </c>
      <c r="F326" s="55">
        <v>27</v>
      </c>
      <c r="G326" s="55">
        <v>68</v>
      </c>
      <c r="H326" s="56">
        <f>IF(D326="x","x",IF(D326="-","-",IF($G326=0,"-", D326*100/$G326)))</f>
        <v>4.4117647058823533</v>
      </c>
      <c r="I326" s="57">
        <f>IF(E326="x","x",IF(E326="-","-",IF($G326=0,"-", E326*100/$G326)))</f>
        <v>55.882352941176471</v>
      </c>
      <c r="J326" s="58">
        <f>IF(F326="x","x",IF(F326="-","-",IF($G326=0,"-", F326*100/$G326)))</f>
        <v>39.705882352941174</v>
      </c>
    </row>
    <row r="327" spans="1:10">
      <c r="A327" s="159"/>
      <c r="B327" s="52">
        <v>10044</v>
      </c>
      <c r="C327" s="53" t="s">
        <v>325</v>
      </c>
      <c r="D327" s="54">
        <v>46</v>
      </c>
      <c r="E327" s="55">
        <v>88</v>
      </c>
      <c r="F327" s="55">
        <v>62</v>
      </c>
      <c r="G327" s="55">
        <v>196</v>
      </c>
      <c r="H327" s="56">
        <f>IF(D327="x","x",IF(D327="-","-",IF($G327=0,"-", D327*100/$G327)))</f>
        <v>23.469387755102041</v>
      </c>
      <c r="I327" s="57">
        <f>IF(E327="x","x",IF(E327="-","-",IF($G327=0,"-", E327*100/$G327)))</f>
        <v>44.897959183673471</v>
      </c>
      <c r="J327" s="58">
        <f>IF(F327="x","x",IF(F327="-","-",IF($G327=0,"-", F327*100/$G327)))</f>
        <v>31.632653061224488</v>
      </c>
    </row>
    <row r="328" spans="1:10">
      <c r="A328" s="159"/>
      <c r="B328" s="52">
        <v>10045</v>
      </c>
      <c r="C328" s="53" t="s">
        <v>326</v>
      </c>
      <c r="D328" s="54">
        <v>2</v>
      </c>
      <c r="E328" s="55">
        <v>84</v>
      </c>
      <c r="F328" s="55">
        <v>20</v>
      </c>
      <c r="G328" s="55">
        <v>106</v>
      </c>
      <c r="H328" s="56">
        <f>IF(D328="x","x",IF(D328="-","-",IF($G328=0,"-", D328*100/$G328)))</f>
        <v>1.8867924528301887</v>
      </c>
      <c r="I328" s="57">
        <f>IF(E328="x","x",IF(E328="-","-",IF($G328=0,"-", E328*100/$G328)))</f>
        <v>79.245283018867923</v>
      </c>
      <c r="J328" s="58">
        <f>IF(F328="x","x",IF(F328="-","-",IF($G328=0,"-", F328*100/$G328)))</f>
        <v>18.867924528301888</v>
      </c>
    </row>
    <row r="329" spans="1:10">
      <c r="A329" s="159"/>
      <c r="B329" s="45">
        <v>10046</v>
      </c>
      <c r="C329" s="46" t="s">
        <v>327</v>
      </c>
      <c r="D329" s="47">
        <v>4</v>
      </c>
      <c r="E329" s="48">
        <v>14</v>
      </c>
      <c r="F329" s="48">
        <v>4</v>
      </c>
      <c r="G329" s="48">
        <v>22</v>
      </c>
      <c r="H329" s="84">
        <f>IF(D329="x","x",IF(D329="-","-",IF($G329=0,"-", D329*100/$G329)))</f>
        <v>18.181818181818183</v>
      </c>
      <c r="I329" s="85">
        <f>IF(E329="x","x",IF(E329="-","-",IF($G329=0,"-", E329*100/$G329)))</f>
        <v>63.636363636363633</v>
      </c>
      <c r="J329" s="86">
        <f>IF(F329="x","x",IF(F329="-","-",IF($G329=0,"-", F329*100/$G329)))</f>
        <v>18.181818181818183</v>
      </c>
    </row>
    <row r="330" spans="1:10" ht="14.75" customHeight="1">
      <c r="A330" s="162" t="s">
        <v>427</v>
      </c>
      <c r="B330" s="64">
        <v>11000</v>
      </c>
      <c r="C330" s="70" t="s">
        <v>328</v>
      </c>
      <c r="D330" s="71">
        <v>66</v>
      </c>
      <c r="E330" s="72">
        <v>1543</v>
      </c>
      <c r="F330" s="72">
        <v>1824</v>
      </c>
      <c r="G330" s="72">
        <v>3433</v>
      </c>
      <c r="H330" s="87">
        <f>IF(D330="x","x",IF(D330="-","-",IF($G330=0,"-", D330*100/$G330)))</f>
        <v>1.9225167491989514</v>
      </c>
      <c r="I330" s="88">
        <f>IF(E330="x","x",IF(E330="-","-",IF($G330=0,"-", E330*100/$G330)))</f>
        <v>44.94611127293912</v>
      </c>
      <c r="J330" s="89">
        <f>IF(F330="x","x",IF(F330="-","-",IF($G330=0,"-", F330*100/$G330)))</f>
        <v>53.131371977861932</v>
      </c>
    </row>
    <row r="331" spans="1:10" ht="15" customHeight="1">
      <c r="A331" s="159" t="s">
        <v>428</v>
      </c>
      <c r="B331" s="38">
        <v>12051</v>
      </c>
      <c r="C331" s="39" t="s">
        <v>329</v>
      </c>
      <c r="D331" s="40">
        <v>0</v>
      </c>
      <c r="E331" s="41">
        <v>7</v>
      </c>
      <c r="F331" s="41">
        <v>16</v>
      </c>
      <c r="G331" s="41">
        <v>23</v>
      </c>
      <c r="H331" s="42">
        <f>IF(D331="x","x",IF(D331="-","-",IF($G331=0,"-", D331*100/$G331)))</f>
        <v>0</v>
      </c>
      <c r="I331" s="43">
        <f>IF(E331="x","x",IF(E331="-","-",IF($G331=0,"-", E331*100/$G331)))</f>
        <v>30.434782608695652</v>
      </c>
      <c r="J331" s="44">
        <f>IF(F331="x","x",IF(F331="-","-",IF($G331=0,"-", F331*100/$G331)))</f>
        <v>69.565217391304344</v>
      </c>
    </row>
    <row r="332" spans="1:10">
      <c r="A332" s="159"/>
      <c r="B332" s="52">
        <v>12052</v>
      </c>
      <c r="C332" s="53" t="s">
        <v>330</v>
      </c>
      <c r="D332" s="54">
        <v>0</v>
      </c>
      <c r="E332" s="55">
        <v>62</v>
      </c>
      <c r="F332" s="55">
        <v>71</v>
      </c>
      <c r="G332" s="55">
        <v>133</v>
      </c>
      <c r="H332" s="56">
        <f>IF(D332="x","x",IF(D332="-","-",IF($G332=0,"-", D332*100/$G332)))</f>
        <v>0</v>
      </c>
      <c r="I332" s="57">
        <f>IF(E332="x","x",IF(E332="-","-",IF($G332=0,"-", E332*100/$G332)))</f>
        <v>46.616541353383461</v>
      </c>
      <c r="J332" s="58">
        <f>IF(F332="x","x",IF(F332="-","-",IF($G332=0,"-", F332*100/$G332)))</f>
        <v>53.383458646616539</v>
      </c>
    </row>
    <row r="333" spans="1:10">
      <c r="A333" s="159"/>
      <c r="B333" s="52">
        <v>12053</v>
      </c>
      <c r="C333" s="53" t="s">
        <v>331</v>
      </c>
      <c r="D333" s="54">
        <v>0</v>
      </c>
      <c r="E333" s="55">
        <v>7</v>
      </c>
      <c r="F333" s="55">
        <v>15</v>
      </c>
      <c r="G333" s="55">
        <v>22</v>
      </c>
      <c r="H333" s="56">
        <f>IF(D333="x","x",IF(D333="-","-",IF($G333=0,"-", D333*100/$G333)))</f>
        <v>0</v>
      </c>
      <c r="I333" s="57">
        <f>IF(E333="x","x",IF(E333="-","-",IF($G333=0,"-", E333*100/$G333)))</f>
        <v>31.818181818181817</v>
      </c>
      <c r="J333" s="58">
        <f>IF(F333="x","x",IF(F333="-","-",IF($G333=0,"-", F333*100/$G333)))</f>
        <v>68.181818181818187</v>
      </c>
    </row>
    <row r="334" spans="1:10">
      <c r="A334" s="159"/>
      <c r="B334" s="52">
        <v>12054</v>
      </c>
      <c r="C334" s="53" t="s">
        <v>332</v>
      </c>
      <c r="D334" s="54">
        <v>0</v>
      </c>
      <c r="E334" s="55">
        <v>104</v>
      </c>
      <c r="F334" s="55">
        <v>145</v>
      </c>
      <c r="G334" s="55">
        <v>249</v>
      </c>
      <c r="H334" s="56">
        <f>IF(D334="x","x",IF(D334="-","-",IF($G334=0,"-", D334*100/$G334)))</f>
        <v>0</v>
      </c>
      <c r="I334" s="57">
        <f>IF(E334="x","x",IF(E334="-","-",IF($G334=0,"-", E334*100/$G334)))</f>
        <v>41.76706827309237</v>
      </c>
      <c r="J334" s="58">
        <f>IF(F334="x","x",IF(F334="-","-",IF($G334=0,"-", F334*100/$G334)))</f>
        <v>58.23293172690763</v>
      </c>
    </row>
    <row r="335" spans="1:10">
      <c r="A335" s="159"/>
      <c r="B335" s="52">
        <v>12060</v>
      </c>
      <c r="C335" s="53" t="s">
        <v>333</v>
      </c>
      <c r="D335" s="54">
        <v>3</v>
      </c>
      <c r="E335" s="55">
        <v>63</v>
      </c>
      <c r="F335" s="55">
        <v>105</v>
      </c>
      <c r="G335" s="55">
        <v>171</v>
      </c>
      <c r="H335" s="56">
        <f>IF(D335="x","x",IF(D335="-","-",IF($G335=0,"-", D335*100/$G335)))</f>
        <v>1.7543859649122806</v>
      </c>
      <c r="I335" s="57">
        <f>IF(E335="x","x",IF(E335="-","-",IF($G335=0,"-", E335*100/$G335)))</f>
        <v>36.842105263157897</v>
      </c>
      <c r="J335" s="58">
        <f>IF(F335="x","x",IF(F335="-","-",IF($G335=0,"-", F335*100/$G335)))</f>
        <v>61.403508771929822</v>
      </c>
    </row>
    <row r="336" spans="1:10">
      <c r="A336" s="159"/>
      <c r="B336" s="52">
        <v>12061</v>
      </c>
      <c r="C336" s="53" t="s">
        <v>334</v>
      </c>
      <c r="D336" s="54">
        <v>0</v>
      </c>
      <c r="E336" s="55">
        <v>96</v>
      </c>
      <c r="F336" s="55">
        <v>129</v>
      </c>
      <c r="G336" s="55">
        <v>225</v>
      </c>
      <c r="H336" s="56">
        <f>IF(D336="x","x",IF(D336="-","-",IF($G336=0,"-", D336*100/$G336)))</f>
        <v>0</v>
      </c>
      <c r="I336" s="57">
        <f>IF(E336="x","x",IF(E336="-","-",IF($G336=0,"-", E336*100/$G336)))</f>
        <v>42.666666666666664</v>
      </c>
      <c r="J336" s="58">
        <f>IF(F336="x","x",IF(F336="-","-",IF($G336=0,"-", F336*100/$G336)))</f>
        <v>57.333333333333336</v>
      </c>
    </row>
    <row r="337" spans="1:10">
      <c r="A337" s="159"/>
      <c r="B337" s="52">
        <v>12062</v>
      </c>
      <c r="C337" s="53" t="s">
        <v>335</v>
      </c>
      <c r="D337" s="54">
        <v>0</v>
      </c>
      <c r="E337" s="55">
        <v>15</v>
      </c>
      <c r="F337" s="55">
        <v>22</v>
      </c>
      <c r="G337" s="55">
        <v>37</v>
      </c>
      <c r="H337" s="56">
        <f>IF(D337="x","x",IF(D337="-","-",IF($G337=0,"-", D337*100/$G337)))</f>
        <v>0</v>
      </c>
      <c r="I337" s="57">
        <f>IF(E337="x","x",IF(E337="-","-",IF($G337=0,"-", E337*100/$G337)))</f>
        <v>40.54054054054054</v>
      </c>
      <c r="J337" s="58">
        <f>IF(F337="x","x",IF(F337="-","-",IF($G337=0,"-", F337*100/$G337)))</f>
        <v>59.45945945945946</v>
      </c>
    </row>
    <row r="338" spans="1:10">
      <c r="A338" s="159"/>
      <c r="B338" s="52">
        <v>12063</v>
      </c>
      <c r="C338" s="53" t="s">
        <v>336</v>
      </c>
      <c r="D338" s="54">
        <v>2</v>
      </c>
      <c r="E338" s="55">
        <v>120</v>
      </c>
      <c r="F338" s="55">
        <v>172</v>
      </c>
      <c r="G338" s="55">
        <v>294</v>
      </c>
      <c r="H338" s="56">
        <f>IF(D338="x","x",IF(D338="-","-",IF($G338=0,"-", D338*100/$G338)))</f>
        <v>0.68027210884353739</v>
      </c>
      <c r="I338" s="57">
        <f>IF(E338="x","x",IF(E338="-","-",IF($G338=0,"-", E338*100/$G338)))</f>
        <v>40.816326530612244</v>
      </c>
      <c r="J338" s="58">
        <f>IF(F338="x","x",IF(F338="-","-",IF($G338=0,"-", F338*100/$G338)))</f>
        <v>58.503401360544217</v>
      </c>
    </row>
    <row r="339" spans="1:10">
      <c r="A339" s="159"/>
      <c r="B339" s="52">
        <v>12064</v>
      </c>
      <c r="C339" s="53" t="s">
        <v>337</v>
      </c>
      <c r="D339" s="54">
        <v>1</v>
      </c>
      <c r="E339" s="55">
        <v>34</v>
      </c>
      <c r="F339" s="55">
        <v>72</v>
      </c>
      <c r="G339" s="55">
        <v>107</v>
      </c>
      <c r="H339" s="56">
        <f>IF(D339="x","x",IF(D339="-","-",IF($G339=0,"-", D339*100/$G339)))</f>
        <v>0.93457943925233644</v>
      </c>
      <c r="I339" s="57">
        <f>IF(E339="x","x",IF(E339="-","-",IF($G339=0,"-", E339*100/$G339)))</f>
        <v>31.77570093457944</v>
      </c>
      <c r="J339" s="58">
        <f>IF(F339="x","x",IF(F339="-","-",IF($G339=0,"-", F339*100/$G339)))</f>
        <v>67.289719626168221</v>
      </c>
    </row>
    <row r="340" spans="1:10">
      <c r="A340" s="159"/>
      <c r="B340" s="52">
        <v>12065</v>
      </c>
      <c r="C340" s="53" t="s">
        <v>338</v>
      </c>
      <c r="D340" s="54">
        <v>1</v>
      </c>
      <c r="E340" s="55">
        <v>78</v>
      </c>
      <c r="F340" s="55">
        <v>276</v>
      </c>
      <c r="G340" s="55">
        <v>355</v>
      </c>
      <c r="H340" s="56">
        <f>IF(D340="x","x",IF(D340="-","-",IF($G340=0,"-", D340*100/$G340)))</f>
        <v>0.28169014084507044</v>
      </c>
      <c r="I340" s="57">
        <f>IF(E340="x","x",IF(E340="-","-",IF($G340=0,"-", E340*100/$G340)))</f>
        <v>21.971830985915492</v>
      </c>
      <c r="J340" s="58">
        <f>IF(F340="x","x",IF(F340="-","-",IF($G340=0,"-", F340*100/$G340)))</f>
        <v>77.74647887323944</v>
      </c>
    </row>
    <row r="341" spans="1:10">
      <c r="A341" s="159"/>
      <c r="B341" s="52">
        <v>12066</v>
      </c>
      <c r="C341" s="53" t="s">
        <v>339</v>
      </c>
      <c r="D341" s="54">
        <v>0</v>
      </c>
      <c r="E341" s="55">
        <v>14</v>
      </c>
      <c r="F341" s="55">
        <v>30</v>
      </c>
      <c r="G341" s="55">
        <v>44</v>
      </c>
      <c r="H341" s="56">
        <f>IF(D341="x","x",IF(D341="-","-",IF($G341=0,"-", D341*100/$G341)))</f>
        <v>0</v>
      </c>
      <c r="I341" s="57">
        <f>IF(E341="x","x",IF(E341="-","-",IF($G341=0,"-", E341*100/$G341)))</f>
        <v>31.818181818181817</v>
      </c>
      <c r="J341" s="58">
        <f>IF(F341="x","x",IF(F341="-","-",IF($G341=0,"-", F341*100/$G341)))</f>
        <v>68.181818181818187</v>
      </c>
    </row>
    <row r="342" spans="1:10">
      <c r="A342" s="159"/>
      <c r="B342" s="52">
        <v>12067</v>
      </c>
      <c r="C342" s="53" t="s">
        <v>340</v>
      </c>
      <c r="D342" s="54">
        <v>0</v>
      </c>
      <c r="E342" s="55">
        <v>48</v>
      </c>
      <c r="F342" s="55">
        <v>89</v>
      </c>
      <c r="G342" s="55">
        <v>137</v>
      </c>
      <c r="H342" s="56">
        <f>IF(D342="x","x",IF(D342="-","-",IF($G342=0,"-", D342*100/$G342)))</f>
        <v>0</v>
      </c>
      <c r="I342" s="57">
        <f>IF(E342="x","x",IF(E342="-","-",IF($G342=0,"-", E342*100/$G342)))</f>
        <v>35.036496350364963</v>
      </c>
      <c r="J342" s="58">
        <f>IF(F342="x","x",IF(F342="-","-",IF($G342=0,"-", F342*100/$G342)))</f>
        <v>64.96350364963503</v>
      </c>
    </row>
    <row r="343" spans="1:10">
      <c r="A343" s="159"/>
      <c r="B343" s="52">
        <v>12068</v>
      </c>
      <c r="C343" s="53" t="s">
        <v>341</v>
      </c>
      <c r="D343" s="54">
        <v>3</v>
      </c>
      <c r="E343" s="55">
        <v>21</v>
      </c>
      <c r="F343" s="55">
        <v>21</v>
      </c>
      <c r="G343" s="55">
        <v>45</v>
      </c>
      <c r="H343" s="56">
        <f>IF(D343="x","x",IF(D343="-","-",IF($G343=0,"-", D343*100/$G343)))</f>
        <v>6.666666666666667</v>
      </c>
      <c r="I343" s="57">
        <f>IF(E343="x","x",IF(E343="-","-",IF($G343=0,"-", E343*100/$G343)))</f>
        <v>46.666666666666664</v>
      </c>
      <c r="J343" s="58">
        <f>IF(F343="x","x",IF(F343="-","-",IF($G343=0,"-", F343*100/$G343)))</f>
        <v>46.666666666666664</v>
      </c>
    </row>
    <row r="344" spans="1:10">
      <c r="A344" s="159"/>
      <c r="B344" s="52">
        <v>12069</v>
      </c>
      <c r="C344" s="53" t="s">
        <v>342</v>
      </c>
      <c r="D344" s="54">
        <v>0</v>
      </c>
      <c r="E344" s="55">
        <v>41</v>
      </c>
      <c r="F344" s="55">
        <v>136</v>
      </c>
      <c r="G344" s="55">
        <v>177</v>
      </c>
      <c r="H344" s="56">
        <f>IF(D344="x","x",IF(D344="-","-",IF($G344=0,"-", D344*100/$G344)))</f>
        <v>0</v>
      </c>
      <c r="I344" s="57">
        <f>IF(E344="x","x",IF(E344="-","-",IF($G344=0,"-", E344*100/$G344)))</f>
        <v>23.163841807909606</v>
      </c>
      <c r="J344" s="58">
        <f>IF(F344="x","x",IF(F344="-","-",IF($G344=0,"-", F344*100/$G344)))</f>
        <v>76.836158192090394</v>
      </c>
    </row>
    <row r="345" spans="1:10">
      <c r="A345" s="159"/>
      <c r="B345" s="52">
        <v>12070</v>
      </c>
      <c r="C345" s="53" t="s">
        <v>343</v>
      </c>
      <c r="D345" s="54">
        <v>2</v>
      </c>
      <c r="E345" s="55">
        <v>4</v>
      </c>
      <c r="F345" s="55">
        <v>12</v>
      </c>
      <c r="G345" s="55">
        <v>18</v>
      </c>
      <c r="H345" s="56">
        <f>IF(D345="x","x",IF(D345="-","-",IF($G345=0,"-", D345*100/$G345)))</f>
        <v>11.111111111111111</v>
      </c>
      <c r="I345" s="57">
        <f>IF(E345="x","x",IF(E345="-","-",IF($G345=0,"-", E345*100/$G345)))</f>
        <v>22.222222222222221</v>
      </c>
      <c r="J345" s="58">
        <f>IF(F345="x","x",IF(F345="-","-",IF($G345=0,"-", F345*100/$G345)))</f>
        <v>66.666666666666671</v>
      </c>
    </row>
    <row r="346" spans="1:10">
      <c r="A346" s="159"/>
      <c r="B346" s="52">
        <v>12071</v>
      </c>
      <c r="C346" s="53" t="s">
        <v>344</v>
      </c>
      <c r="D346" s="54">
        <v>0</v>
      </c>
      <c r="E346" s="55">
        <v>17</v>
      </c>
      <c r="F346" s="55">
        <v>48</v>
      </c>
      <c r="G346" s="55">
        <v>65</v>
      </c>
      <c r="H346" s="56">
        <f>IF(D346="x","x",IF(D346="-","-",IF($G346=0,"-", D346*100/$G346)))</f>
        <v>0</v>
      </c>
      <c r="I346" s="57">
        <f>IF(E346="x","x",IF(E346="-","-",IF($G346=0,"-", E346*100/$G346)))</f>
        <v>26.153846153846153</v>
      </c>
      <c r="J346" s="58">
        <f>IF(F346="x","x",IF(F346="-","-",IF($G346=0,"-", F346*100/$G346)))</f>
        <v>73.84615384615384</v>
      </c>
    </row>
    <row r="347" spans="1:10">
      <c r="A347" s="159"/>
      <c r="B347" s="52">
        <v>12072</v>
      </c>
      <c r="C347" s="53" t="s">
        <v>345</v>
      </c>
      <c r="D347" s="54">
        <v>2</v>
      </c>
      <c r="E347" s="55">
        <v>71</v>
      </c>
      <c r="F347" s="55">
        <v>217</v>
      </c>
      <c r="G347" s="55">
        <v>290</v>
      </c>
      <c r="H347" s="56">
        <f>IF(D347="x","x",IF(D347="-","-",IF($G347=0,"-", D347*100/$G347)))</f>
        <v>0.68965517241379315</v>
      </c>
      <c r="I347" s="57">
        <f>IF(E347="x","x",IF(E347="-","-",IF($G347=0,"-", E347*100/$G347)))</f>
        <v>24.482758620689655</v>
      </c>
      <c r="J347" s="58">
        <f>IF(F347="x","x",IF(F347="-","-",IF($G347=0,"-", F347*100/$G347)))</f>
        <v>74.827586206896555</v>
      </c>
    </row>
    <row r="348" spans="1:10">
      <c r="A348" s="159"/>
      <c r="B348" s="45">
        <v>12073</v>
      </c>
      <c r="C348" s="46" t="s">
        <v>346</v>
      </c>
      <c r="D348" s="47">
        <v>0</v>
      </c>
      <c r="E348" s="48">
        <v>39</v>
      </c>
      <c r="F348" s="48">
        <v>32</v>
      </c>
      <c r="G348" s="48">
        <v>71</v>
      </c>
      <c r="H348" s="49">
        <f>IF(D348="x","x",IF(D348="-","-",IF($G348=0,"-", D348*100/$G348)))</f>
        <v>0</v>
      </c>
      <c r="I348" s="50">
        <f>IF(E348="x","x",IF(E348="-","-",IF($G348=0,"-", E348*100/$G348)))</f>
        <v>54.929577464788736</v>
      </c>
      <c r="J348" s="51">
        <f>IF(F348="x","x",IF(F348="-","-",IF($G348=0,"-", F348*100/$G348)))</f>
        <v>45.070422535211264</v>
      </c>
    </row>
    <row r="349" spans="1:10" ht="15" customHeight="1">
      <c r="A349" s="161" t="s">
        <v>429</v>
      </c>
      <c r="B349" s="15">
        <v>13003</v>
      </c>
      <c r="C349" s="59" t="s">
        <v>347</v>
      </c>
      <c r="D349" s="60">
        <v>0</v>
      </c>
      <c r="E349" s="61">
        <v>67</v>
      </c>
      <c r="F349" s="61">
        <v>179</v>
      </c>
      <c r="G349" s="61">
        <v>246</v>
      </c>
      <c r="H349" s="62">
        <f>IF(D349="x","x",IF(D349="-","-",IF($G349=0,"-", D349*100/$G349)))</f>
        <v>0</v>
      </c>
      <c r="I349" s="63">
        <f>IF(E349="x","x",IF(E349="-","-",IF($G349=0,"-", E349*100/$G349)))</f>
        <v>27.235772357723576</v>
      </c>
      <c r="J349" s="82">
        <f>IF(F349="x","x",IF(F349="-","-",IF($G349=0,"-", F349*100/$G349)))</f>
        <v>72.764227642276424</v>
      </c>
    </row>
    <row r="350" spans="1:10">
      <c r="A350" s="161"/>
      <c r="B350" s="15">
        <v>13004</v>
      </c>
      <c r="C350" s="16" t="s">
        <v>348</v>
      </c>
      <c r="D350" s="17">
        <v>0</v>
      </c>
      <c r="E350" s="18">
        <v>32</v>
      </c>
      <c r="F350" s="18">
        <v>145</v>
      </c>
      <c r="G350" s="18">
        <v>177</v>
      </c>
      <c r="H350" s="19">
        <f>IF(D350="x","x",IF(D350="-","-",IF($G350=0,"-", D350*100/$G350)))</f>
        <v>0</v>
      </c>
      <c r="I350" s="20">
        <f>IF(E350="x","x",IF(E350="-","-",IF($G350=0,"-", E350*100/$G350)))</f>
        <v>18.07909604519774</v>
      </c>
      <c r="J350" s="21">
        <f>IF(F350="x","x",IF(F350="-","-",IF($G350=0,"-", F350*100/$G350)))</f>
        <v>81.920903954802256</v>
      </c>
    </row>
    <row r="351" spans="1:10">
      <c r="A351" s="161"/>
      <c r="B351" s="15">
        <v>13071</v>
      </c>
      <c r="C351" s="16" t="s">
        <v>349</v>
      </c>
      <c r="D351" s="17">
        <v>0</v>
      </c>
      <c r="E351" s="18">
        <v>80</v>
      </c>
      <c r="F351" s="18">
        <v>234</v>
      </c>
      <c r="G351" s="18">
        <v>314</v>
      </c>
      <c r="H351" s="19">
        <f>IF(D351="x","x",IF(D351="-","-",IF($G351=0,"-", D351*100/$G351)))</f>
        <v>0</v>
      </c>
      <c r="I351" s="20">
        <f>IF(E351="x","x",IF(E351="-","-",IF($G351=0,"-", E351*100/$G351)))</f>
        <v>25.477707006369428</v>
      </c>
      <c r="J351" s="21">
        <f>IF(F351="x","x",IF(F351="-","-",IF($G351=0,"-", F351*100/$G351)))</f>
        <v>74.522292993630572</v>
      </c>
    </row>
    <row r="352" spans="1:10">
      <c r="A352" s="161"/>
      <c r="B352" s="15">
        <v>13072</v>
      </c>
      <c r="C352" s="16" t="s">
        <v>350</v>
      </c>
      <c r="D352" s="17">
        <v>0</v>
      </c>
      <c r="E352" s="18">
        <v>44</v>
      </c>
      <c r="F352" s="18">
        <v>179</v>
      </c>
      <c r="G352" s="18">
        <v>223</v>
      </c>
      <c r="H352" s="19">
        <f>IF(D352="x","x",IF(D352="-","-",IF($G352=0,"-", D352*100/$G352)))</f>
        <v>0</v>
      </c>
      <c r="I352" s="20">
        <f>IF(E352="x","x",IF(E352="-","-",IF($G352=0,"-", E352*100/$G352)))</f>
        <v>19.730941704035875</v>
      </c>
      <c r="J352" s="21">
        <f>IF(F352="x","x",IF(F352="-","-",IF($G352=0,"-", F352*100/$G352)))</f>
        <v>80.269058295964129</v>
      </c>
    </row>
    <row r="353" spans="1:10">
      <c r="A353" s="161"/>
      <c r="B353" s="15">
        <v>13073</v>
      </c>
      <c r="C353" s="16" t="s">
        <v>351</v>
      </c>
      <c r="D353" s="17">
        <v>2</v>
      </c>
      <c r="E353" s="18">
        <v>89</v>
      </c>
      <c r="F353" s="18">
        <v>240</v>
      </c>
      <c r="G353" s="18">
        <v>331</v>
      </c>
      <c r="H353" s="19">
        <f>IF(D353="x","x",IF(D353="-","-",IF($G353=0,"-", D353*100/$G353)))</f>
        <v>0.60422960725075525</v>
      </c>
      <c r="I353" s="20">
        <f>IF(E353="x","x",IF(E353="-","-",IF($G353=0,"-", E353*100/$G353)))</f>
        <v>26.888217522658611</v>
      </c>
      <c r="J353" s="21">
        <f>IF(F353="x","x",IF(F353="-","-",IF($G353=0,"-", F353*100/$G353)))</f>
        <v>72.507552870090635</v>
      </c>
    </row>
    <row r="354" spans="1:10">
      <c r="A354" s="161"/>
      <c r="B354" s="15">
        <v>13074</v>
      </c>
      <c r="C354" s="16" t="s">
        <v>352</v>
      </c>
      <c r="D354" s="17">
        <v>1</v>
      </c>
      <c r="E354" s="18">
        <v>45</v>
      </c>
      <c r="F354" s="18">
        <v>261</v>
      </c>
      <c r="G354" s="18">
        <v>307</v>
      </c>
      <c r="H354" s="19">
        <f>IF(D354="x","x",IF(D354="-","-",IF($G354=0,"-", D354*100/$G354)))</f>
        <v>0.32573289902280128</v>
      </c>
      <c r="I354" s="20">
        <f>IF(E354="x","x",IF(E354="-","-",IF($G354=0,"-", E354*100/$G354)))</f>
        <v>14.657980456026058</v>
      </c>
      <c r="J354" s="21">
        <f>IF(F354="x","x",IF(F354="-","-",IF($G354=0,"-", F354*100/$G354)))</f>
        <v>85.016286644951137</v>
      </c>
    </row>
    <row r="355" spans="1:10">
      <c r="A355" s="161"/>
      <c r="B355" s="15">
        <v>13075</v>
      </c>
      <c r="C355" s="16" t="s">
        <v>353</v>
      </c>
      <c r="D355" s="17">
        <v>0</v>
      </c>
      <c r="E355" s="18">
        <v>55</v>
      </c>
      <c r="F355" s="18">
        <v>236</v>
      </c>
      <c r="G355" s="18">
        <v>291</v>
      </c>
      <c r="H355" s="19">
        <f>IF(D355="x","x",IF(D355="-","-",IF($G355=0,"-", D355*100/$G355)))</f>
        <v>0</v>
      </c>
      <c r="I355" s="20">
        <f>IF(E355="x","x",IF(E355="-","-",IF($G355=0,"-", E355*100/$G355)))</f>
        <v>18.900343642611684</v>
      </c>
      <c r="J355" s="21">
        <f>IF(F355="x","x",IF(F355="-","-",IF($G355=0,"-", F355*100/$G355)))</f>
        <v>81.099656357388312</v>
      </c>
    </row>
    <row r="356" spans="1:10">
      <c r="A356" s="161"/>
      <c r="B356" s="64">
        <v>13076</v>
      </c>
      <c r="C356" s="65" t="s">
        <v>354</v>
      </c>
      <c r="D356" s="66">
        <v>1</v>
      </c>
      <c r="E356" s="67">
        <v>44</v>
      </c>
      <c r="F356" s="67">
        <v>180</v>
      </c>
      <c r="G356" s="67">
        <v>225</v>
      </c>
      <c r="H356" s="68">
        <f>IF(D356="x","x",IF(D356="-","-",IF($G356=0,"-", D356*100/$G356)))</f>
        <v>0.44444444444444442</v>
      </c>
      <c r="I356" s="69">
        <f>IF(E356="x","x",IF(E356="-","-",IF($G356=0,"-", E356*100/$G356)))</f>
        <v>19.555555555555557</v>
      </c>
      <c r="J356" s="83">
        <f>IF(F356="x","x",IF(F356="-","-",IF($G356=0,"-", F356*100/$G356)))</f>
        <v>80</v>
      </c>
    </row>
    <row r="357" spans="1:10" ht="15" customHeight="1">
      <c r="A357" s="159" t="s">
        <v>430</v>
      </c>
      <c r="B357" s="38">
        <v>14511</v>
      </c>
      <c r="C357" s="39" t="s">
        <v>355</v>
      </c>
      <c r="D357" s="40">
        <v>4</v>
      </c>
      <c r="E357" s="41">
        <v>8</v>
      </c>
      <c r="F357" s="41">
        <v>313</v>
      </c>
      <c r="G357" s="41">
        <v>325</v>
      </c>
      <c r="H357" s="42">
        <f>IF(D357="x","x",IF(D357="-","-",IF($G357=0,"-", D357*100/$G357)))</f>
        <v>1.2307692307692308</v>
      </c>
      <c r="I357" s="43">
        <f>IF(E357="x","x",IF(E357="-","-",IF($G357=0,"-", E357*100/$G357)))</f>
        <v>2.4615384615384617</v>
      </c>
      <c r="J357" s="44">
        <f>IF(F357="x","x",IF(F357="-","-",IF($G357=0,"-", F357*100/$G357)))</f>
        <v>96.307692307692307</v>
      </c>
    </row>
    <row r="358" spans="1:10">
      <c r="A358" s="159"/>
      <c r="B358" s="52">
        <v>14521</v>
      </c>
      <c r="C358" s="53" t="s">
        <v>356</v>
      </c>
      <c r="D358" s="54">
        <v>3</v>
      </c>
      <c r="E358" s="55">
        <v>20</v>
      </c>
      <c r="F358" s="55">
        <v>182</v>
      </c>
      <c r="G358" s="55">
        <v>205</v>
      </c>
      <c r="H358" s="56">
        <f>IF(D358="x","x",IF(D358="-","-",IF($G358=0,"-", D358*100/$G358)))</f>
        <v>1.4634146341463414</v>
      </c>
      <c r="I358" s="57">
        <f>IF(E358="x","x",IF(E358="-","-",IF($G358=0,"-", E358*100/$G358)))</f>
        <v>9.7560975609756095</v>
      </c>
      <c r="J358" s="58">
        <f>IF(F358="x","x",IF(F358="-","-",IF($G358=0,"-", F358*100/$G358)))</f>
        <v>88.780487804878049</v>
      </c>
    </row>
    <row r="359" spans="1:10">
      <c r="A359" s="159"/>
      <c r="B359" s="52">
        <v>14522</v>
      </c>
      <c r="C359" s="53" t="s">
        <v>357</v>
      </c>
      <c r="D359" s="54">
        <v>1</v>
      </c>
      <c r="E359" s="55">
        <v>12</v>
      </c>
      <c r="F359" s="55">
        <v>148</v>
      </c>
      <c r="G359" s="55">
        <v>161</v>
      </c>
      <c r="H359" s="56">
        <f>IF(D359="x","x",IF(D359="-","-",IF($G359=0,"-", D359*100/$G359)))</f>
        <v>0.6211180124223602</v>
      </c>
      <c r="I359" s="57">
        <f>IF(E359="x","x",IF(E359="-","-",IF($G359=0,"-", E359*100/$G359)))</f>
        <v>7.4534161490683228</v>
      </c>
      <c r="J359" s="58">
        <f>IF(F359="x","x",IF(F359="-","-",IF($G359=0,"-", F359*100/$G359)))</f>
        <v>91.925465838509311</v>
      </c>
    </row>
    <row r="360" spans="1:10">
      <c r="A360" s="159"/>
      <c r="B360" s="52">
        <v>14523</v>
      </c>
      <c r="C360" s="53" t="s">
        <v>358</v>
      </c>
      <c r="D360" s="54">
        <v>0</v>
      </c>
      <c r="E360" s="55">
        <v>0</v>
      </c>
      <c r="F360" s="55">
        <v>55</v>
      </c>
      <c r="G360" s="55">
        <v>55</v>
      </c>
      <c r="H360" s="56">
        <f>IF(D360="x","x",IF(D360="-","-",IF($G360=0,"-", D360*100/$G360)))</f>
        <v>0</v>
      </c>
      <c r="I360" s="57">
        <f>IF(E360="x","x",IF(E360="-","-",IF($G360=0,"-", E360*100/$G360)))</f>
        <v>0</v>
      </c>
      <c r="J360" s="58">
        <f>IF(F360="x","x",IF(F360="-","-",IF($G360=0,"-", F360*100/$G360)))</f>
        <v>100</v>
      </c>
    </row>
    <row r="361" spans="1:10">
      <c r="A361" s="159"/>
      <c r="B361" s="52">
        <v>14524</v>
      </c>
      <c r="C361" s="53" t="s">
        <v>359</v>
      </c>
      <c r="D361" s="54">
        <v>3</v>
      </c>
      <c r="E361" s="55">
        <v>9</v>
      </c>
      <c r="F361" s="55">
        <v>157</v>
      </c>
      <c r="G361" s="55">
        <v>169</v>
      </c>
      <c r="H361" s="56">
        <f>IF(D361="x","x",IF(D361="-","-",IF($G361=0,"-", D361*100/$G361)))</f>
        <v>1.7751479289940828</v>
      </c>
      <c r="I361" s="57">
        <f>IF(E361="x","x",IF(E361="-","-",IF($G361=0,"-", E361*100/$G361)))</f>
        <v>5.3254437869822482</v>
      </c>
      <c r="J361" s="58">
        <f>IF(F361="x","x",IF(F361="-","-",IF($G361=0,"-", F361*100/$G361)))</f>
        <v>92.899408284023664</v>
      </c>
    </row>
    <row r="362" spans="1:10">
      <c r="A362" s="159"/>
      <c r="B362" s="52">
        <v>14612</v>
      </c>
      <c r="C362" s="53" t="s">
        <v>360</v>
      </c>
      <c r="D362" s="54">
        <v>3</v>
      </c>
      <c r="E362" s="55">
        <v>34</v>
      </c>
      <c r="F362" s="55">
        <v>1291</v>
      </c>
      <c r="G362" s="55">
        <v>1328</v>
      </c>
      <c r="H362" s="56">
        <f>IF(D362="x","x",IF(D362="-","-",IF($G362=0,"-", D362*100/$G362)))</f>
        <v>0.22590361445783133</v>
      </c>
      <c r="I362" s="57">
        <f>IF(E362="x","x",IF(E362="-","-",IF($G362=0,"-", E362*100/$G362)))</f>
        <v>2.5602409638554215</v>
      </c>
      <c r="J362" s="58">
        <f>IF(F362="x","x",IF(F362="-","-",IF($G362=0,"-", F362*100/$G362)))</f>
        <v>97.213855421686745</v>
      </c>
    </row>
    <row r="363" spans="1:10">
      <c r="A363" s="159"/>
      <c r="B363" s="52">
        <v>14625</v>
      </c>
      <c r="C363" s="53" t="s">
        <v>361</v>
      </c>
      <c r="D363" s="54">
        <v>5</v>
      </c>
      <c r="E363" s="55">
        <v>23</v>
      </c>
      <c r="F363" s="55">
        <v>257</v>
      </c>
      <c r="G363" s="55">
        <v>285</v>
      </c>
      <c r="H363" s="56">
        <f>IF(D363="x","x",IF(D363="-","-",IF($G363=0,"-", D363*100/$G363)))</f>
        <v>1.7543859649122806</v>
      </c>
      <c r="I363" s="57">
        <f>IF(E363="x","x",IF(E363="-","-",IF($G363=0,"-", E363*100/$G363)))</f>
        <v>8.0701754385964914</v>
      </c>
      <c r="J363" s="58">
        <f>IF(F363="x","x",IF(F363="-","-",IF($G363=0,"-", F363*100/$G363)))</f>
        <v>90.175438596491233</v>
      </c>
    </row>
    <row r="364" spans="1:10">
      <c r="A364" s="159"/>
      <c r="B364" s="52">
        <v>14626</v>
      </c>
      <c r="C364" s="53" t="s">
        <v>362</v>
      </c>
      <c r="D364" s="54">
        <v>0</v>
      </c>
      <c r="E364" s="55">
        <v>5</v>
      </c>
      <c r="F364" s="55">
        <v>96</v>
      </c>
      <c r="G364" s="55">
        <v>101</v>
      </c>
      <c r="H364" s="56">
        <f>IF(D364="x","x",IF(D364="-","-",IF($G364=0,"-", D364*100/$G364)))</f>
        <v>0</v>
      </c>
      <c r="I364" s="57">
        <f>IF(E364="x","x",IF(E364="-","-",IF($G364=0,"-", E364*100/$G364)))</f>
        <v>4.9504950495049505</v>
      </c>
      <c r="J364" s="58">
        <f>IF(F364="x","x",IF(F364="-","-",IF($G364=0,"-", F364*100/$G364)))</f>
        <v>95.049504950495049</v>
      </c>
    </row>
    <row r="365" spans="1:10">
      <c r="A365" s="159"/>
      <c r="B365" s="52">
        <v>14627</v>
      </c>
      <c r="C365" s="53" t="s">
        <v>363</v>
      </c>
      <c r="D365" s="54">
        <v>0</v>
      </c>
      <c r="E365" s="55">
        <v>17</v>
      </c>
      <c r="F365" s="55">
        <v>199</v>
      </c>
      <c r="G365" s="55">
        <v>216</v>
      </c>
      <c r="H365" s="56">
        <f>IF(D365="x","x",IF(D365="-","-",IF($G365=0,"-", D365*100/$G365)))</f>
        <v>0</v>
      </c>
      <c r="I365" s="57">
        <f>IF(E365="x","x",IF(E365="-","-",IF($G365=0,"-", E365*100/$G365)))</f>
        <v>7.8703703703703702</v>
      </c>
      <c r="J365" s="58">
        <f>IF(F365="x","x",IF(F365="-","-",IF($G365=0,"-", F365*100/$G365)))</f>
        <v>92.129629629629633</v>
      </c>
    </row>
    <row r="366" spans="1:10">
      <c r="A366" s="159"/>
      <c r="B366" s="52">
        <v>14628</v>
      </c>
      <c r="C366" s="53" t="s">
        <v>364</v>
      </c>
      <c r="D366" s="54">
        <v>4</v>
      </c>
      <c r="E366" s="55">
        <v>39</v>
      </c>
      <c r="F366" s="55">
        <v>342</v>
      </c>
      <c r="G366" s="55">
        <v>385</v>
      </c>
      <c r="H366" s="56">
        <f>IF(D366="x","x",IF(D366="-","-",IF($G366=0,"-", D366*100/$G366)))</f>
        <v>1.0389610389610389</v>
      </c>
      <c r="I366" s="57">
        <f>IF(E366="x","x",IF(E366="-","-",IF($G366=0,"-", E366*100/$G366)))</f>
        <v>10.129870129870129</v>
      </c>
      <c r="J366" s="58">
        <f>IF(F366="x","x",IF(F366="-","-",IF($G366=0,"-", F366*100/$G366)))</f>
        <v>88.831168831168824</v>
      </c>
    </row>
    <row r="367" spans="1:10">
      <c r="A367" s="159"/>
      <c r="B367" s="52">
        <v>14713</v>
      </c>
      <c r="C367" s="53" t="s">
        <v>365</v>
      </c>
      <c r="D367" s="54">
        <v>3</v>
      </c>
      <c r="E367" s="55">
        <v>127</v>
      </c>
      <c r="F367" s="55">
        <v>1753</v>
      </c>
      <c r="G367" s="55">
        <v>1883</v>
      </c>
      <c r="H367" s="56">
        <f>IF(D367="x","x",IF(D367="-","-",IF($G367=0,"-", D367*100/$G367)))</f>
        <v>0.15932023366967604</v>
      </c>
      <c r="I367" s="57">
        <f>IF(E367="x","x",IF(E367="-","-",IF($G367=0,"-", E367*100/$G367)))</f>
        <v>6.7445565586829526</v>
      </c>
      <c r="J367" s="58">
        <f>IF(F367="x","x",IF(F367="-","-",IF($G367=0,"-", F367*100/$G367)))</f>
        <v>93.096123207647366</v>
      </c>
    </row>
    <row r="368" spans="1:10">
      <c r="A368" s="159"/>
      <c r="B368" s="52">
        <v>14729</v>
      </c>
      <c r="C368" s="53" t="s">
        <v>366</v>
      </c>
      <c r="D368" s="54">
        <v>0</v>
      </c>
      <c r="E368" s="55">
        <v>0</v>
      </c>
      <c r="F368" s="55">
        <v>92</v>
      </c>
      <c r="G368" s="55">
        <v>92</v>
      </c>
      <c r="H368" s="56">
        <f>IF(D368="x","x",IF(D368="-","-",IF($G368=0,"-", D368*100/$G368)))</f>
        <v>0</v>
      </c>
      <c r="I368" s="57">
        <f>IF(E368="x","x",IF(E368="-","-",IF($G368=0,"-", E368*100/$G368)))</f>
        <v>0</v>
      </c>
      <c r="J368" s="58">
        <f>IF(F368="x","x",IF(F368="-","-",IF($G368=0,"-", F368*100/$G368)))</f>
        <v>100</v>
      </c>
    </row>
    <row r="369" spans="1:10">
      <c r="A369" s="159"/>
      <c r="B369" s="45">
        <v>14730</v>
      </c>
      <c r="C369" s="46" t="s">
        <v>367</v>
      </c>
      <c r="D369" s="47">
        <v>3</v>
      </c>
      <c r="E369" s="48">
        <v>12</v>
      </c>
      <c r="F369" s="48">
        <v>104</v>
      </c>
      <c r="G369" s="48">
        <v>119</v>
      </c>
      <c r="H369" s="49">
        <f>IF(D369="x","x",IF(D369="-","-",IF($G369=0,"-", D369*100/$G369)))</f>
        <v>2.5210084033613445</v>
      </c>
      <c r="I369" s="50">
        <f>IF(E369="x","x",IF(E369="-","-",IF($G369=0,"-", E369*100/$G369)))</f>
        <v>10.084033613445378</v>
      </c>
      <c r="J369" s="51">
        <f>IF(F369="x","x",IF(F369="-","-",IF($G369=0,"-", F369*100/$G369)))</f>
        <v>87.394957983193279</v>
      </c>
    </row>
    <row r="370" spans="1:10" ht="15" customHeight="1">
      <c r="A370" s="160" t="s">
        <v>431</v>
      </c>
      <c r="B370" s="15">
        <v>15001</v>
      </c>
      <c r="C370" s="59" t="s">
        <v>368</v>
      </c>
      <c r="D370" s="60">
        <v>0</v>
      </c>
      <c r="E370" s="61">
        <v>0</v>
      </c>
      <c r="F370" s="61">
        <v>18</v>
      </c>
      <c r="G370" s="61">
        <v>18</v>
      </c>
      <c r="H370" s="62">
        <f>IF(D370="x","x",IF(D370="-","-",IF($G370=0,"-", D370*100/$G370)))</f>
        <v>0</v>
      </c>
      <c r="I370" s="63">
        <f>IF(E370="x","x",IF(E370="-","-",IF($G370=0,"-", E370*100/$G370)))</f>
        <v>0</v>
      </c>
      <c r="J370" s="82">
        <f>IF(F370="x","x",IF(F370="-","-",IF($G370=0,"-", F370*100/$G370)))</f>
        <v>100</v>
      </c>
    </row>
    <row r="371" spans="1:10">
      <c r="A371" s="160"/>
      <c r="B371" s="15">
        <v>15002</v>
      </c>
      <c r="C371" s="16" t="s">
        <v>369</v>
      </c>
      <c r="D371" s="17">
        <v>2</v>
      </c>
      <c r="E371" s="18">
        <v>8</v>
      </c>
      <c r="F371" s="18">
        <v>136</v>
      </c>
      <c r="G371" s="18">
        <v>146</v>
      </c>
      <c r="H371" s="19">
        <f>IF(D371="x","x",IF(D371="-","-",IF($G371=0,"-", D371*100/$G371)))</f>
        <v>1.3698630136986301</v>
      </c>
      <c r="I371" s="20">
        <f>IF(E371="x","x",IF(E371="-","-",IF($G371=0,"-", E371*100/$G371)))</f>
        <v>5.4794520547945202</v>
      </c>
      <c r="J371" s="21">
        <f>IF(F371="x","x",IF(F371="-","-",IF($G371=0,"-", F371*100/$G371)))</f>
        <v>93.150684931506845</v>
      </c>
    </row>
    <row r="372" spans="1:10">
      <c r="A372" s="160"/>
      <c r="B372" s="15">
        <v>15003</v>
      </c>
      <c r="C372" s="16" t="s">
        <v>370</v>
      </c>
      <c r="D372" s="17">
        <v>2</v>
      </c>
      <c r="E372" s="18">
        <v>6</v>
      </c>
      <c r="F372" s="18">
        <v>239</v>
      </c>
      <c r="G372" s="18">
        <v>247</v>
      </c>
      <c r="H372" s="19">
        <f>IF(D372="x","x",IF(D372="-","-",IF($G372=0,"-", D372*100/$G372)))</f>
        <v>0.80971659919028338</v>
      </c>
      <c r="I372" s="20">
        <f>IF(E372="x","x",IF(E372="-","-",IF($G372=0,"-", E372*100/$G372)))</f>
        <v>2.42914979757085</v>
      </c>
      <c r="J372" s="21">
        <f>IF(F372="x","x",IF(F372="-","-",IF($G372=0,"-", F372*100/$G372)))</f>
        <v>96.761133603238861</v>
      </c>
    </row>
    <row r="373" spans="1:10">
      <c r="A373" s="160"/>
      <c r="B373" s="15">
        <v>15081</v>
      </c>
      <c r="C373" s="16" t="s">
        <v>371</v>
      </c>
      <c r="D373" s="17">
        <v>0</v>
      </c>
      <c r="E373" s="18">
        <v>0</v>
      </c>
      <c r="F373" s="18">
        <v>19</v>
      </c>
      <c r="G373" s="18">
        <v>19</v>
      </c>
      <c r="H373" s="19">
        <f>IF(D373="x","x",IF(D373="-","-",IF($G373=0,"-", D373*100/$G373)))</f>
        <v>0</v>
      </c>
      <c r="I373" s="20">
        <f>IF(E373="x","x",IF(E373="-","-",IF($G373=0,"-", E373*100/$G373)))</f>
        <v>0</v>
      </c>
      <c r="J373" s="21">
        <f>IF(F373="x","x",IF(F373="-","-",IF($G373=0,"-", F373*100/$G373)))</f>
        <v>100</v>
      </c>
    </row>
    <row r="374" spans="1:10">
      <c r="A374" s="160"/>
      <c r="B374" s="15">
        <v>15082</v>
      </c>
      <c r="C374" s="16" t="s">
        <v>372</v>
      </c>
      <c r="D374" s="17">
        <v>1</v>
      </c>
      <c r="E374" s="18">
        <v>1</v>
      </c>
      <c r="F374" s="18">
        <v>16</v>
      </c>
      <c r="G374" s="18">
        <v>18</v>
      </c>
      <c r="H374" s="19">
        <f>IF(D374="x","x",IF(D374="-","-",IF($G374=0,"-", D374*100/$G374)))</f>
        <v>5.5555555555555554</v>
      </c>
      <c r="I374" s="20">
        <f>IF(E374="x","x",IF(E374="-","-",IF($G374=0,"-", E374*100/$G374)))</f>
        <v>5.5555555555555554</v>
      </c>
      <c r="J374" s="21">
        <f>IF(F374="x","x",IF(F374="-","-",IF($G374=0,"-", F374*100/$G374)))</f>
        <v>88.888888888888886</v>
      </c>
    </row>
    <row r="375" spans="1:10">
      <c r="A375" s="160"/>
      <c r="B375" s="15">
        <v>15083</v>
      </c>
      <c r="C375" s="16" t="s">
        <v>373</v>
      </c>
      <c r="D375" s="17">
        <v>2</v>
      </c>
      <c r="E375" s="18">
        <v>4</v>
      </c>
      <c r="F375" s="18">
        <v>16</v>
      </c>
      <c r="G375" s="18">
        <v>22</v>
      </c>
      <c r="H375" s="19">
        <f>IF(D375="x","x",IF(D375="-","-",IF($G375=0,"-", D375*100/$G375)))</f>
        <v>9.0909090909090917</v>
      </c>
      <c r="I375" s="20">
        <f>IF(E375="x","x",IF(E375="-","-",IF($G375=0,"-", E375*100/$G375)))</f>
        <v>18.181818181818183</v>
      </c>
      <c r="J375" s="21">
        <f>IF(F375="x","x",IF(F375="-","-",IF($G375=0,"-", F375*100/$G375)))</f>
        <v>72.727272727272734</v>
      </c>
    </row>
    <row r="376" spans="1:10">
      <c r="A376" s="160"/>
      <c r="B376" s="15">
        <v>15084</v>
      </c>
      <c r="C376" s="16" t="s">
        <v>374</v>
      </c>
      <c r="D376" s="17">
        <v>0</v>
      </c>
      <c r="E376" s="18">
        <v>0</v>
      </c>
      <c r="F376" s="18">
        <v>1</v>
      </c>
      <c r="G376" s="18">
        <v>1</v>
      </c>
      <c r="H376" s="19">
        <f>IF(D376="x","x",IF(D376="-","-",IF($G376=0,"-", D376*100/$G376)))</f>
        <v>0</v>
      </c>
      <c r="I376" s="20">
        <f>IF(E376="x","x",IF(E376="-","-",IF($G376=0,"-", E376*100/$G376)))</f>
        <v>0</v>
      </c>
      <c r="J376" s="21">
        <f>IF(F376="x","x",IF(F376="-","-",IF($G376=0,"-", F376*100/$G376)))</f>
        <v>100</v>
      </c>
    </row>
    <row r="377" spans="1:10">
      <c r="A377" s="160"/>
      <c r="B377" s="15">
        <v>15085</v>
      </c>
      <c r="C377" s="16" t="s">
        <v>375</v>
      </c>
      <c r="D377" s="17">
        <v>0</v>
      </c>
      <c r="E377" s="18">
        <v>0</v>
      </c>
      <c r="F377" s="18">
        <v>0</v>
      </c>
      <c r="G377" s="18">
        <v>0</v>
      </c>
      <c r="H377" s="90" t="str">
        <f>IF(D377="x","x",IF(D377="-","-",IF($G377=0,"-", D377*100/$G377)))</f>
        <v>-</v>
      </c>
      <c r="I377" s="20" t="str">
        <f>IF(E377="x","x",IF(E377="-","-",IF($G377=0,"-", E377*100/$G377)))</f>
        <v>-</v>
      </c>
      <c r="J377" s="21" t="str">
        <f>IF(F377="x","x",IF(F377="-","-",IF($G377=0,"-", F377*100/$G377)))</f>
        <v>-</v>
      </c>
    </row>
    <row r="378" spans="1:10">
      <c r="A378" s="160"/>
      <c r="B378" s="15">
        <v>15086</v>
      </c>
      <c r="C378" s="16" t="s">
        <v>376</v>
      </c>
      <c r="D378" s="17">
        <v>0</v>
      </c>
      <c r="E378" s="18">
        <v>3</v>
      </c>
      <c r="F378" s="18">
        <v>22</v>
      </c>
      <c r="G378" s="18">
        <v>25</v>
      </c>
      <c r="H378" s="19">
        <f>IF(D378="x","x",IF(D378="-","-",IF($G378=0,"-", D378*100/$G378)))</f>
        <v>0</v>
      </c>
      <c r="I378" s="20">
        <f>IF(E378="x","x",IF(E378="-","-",IF($G378=0,"-", E378*100/$G378)))</f>
        <v>12</v>
      </c>
      <c r="J378" s="21">
        <f>IF(F378="x","x",IF(F378="-","-",IF($G378=0,"-", F378*100/$G378)))</f>
        <v>88</v>
      </c>
    </row>
    <row r="379" spans="1:10">
      <c r="A379" s="160"/>
      <c r="B379" s="15">
        <v>15087</v>
      </c>
      <c r="C379" s="16" t="s">
        <v>377</v>
      </c>
      <c r="D379" s="17">
        <v>1</v>
      </c>
      <c r="E379" s="18">
        <v>2</v>
      </c>
      <c r="F379" s="18">
        <v>26</v>
      </c>
      <c r="G379" s="18">
        <v>29</v>
      </c>
      <c r="H379" s="19">
        <f>IF(D379="x","x",IF(D379="-","-",IF($G379=0,"-", D379*100/$G379)))</f>
        <v>3.4482758620689653</v>
      </c>
      <c r="I379" s="20">
        <f>IF(E379="x","x",IF(E379="-","-",IF($G379=0,"-", E379*100/$G379)))</f>
        <v>6.8965517241379306</v>
      </c>
      <c r="J379" s="21">
        <f>IF(F379="x","x",IF(F379="-","-",IF($G379=0,"-", F379*100/$G379)))</f>
        <v>89.65517241379311</v>
      </c>
    </row>
    <row r="380" spans="1:10">
      <c r="A380" s="160"/>
      <c r="B380" s="15">
        <v>15088</v>
      </c>
      <c r="C380" s="16" t="s">
        <v>378</v>
      </c>
      <c r="D380" s="17">
        <v>0</v>
      </c>
      <c r="E380" s="18">
        <v>1</v>
      </c>
      <c r="F380" s="18">
        <v>33</v>
      </c>
      <c r="G380" s="18">
        <v>34</v>
      </c>
      <c r="H380" s="19">
        <f>IF(D380="x","x",IF(D380="-","-",IF($G380=0,"-", D380*100/$G380)))</f>
        <v>0</v>
      </c>
      <c r="I380" s="20">
        <f>IF(E380="x","x",IF(E380="-","-",IF($G380=0,"-", E380*100/$G380)))</f>
        <v>2.9411764705882355</v>
      </c>
      <c r="J380" s="21">
        <f>IF(F380="x","x",IF(F380="-","-",IF($G380=0,"-", F380*100/$G380)))</f>
        <v>97.058823529411768</v>
      </c>
    </row>
    <row r="381" spans="1:10">
      <c r="A381" s="160"/>
      <c r="B381" s="15">
        <v>15089</v>
      </c>
      <c r="C381" s="16" t="s">
        <v>379</v>
      </c>
      <c r="D381" s="17">
        <v>0</v>
      </c>
      <c r="E381" s="18">
        <v>0</v>
      </c>
      <c r="F381" s="18">
        <v>0</v>
      </c>
      <c r="G381" s="18">
        <v>0</v>
      </c>
      <c r="H381" s="19" t="str">
        <f>IF(D381="x","x",IF(D381="-","-",IF($G381=0,"-", D381*100/$G381)))</f>
        <v>-</v>
      </c>
      <c r="I381" s="20" t="str">
        <f>IF(E381="x","x",IF(E381="-","-",IF($G381=0,"-", E381*100/$G381)))</f>
        <v>-</v>
      </c>
      <c r="J381" s="21" t="str">
        <f>IF(F381="x","x",IF(F381="-","-",IF($G381=0,"-", F381*100/$G381)))</f>
        <v>-</v>
      </c>
    </row>
    <row r="382" spans="1:10">
      <c r="A382" s="160"/>
      <c r="B382" s="15">
        <v>15090</v>
      </c>
      <c r="C382" s="16" t="s">
        <v>380</v>
      </c>
      <c r="D382" s="17">
        <v>2</v>
      </c>
      <c r="E382" s="18">
        <v>0</v>
      </c>
      <c r="F382" s="18">
        <v>10</v>
      </c>
      <c r="G382" s="18">
        <v>12</v>
      </c>
      <c r="H382" s="19">
        <f>IF(D382="x","x",IF(D382="-","-",IF($G382=0,"-", D382*100/$G382)))</f>
        <v>16.666666666666668</v>
      </c>
      <c r="I382" s="20">
        <f>IF(E382="x","x",IF(E382="-","-",IF($G382=0,"-", E382*100/$G382)))</f>
        <v>0</v>
      </c>
      <c r="J382" s="21">
        <f>IF(F382="x","x",IF(F382="-","-",IF($G382=0,"-", F382*100/$G382)))</f>
        <v>83.333333333333329</v>
      </c>
    </row>
    <row r="383" spans="1:10">
      <c r="A383" s="160"/>
      <c r="B383" s="64">
        <v>15091</v>
      </c>
      <c r="C383" s="65" t="s">
        <v>381</v>
      </c>
      <c r="D383" s="66">
        <v>2</v>
      </c>
      <c r="E383" s="67">
        <v>1</v>
      </c>
      <c r="F383" s="67">
        <v>3</v>
      </c>
      <c r="G383" s="67">
        <v>6</v>
      </c>
      <c r="H383" s="68">
        <f>IF(D383="x","x",IF(D383="-","-",IF($G383=0,"-", D383*100/$G383)))</f>
        <v>33.333333333333336</v>
      </c>
      <c r="I383" s="69">
        <f>IF(E383="x","x",IF(E383="-","-",IF($G383=0,"-", E383*100/$G383)))</f>
        <v>16.666666666666668</v>
      </c>
      <c r="J383" s="83">
        <f>IF(F383="x","x",IF(F383="-","-",IF($G383=0,"-", F383*100/$G383)))</f>
        <v>50</v>
      </c>
    </row>
    <row r="384" spans="1:10" ht="15" customHeight="1">
      <c r="A384" s="159" t="s">
        <v>432</v>
      </c>
      <c r="B384" s="38">
        <v>16051</v>
      </c>
      <c r="C384" s="39" t="s">
        <v>382</v>
      </c>
      <c r="D384" s="40">
        <v>2</v>
      </c>
      <c r="E384" s="41">
        <v>4</v>
      </c>
      <c r="F384" s="41">
        <v>258</v>
      </c>
      <c r="G384" s="41">
        <v>264</v>
      </c>
      <c r="H384" s="42">
        <f>IF(D384="x","x",IF(D384="-","-",IF($G384=0,"-", D384*100/$G384)))</f>
        <v>0.75757575757575757</v>
      </c>
      <c r="I384" s="43">
        <f>IF(E384="x","x",IF(E384="-","-",IF($G384=0,"-", E384*100/$G384)))</f>
        <v>1.5151515151515151</v>
      </c>
      <c r="J384" s="44">
        <f>IF(F384="x","x",IF(F384="-","-",IF($G384=0,"-", F384*100/$G384)))</f>
        <v>97.727272727272734</v>
      </c>
    </row>
    <row r="385" spans="1:10">
      <c r="A385" s="159"/>
      <c r="B385" s="52">
        <v>16052</v>
      </c>
      <c r="C385" s="53" t="s">
        <v>383</v>
      </c>
      <c r="D385" s="54">
        <v>0</v>
      </c>
      <c r="E385" s="55">
        <v>1</v>
      </c>
      <c r="F385" s="55">
        <v>17</v>
      </c>
      <c r="G385" s="55">
        <v>18</v>
      </c>
      <c r="H385" s="56">
        <f>IF(D385="x","x",IF(D385="-","-",IF($G385=0,"-", D385*100/$G385)))</f>
        <v>0</v>
      </c>
      <c r="I385" s="57">
        <f>IF(E385="x","x",IF(E385="-","-",IF($G385=0,"-", E385*100/$G385)))</f>
        <v>5.5555555555555554</v>
      </c>
      <c r="J385" s="58">
        <f>IF(F385="x","x",IF(F385="-","-",IF($G385=0,"-", F385*100/$G385)))</f>
        <v>94.444444444444443</v>
      </c>
    </row>
    <row r="386" spans="1:10">
      <c r="A386" s="159"/>
      <c r="B386" s="52">
        <v>16053</v>
      </c>
      <c r="C386" s="53" t="s">
        <v>384</v>
      </c>
      <c r="D386" s="54">
        <v>6</v>
      </c>
      <c r="E386" s="55">
        <v>7</v>
      </c>
      <c r="F386" s="55">
        <v>106</v>
      </c>
      <c r="G386" s="55">
        <v>119</v>
      </c>
      <c r="H386" s="56">
        <f>IF(D386="x","x",IF(D386="-","-",IF($G386=0,"-", D386*100/$G386)))</f>
        <v>5.0420168067226889</v>
      </c>
      <c r="I386" s="57">
        <f>IF(E386="x","x",IF(E386="-","-",IF($G386=0,"-", E386*100/$G386)))</f>
        <v>5.882352941176471</v>
      </c>
      <c r="J386" s="58">
        <f>IF(F386="x","x",IF(F386="-","-",IF($G386=0,"-", F386*100/$G386)))</f>
        <v>89.075630252100837</v>
      </c>
    </row>
    <row r="387" spans="1:10">
      <c r="A387" s="159"/>
      <c r="B387" s="52">
        <v>16054</v>
      </c>
      <c r="C387" s="53" t="s">
        <v>385</v>
      </c>
      <c r="D387" s="54">
        <v>0</v>
      </c>
      <c r="E387" s="55">
        <v>1</v>
      </c>
      <c r="F387" s="55">
        <v>5</v>
      </c>
      <c r="G387" s="55">
        <v>6</v>
      </c>
      <c r="H387" s="56">
        <f>IF(D387="x","x",IF(D387="-","-",IF($G387=0,"-", D387*100/$G387)))</f>
        <v>0</v>
      </c>
      <c r="I387" s="57">
        <f>IF(E387="x","x",IF(E387="-","-",IF($G387=0,"-", E387*100/$G387)))</f>
        <v>16.666666666666668</v>
      </c>
      <c r="J387" s="58">
        <f>IF(F387="x","x",IF(F387="-","-",IF($G387=0,"-", F387*100/$G387)))</f>
        <v>83.333333333333329</v>
      </c>
    </row>
    <row r="388" spans="1:10">
      <c r="A388" s="159"/>
      <c r="B388" s="52">
        <v>16055</v>
      </c>
      <c r="C388" s="53" t="s">
        <v>386</v>
      </c>
      <c r="D388" s="54">
        <v>1</v>
      </c>
      <c r="E388" s="55">
        <v>6</v>
      </c>
      <c r="F388" s="55">
        <v>56</v>
      </c>
      <c r="G388" s="55">
        <v>63</v>
      </c>
      <c r="H388" s="56">
        <f>IF(D388="x","x",IF(D388="-","-",IF($G388=0,"-", D388*100/$G388)))</f>
        <v>1.5873015873015872</v>
      </c>
      <c r="I388" s="57">
        <f>IF(E388="x","x",IF(E388="-","-",IF($G388=0,"-", E388*100/$G388)))</f>
        <v>9.5238095238095237</v>
      </c>
      <c r="J388" s="58">
        <f>IF(F388="x","x",IF(F388="-","-",IF($G388=0,"-", F388*100/$G388)))</f>
        <v>88.888888888888886</v>
      </c>
    </row>
    <row r="389" spans="1:10">
      <c r="A389" s="159"/>
      <c r="B389" s="52">
        <v>16061</v>
      </c>
      <c r="C389" s="53" t="s">
        <v>388</v>
      </c>
      <c r="D389" s="54">
        <v>1</v>
      </c>
      <c r="E389" s="55">
        <v>17</v>
      </c>
      <c r="F389" s="55">
        <v>73</v>
      </c>
      <c r="G389" s="55">
        <v>91</v>
      </c>
      <c r="H389" s="56">
        <f>IF(D389="x","x",IF(D389="-","-",IF($G389=0,"-", D389*100/$G389)))</f>
        <v>1.098901098901099</v>
      </c>
      <c r="I389" s="57">
        <f>IF(E389="x","x",IF(E389="-","-",IF($G389=0,"-", E389*100/$G389)))</f>
        <v>18.681318681318682</v>
      </c>
      <c r="J389" s="58">
        <f>IF(F389="x","x",IF(F389="-","-",IF($G389=0,"-", F389*100/$G389)))</f>
        <v>80.219780219780219</v>
      </c>
    </row>
    <row r="390" spans="1:10">
      <c r="A390" s="159"/>
      <c r="B390" s="52">
        <v>16062</v>
      </c>
      <c r="C390" s="53" t="s">
        <v>389</v>
      </c>
      <c r="D390" s="54">
        <v>0</v>
      </c>
      <c r="E390" s="55">
        <v>0</v>
      </c>
      <c r="F390" s="55">
        <v>5</v>
      </c>
      <c r="G390" s="55">
        <v>5</v>
      </c>
      <c r="H390" s="56">
        <f>IF(D390="x","x",IF(D390="-","-",IF($G390=0,"-", D390*100/$G390)))</f>
        <v>0</v>
      </c>
      <c r="I390" s="57">
        <f>IF(E390="x","x",IF(E390="-","-",IF($G390=0,"-", E390*100/$G390)))</f>
        <v>0</v>
      </c>
      <c r="J390" s="58">
        <f>IF(F390="x","x",IF(F390="-","-",IF($G390=0,"-", F390*100/$G390)))</f>
        <v>100</v>
      </c>
    </row>
    <row r="391" spans="1:10">
      <c r="A391" s="159"/>
      <c r="B391" s="52">
        <v>16063</v>
      </c>
      <c r="C391" s="53" t="s">
        <v>390</v>
      </c>
      <c r="D391" s="54">
        <v>14</v>
      </c>
      <c r="E391" s="55">
        <v>13</v>
      </c>
      <c r="F391" s="55">
        <v>5</v>
      </c>
      <c r="G391" s="55">
        <v>32</v>
      </c>
      <c r="H391" s="56">
        <f>IF(D391="x","x",IF(D391="-","-",IF($G391=0,"-", D391*100/$G391)))</f>
        <v>43.75</v>
      </c>
      <c r="I391" s="57">
        <f>IF(E391="x","x",IF(E391="-","-",IF($G391=0,"-", E391*100/$G391)))</f>
        <v>40.625</v>
      </c>
      <c r="J391" s="58">
        <f>IF(F391="x","x",IF(F391="-","-",IF($G391=0,"-", F391*100/$G391)))</f>
        <v>15.625</v>
      </c>
    </row>
    <row r="392" spans="1:10">
      <c r="A392" s="159"/>
      <c r="B392" s="52">
        <v>16064</v>
      </c>
      <c r="C392" s="53" t="s">
        <v>391</v>
      </c>
      <c r="D392" s="54">
        <v>0</v>
      </c>
      <c r="E392" s="55">
        <v>0</v>
      </c>
      <c r="F392" s="55">
        <v>12</v>
      </c>
      <c r="G392" s="55">
        <v>12</v>
      </c>
      <c r="H392" s="56">
        <f>IF(D392="x","x",IF(D392="-","-",IF($G392=0,"-", D392*100/$G392)))</f>
        <v>0</v>
      </c>
      <c r="I392" s="57">
        <f>IF(E392="x","x",IF(E392="-","-",IF($G392=0,"-", E392*100/$G392)))</f>
        <v>0</v>
      </c>
      <c r="J392" s="58">
        <f>IF(F392="x","x",IF(F392="-","-",IF($G392=0,"-", F392*100/$G392)))</f>
        <v>100</v>
      </c>
    </row>
    <row r="393" spans="1:10">
      <c r="A393" s="159"/>
      <c r="B393" s="52">
        <v>16065</v>
      </c>
      <c r="C393" s="53" t="s">
        <v>392</v>
      </c>
      <c r="D393" s="54">
        <v>0</v>
      </c>
      <c r="E393" s="55">
        <v>0</v>
      </c>
      <c r="F393" s="55">
        <v>3</v>
      </c>
      <c r="G393" s="55">
        <v>3</v>
      </c>
      <c r="H393" s="56">
        <f>IF(D393="x","x",IF(D393="-","-",IF($G393=0,"-", D393*100/$G393)))</f>
        <v>0</v>
      </c>
      <c r="I393" s="57">
        <f>IF(E393="x","x",IF(E393="-","-",IF($G393=0,"-", E393*100/$G393)))</f>
        <v>0</v>
      </c>
      <c r="J393" s="58">
        <f>IF(F393="x","x",IF(F393="-","-",IF($G393=0,"-", F393*100/$G393)))</f>
        <v>100</v>
      </c>
    </row>
    <row r="394" spans="1:10">
      <c r="A394" s="159"/>
      <c r="B394" s="52">
        <v>16066</v>
      </c>
      <c r="C394" s="53" t="s">
        <v>393</v>
      </c>
      <c r="D394" s="54">
        <v>1</v>
      </c>
      <c r="E394" s="55">
        <v>7</v>
      </c>
      <c r="F394" s="55">
        <v>19</v>
      </c>
      <c r="G394" s="55">
        <v>27</v>
      </c>
      <c r="H394" s="56">
        <f>IF(D394="x","x",IF(D394="-","-",IF($G394=0,"-", D394*100/$G394)))</f>
        <v>3.7037037037037037</v>
      </c>
      <c r="I394" s="57">
        <f>IF(E394="x","x",IF(E394="-","-",IF($G394=0,"-", E394*100/$G394)))</f>
        <v>25.925925925925927</v>
      </c>
      <c r="J394" s="58">
        <f>IF(F394="x","x",IF(F394="-","-",IF($G394=0,"-", F394*100/$G394)))</f>
        <v>70.370370370370367</v>
      </c>
    </row>
    <row r="395" spans="1:10">
      <c r="A395" s="159"/>
      <c r="B395" s="52">
        <v>16067</v>
      </c>
      <c r="C395" s="53" t="s">
        <v>394</v>
      </c>
      <c r="D395" s="54">
        <v>5</v>
      </c>
      <c r="E395" s="55">
        <v>6</v>
      </c>
      <c r="F395" s="55">
        <v>37</v>
      </c>
      <c r="G395" s="55">
        <v>48</v>
      </c>
      <c r="H395" s="56">
        <f>IF(D395="x","x",IF(D395="-","-",IF($G395=0,"-", D395*100/$G395)))</f>
        <v>10.416666666666666</v>
      </c>
      <c r="I395" s="57">
        <f>IF(E395="x","x",IF(E395="-","-",IF($G395=0,"-", E395*100/$G395)))</f>
        <v>12.5</v>
      </c>
      <c r="J395" s="58">
        <f>IF(F395="x","x",IF(F395="-","-",IF($G395=0,"-", F395*100/$G395)))</f>
        <v>77.083333333333329</v>
      </c>
    </row>
    <row r="396" spans="1:10">
      <c r="A396" s="159"/>
      <c r="B396" s="52">
        <v>16068</v>
      </c>
      <c r="C396" s="53" t="s">
        <v>395</v>
      </c>
      <c r="D396" s="54">
        <v>1</v>
      </c>
      <c r="E396" s="55">
        <v>0</v>
      </c>
      <c r="F396" s="55">
        <v>9</v>
      </c>
      <c r="G396" s="55">
        <v>10</v>
      </c>
      <c r="H396" s="56">
        <f>IF(D396="x","x",IF(D396="-","-",IF($G396=0,"-", D396*100/$G396)))</f>
        <v>10</v>
      </c>
      <c r="I396" s="57">
        <f>IF(E396="x","x",IF(E396="-","-",IF($G396=0,"-", E396*100/$G396)))</f>
        <v>0</v>
      </c>
      <c r="J396" s="58">
        <f>IF(F396="x","x",IF(F396="-","-",IF($G396=0,"-", F396*100/$G396)))</f>
        <v>90</v>
      </c>
    </row>
    <row r="397" spans="1:10">
      <c r="A397" s="159"/>
      <c r="B397" s="52">
        <v>16069</v>
      </c>
      <c r="C397" s="53" t="s">
        <v>396</v>
      </c>
      <c r="D397" s="54">
        <v>0</v>
      </c>
      <c r="E397" s="55">
        <v>0</v>
      </c>
      <c r="F397" s="55">
        <v>3</v>
      </c>
      <c r="G397" s="55">
        <v>3</v>
      </c>
      <c r="H397" s="56">
        <f>IF(D397="x","x",IF(D397="-","-",IF($G397=0,"-", D397*100/$G397)))</f>
        <v>0</v>
      </c>
      <c r="I397" s="57">
        <f>IF(E397="x","x",IF(E397="-","-",IF($G397=0,"-", E397*100/$G397)))</f>
        <v>0</v>
      </c>
      <c r="J397" s="58">
        <f>IF(F397="x","x",IF(F397="-","-",IF($G397=0,"-", F397*100/$G397)))</f>
        <v>100</v>
      </c>
    </row>
    <row r="398" spans="1:10">
      <c r="A398" s="159"/>
      <c r="B398" s="52">
        <v>16070</v>
      </c>
      <c r="C398" s="53" t="s">
        <v>397</v>
      </c>
      <c r="D398" s="54">
        <v>0</v>
      </c>
      <c r="E398" s="55">
        <v>8</v>
      </c>
      <c r="F398" s="55">
        <v>20</v>
      </c>
      <c r="G398" s="55">
        <v>28</v>
      </c>
      <c r="H398" s="56">
        <f>IF(D398="x","x",IF(D398="-","-",IF($G398=0,"-", D398*100/$G398)))</f>
        <v>0</v>
      </c>
      <c r="I398" s="57">
        <f>IF(E398="x","x",IF(E398="-","-",IF($G398=0,"-", E398*100/$G398)))</f>
        <v>28.571428571428573</v>
      </c>
      <c r="J398" s="58">
        <f>IF(F398="x","x",IF(F398="-","-",IF($G398=0,"-", F398*100/$G398)))</f>
        <v>71.428571428571431</v>
      </c>
    </row>
    <row r="399" spans="1:10">
      <c r="A399" s="159"/>
      <c r="B399" s="52">
        <v>16071</v>
      </c>
      <c r="C399" s="53" t="s">
        <v>398</v>
      </c>
      <c r="D399" s="54">
        <v>3</v>
      </c>
      <c r="E399" s="55">
        <v>3</v>
      </c>
      <c r="F399" s="55">
        <v>22</v>
      </c>
      <c r="G399" s="55">
        <v>28</v>
      </c>
      <c r="H399" s="56">
        <f>IF(D399="x","x",IF(D399="-","-",IF($G399=0,"-", D399*100/$G399)))</f>
        <v>10.714285714285714</v>
      </c>
      <c r="I399" s="57">
        <f>IF(E399="x","x",IF(E399="-","-",IF($G399=0,"-", E399*100/$G399)))</f>
        <v>10.714285714285714</v>
      </c>
      <c r="J399" s="58">
        <f>IF(F399="x","x",IF(F399="-","-",IF($G399=0,"-", F399*100/$G399)))</f>
        <v>78.571428571428569</v>
      </c>
    </row>
    <row r="400" spans="1:10">
      <c r="A400" s="159"/>
      <c r="B400" s="52">
        <v>16072</v>
      </c>
      <c r="C400" s="53" t="s">
        <v>399</v>
      </c>
      <c r="D400" s="54">
        <v>0</v>
      </c>
      <c r="E400" s="55">
        <v>0</v>
      </c>
      <c r="F400" s="55">
        <v>0</v>
      </c>
      <c r="G400" s="55">
        <v>0</v>
      </c>
      <c r="H400" s="56" t="str">
        <f>IF(D400="x","x",IF(D400="-","-",IF($G400=0,"-", D400*100/$G400)))</f>
        <v>-</v>
      </c>
      <c r="I400" s="57" t="str">
        <f>IF(E400="x","x",IF(E400="-","-",IF($G400=0,"-", E400*100/$G400)))</f>
        <v>-</v>
      </c>
      <c r="J400" s="58" t="str">
        <f>IF(F400="x","x",IF(F400="-","-",IF($G400=0,"-", F400*100/$G400)))</f>
        <v>-</v>
      </c>
    </row>
    <row r="401" spans="1:10">
      <c r="A401" s="159"/>
      <c r="B401" s="52">
        <v>16073</v>
      </c>
      <c r="C401" s="53" t="s">
        <v>400</v>
      </c>
      <c r="D401" s="54">
        <v>1</v>
      </c>
      <c r="E401" s="55">
        <v>0</v>
      </c>
      <c r="F401" s="55">
        <v>3</v>
      </c>
      <c r="G401" s="55">
        <v>4</v>
      </c>
      <c r="H401" s="56">
        <f>IF(D401="x","x",IF(D401="-","-",IF($G401=0,"-", D401*100/$G401)))</f>
        <v>25</v>
      </c>
      <c r="I401" s="57">
        <f>IF(E401="x","x",IF(E401="-","-",IF($G401=0,"-", E401*100/$G401)))</f>
        <v>0</v>
      </c>
      <c r="J401" s="58">
        <f>IF(F401="x","x",IF(F401="-","-",IF($G401=0,"-", F401*100/$G401)))</f>
        <v>75</v>
      </c>
    </row>
    <row r="402" spans="1:10">
      <c r="A402" s="159"/>
      <c r="B402" s="52">
        <v>16074</v>
      </c>
      <c r="C402" s="53" t="s">
        <v>401</v>
      </c>
      <c r="D402" s="54">
        <v>2</v>
      </c>
      <c r="E402" s="55">
        <v>0</v>
      </c>
      <c r="F402" s="55">
        <v>27</v>
      </c>
      <c r="G402" s="55">
        <v>29</v>
      </c>
      <c r="H402" s="56">
        <f>IF(D402="x","x",IF(D402="-","-",IF($G402=0,"-", D402*100/$G402)))</f>
        <v>6.8965517241379306</v>
      </c>
      <c r="I402" s="57">
        <f>IF(E402="x","x",IF(E402="-","-",IF($G402=0,"-", E402*100/$G402)))</f>
        <v>0</v>
      </c>
      <c r="J402" s="58">
        <f>IF(F402="x","x",IF(F402="-","-",IF($G402=0,"-", F402*100/$G402)))</f>
        <v>93.103448275862064</v>
      </c>
    </row>
    <row r="403" spans="1:10">
      <c r="A403" s="159"/>
      <c r="B403" s="52">
        <v>16075</v>
      </c>
      <c r="C403" s="53" t="s">
        <v>402</v>
      </c>
      <c r="D403" s="54">
        <v>1</v>
      </c>
      <c r="E403" s="55">
        <v>0</v>
      </c>
      <c r="F403" s="55">
        <v>2</v>
      </c>
      <c r="G403" s="55">
        <v>3</v>
      </c>
      <c r="H403" s="56">
        <f>IF(D403="x","x",IF(D403="-","-",IF($G403=0,"-", D403*100/$G403)))</f>
        <v>33.333333333333336</v>
      </c>
      <c r="I403" s="57">
        <f>IF(E403="x","x",IF(E403="-","-",IF($G403=0,"-", E403*100/$G403)))</f>
        <v>0</v>
      </c>
      <c r="J403" s="58">
        <f>IF(F403="x","x",IF(F403="-","-",IF($G403=0,"-", F403*100/$G403)))</f>
        <v>66.666666666666671</v>
      </c>
    </row>
    <row r="404" spans="1:10">
      <c r="A404" s="159"/>
      <c r="B404" s="52">
        <v>16076</v>
      </c>
      <c r="C404" s="53" t="s">
        <v>403</v>
      </c>
      <c r="D404" s="54">
        <v>0</v>
      </c>
      <c r="E404" s="55">
        <v>0</v>
      </c>
      <c r="F404" s="55">
        <v>1</v>
      </c>
      <c r="G404" s="55">
        <v>1</v>
      </c>
      <c r="H404" s="56">
        <f>IF(D404="x","x",IF(D404="-","-",IF($G404=0,"-", D404*100/$G404)))</f>
        <v>0</v>
      </c>
      <c r="I404" s="57">
        <f>IF(E404="x","x",IF(E404="-","-",IF($G404=0,"-", E404*100/$G404)))</f>
        <v>0</v>
      </c>
      <c r="J404" s="58">
        <f>IF(F404="x","x",IF(F404="-","-",IF($G404=0,"-", F404*100/$G404)))</f>
        <v>100</v>
      </c>
    </row>
    <row r="405" spans="1:10">
      <c r="A405" s="159"/>
      <c r="B405" s="45">
        <v>16077</v>
      </c>
      <c r="C405" s="46" t="s">
        <v>404</v>
      </c>
      <c r="D405" s="47">
        <v>1</v>
      </c>
      <c r="E405" s="48">
        <v>3</v>
      </c>
      <c r="F405" s="48">
        <v>14</v>
      </c>
      <c r="G405" s="48">
        <v>18</v>
      </c>
      <c r="H405" s="49">
        <f>IF(D405="x","x",IF(D405="-","-",IF($G405=0,"-", D405*100/$G405)))</f>
        <v>5.5555555555555554</v>
      </c>
      <c r="I405" s="50">
        <f>IF(E405="x","x",IF(E405="-","-",IF($G405=0,"-", E405*100/$G405)))</f>
        <v>16.666666666666668</v>
      </c>
      <c r="J405" s="51">
        <f>IF(F405="x","x",IF(F405="-","-",IF($G405=0,"-", F405*100/$G405)))</f>
        <v>77.777777777777771</v>
      </c>
    </row>
    <row r="406" spans="1:10" ht="15" customHeight="1">
      <c r="A406" s="158" t="s">
        <v>406</v>
      </c>
      <c r="B406" s="157" t="s">
        <v>406</v>
      </c>
      <c r="C406" s="156"/>
      <c r="D406" s="75">
        <v>31952</v>
      </c>
      <c r="E406" s="76">
        <v>53451</v>
      </c>
      <c r="F406" s="77">
        <v>50090</v>
      </c>
      <c r="G406" s="78">
        <v>135493</v>
      </c>
      <c r="H406" s="155">
        <f>IF(D406="x","x",IF(D406="-","-",IF($G406=0,"-", D406*100/$G406)))</f>
        <v>23.582030067973992</v>
      </c>
      <c r="I406" s="154">
        <f>IF(E406="x","x",IF(E406="-","-",IF($G406=0,"-", E406*100/$G406)))</f>
        <v>39.449270442015454</v>
      </c>
      <c r="J406" s="153">
        <f>IF(F406="x","x",IF(F406="-","-",IF($G406=0,"-", F406*100/$G406)))</f>
        <v>36.968699490010557</v>
      </c>
    </row>
    <row r="407" spans="1:10">
      <c r="A407" s="152" t="s">
        <v>443</v>
      </c>
      <c r="B407" s="151"/>
      <c r="C407" s="151"/>
      <c r="D407" s="151"/>
      <c r="E407" s="151"/>
      <c r="F407" s="151"/>
      <c r="G407" s="151"/>
      <c r="H407" s="151"/>
      <c r="I407" s="151"/>
      <c r="J407" s="151"/>
    </row>
    <row r="408" spans="1:10" ht="30.75" customHeight="1">
      <c r="A408" s="150" t="s">
        <v>438</v>
      </c>
      <c r="B408" s="150"/>
      <c r="C408" s="150"/>
      <c r="D408" s="150"/>
      <c r="E408" s="150"/>
      <c r="F408" s="150"/>
      <c r="G408" s="150"/>
      <c r="H408" s="150"/>
      <c r="I408" s="150"/>
      <c r="J408" s="150"/>
    </row>
    <row r="409" spans="1:10" ht="32.25" customHeight="1">
      <c r="A409" s="150" t="s">
        <v>461</v>
      </c>
      <c r="B409" s="150"/>
      <c r="C409" s="150"/>
      <c r="D409" s="150"/>
      <c r="E409" s="150"/>
      <c r="F409" s="150"/>
      <c r="G409" s="150"/>
      <c r="H409" s="150"/>
      <c r="I409" s="150"/>
      <c r="J409" s="150"/>
    </row>
    <row r="410" spans="1:10">
      <c r="A410" s="148"/>
    </row>
    <row r="411" spans="1:10">
      <c r="A411" s="148"/>
    </row>
    <row r="412" spans="1:10">
      <c r="A412" s="148"/>
    </row>
    <row r="413" spans="1:10">
      <c r="A413" s="148"/>
    </row>
    <row r="414" spans="1:10">
      <c r="A414" s="148"/>
    </row>
    <row r="415" spans="1:10">
      <c r="A415" s="148"/>
    </row>
    <row r="416" spans="1:10">
      <c r="A416" s="148"/>
    </row>
    <row r="417" s="148" customFormat="1"/>
    <row r="418" s="148" customFormat="1"/>
  </sheetData>
  <mergeCells count="26">
    <mergeCell ref="A1:J1"/>
    <mergeCell ref="A3:A5"/>
    <mergeCell ref="B3:C5"/>
    <mergeCell ref="D3:F3"/>
    <mergeCell ref="G3:G4"/>
    <mergeCell ref="H3:J3"/>
    <mergeCell ref="D5:G5"/>
    <mergeCell ref="H5:J5"/>
    <mergeCell ref="A6:A20"/>
    <mergeCell ref="A22:A66"/>
    <mergeCell ref="A67:A68"/>
    <mergeCell ref="A69:A121"/>
    <mergeCell ref="A122:A147"/>
    <mergeCell ref="A148:A183"/>
    <mergeCell ref="A184:A227"/>
    <mergeCell ref="A228:A323"/>
    <mergeCell ref="A324:A329"/>
    <mergeCell ref="A331:A348"/>
    <mergeCell ref="A349:A356"/>
    <mergeCell ref="A357:A369"/>
    <mergeCell ref="A370:A383"/>
    <mergeCell ref="A384:A405"/>
    <mergeCell ref="A406:C406"/>
    <mergeCell ref="A407:J407"/>
    <mergeCell ref="A408:J408"/>
    <mergeCell ref="A409:J409"/>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ED146-961A-41EE-A48B-97F4D6C3A229}">
  <dimension ref="A1:AC418"/>
  <sheetViews>
    <sheetView workbookViewId="0">
      <selection sqref="A1:XFD1048576"/>
    </sheetView>
  </sheetViews>
  <sheetFormatPr baseColWidth="10" defaultColWidth="9.26953125" defaultRowHeight="14.5"/>
  <cols>
    <col min="1" max="1" width="15.453125" style="4" customWidth="1"/>
    <col min="3" max="3" width="52.453125" customWidth="1"/>
    <col min="4" max="6" width="20.453125" customWidth="1"/>
    <col min="7" max="7" width="23.453125" customWidth="1"/>
    <col min="8" max="10" width="20.453125" customWidth="1"/>
  </cols>
  <sheetData>
    <row r="1" spans="1:29" ht="40.5" customHeight="1">
      <c r="A1" s="128" t="s">
        <v>458</v>
      </c>
      <c r="B1" s="128"/>
      <c r="C1" s="128"/>
      <c r="D1" s="128"/>
      <c r="E1" s="128"/>
      <c r="F1" s="128"/>
      <c r="G1" s="128"/>
      <c r="H1" s="128"/>
      <c r="I1" s="128"/>
      <c r="J1" s="128"/>
      <c r="K1" s="91"/>
      <c r="L1" s="91"/>
      <c r="M1" s="91"/>
      <c r="N1" s="91"/>
      <c r="O1" s="91"/>
      <c r="P1" s="91"/>
      <c r="Q1" s="91"/>
      <c r="R1" s="91"/>
      <c r="S1" s="91"/>
      <c r="T1" s="91"/>
      <c r="U1" s="91"/>
      <c r="V1" s="91"/>
      <c r="W1" s="91"/>
      <c r="X1" s="91"/>
      <c r="Y1" s="91"/>
      <c r="Z1" s="91"/>
      <c r="AA1" s="91"/>
      <c r="AB1" s="91"/>
      <c r="AC1" s="91"/>
    </row>
    <row r="2" spans="1:29">
      <c r="A2"/>
      <c r="B2" s="1"/>
    </row>
    <row r="3" spans="1:29" ht="15" customHeight="1">
      <c r="A3" s="129" t="s">
        <v>416</v>
      </c>
      <c r="B3" s="130" t="s">
        <v>0</v>
      </c>
      <c r="C3" s="131"/>
      <c r="D3" s="136" t="s">
        <v>405</v>
      </c>
      <c r="E3" s="137"/>
      <c r="F3" s="138"/>
      <c r="G3" s="139" t="s">
        <v>445</v>
      </c>
      <c r="H3" s="136" t="s">
        <v>405</v>
      </c>
      <c r="I3" s="137"/>
      <c r="J3" s="138"/>
    </row>
    <row r="4" spans="1:29" ht="29">
      <c r="A4" s="129"/>
      <c r="B4" s="132"/>
      <c r="C4" s="133"/>
      <c r="D4" s="5" t="s">
        <v>1</v>
      </c>
      <c r="E4" s="6" t="s">
        <v>2</v>
      </c>
      <c r="F4" s="5" t="s">
        <v>413</v>
      </c>
      <c r="G4" s="139"/>
      <c r="H4" s="5" t="s">
        <v>1</v>
      </c>
      <c r="I4" s="6" t="s">
        <v>2</v>
      </c>
      <c r="J4" s="5" t="s">
        <v>413</v>
      </c>
    </row>
    <row r="5" spans="1:29">
      <c r="A5" s="129"/>
      <c r="B5" s="134"/>
      <c r="C5" s="135"/>
      <c r="D5" s="140" t="s">
        <v>3</v>
      </c>
      <c r="E5" s="141"/>
      <c r="F5" s="141"/>
      <c r="G5" s="141"/>
      <c r="H5" s="140" t="s">
        <v>4</v>
      </c>
      <c r="I5" s="141"/>
      <c r="J5" s="142"/>
    </row>
    <row r="6" spans="1:29" ht="15" customHeight="1">
      <c r="A6" s="124" t="s">
        <v>417</v>
      </c>
      <c r="B6" s="7">
        <v>1001</v>
      </c>
      <c r="C6" s="8" t="s">
        <v>5</v>
      </c>
      <c r="D6" s="9">
        <v>22</v>
      </c>
      <c r="E6" s="10">
        <v>132</v>
      </c>
      <c r="F6" s="11">
        <v>114</v>
      </c>
      <c r="G6" s="11">
        <v>268</v>
      </c>
      <c r="H6" s="12">
        <f t="shared" ref="H6:H69" si="0">D6*100/G6</f>
        <v>8.2089552238805972</v>
      </c>
      <c r="I6" s="13">
        <f t="shared" ref="I6:I69" si="1">E6*100/G6</f>
        <v>49.253731343283583</v>
      </c>
      <c r="J6" s="14">
        <f t="shared" ref="J6:J69" si="2">F6*100/G6</f>
        <v>42.537313432835823</v>
      </c>
    </row>
    <row r="7" spans="1:29">
      <c r="A7" s="124"/>
      <c r="B7" s="15">
        <v>1002</v>
      </c>
      <c r="C7" s="16" t="s">
        <v>6</v>
      </c>
      <c r="D7" s="17">
        <v>17</v>
      </c>
      <c r="E7" s="18">
        <v>134</v>
      </c>
      <c r="F7" s="18">
        <v>214</v>
      </c>
      <c r="G7" s="18">
        <v>365</v>
      </c>
      <c r="H7" s="19">
        <f t="shared" si="0"/>
        <v>4.6575342465753424</v>
      </c>
      <c r="I7" s="20">
        <f t="shared" si="1"/>
        <v>36.712328767123289</v>
      </c>
      <c r="J7" s="21">
        <f t="shared" si="2"/>
        <v>58.630136986301373</v>
      </c>
    </row>
    <row r="8" spans="1:29">
      <c r="A8" s="124"/>
      <c r="B8" s="15">
        <v>1003</v>
      </c>
      <c r="C8" s="16" t="s">
        <v>7</v>
      </c>
      <c r="D8" s="17">
        <v>92</v>
      </c>
      <c r="E8" s="18">
        <v>350</v>
      </c>
      <c r="F8" s="18">
        <v>295</v>
      </c>
      <c r="G8" s="18">
        <v>737</v>
      </c>
      <c r="H8" s="19">
        <f t="shared" si="0"/>
        <v>12.483039348710991</v>
      </c>
      <c r="I8" s="20">
        <f t="shared" si="1"/>
        <v>47.489823609226598</v>
      </c>
      <c r="J8" s="21">
        <f t="shared" si="2"/>
        <v>40.027137042062414</v>
      </c>
    </row>
    <row r="9" spans="1:29">
      <c r="A9" s="124"/>
      <c r="B9" s="15">
        <v>1004</v>
      </c>
      <c r="C9" s="16" t="s">
        <v>8</v>
      </c>
      <c r="D9" s="17">
        <v>31</v>
      </c>
      <c r="E9" s="18">
        <v>122</v>
      </c>
      <c r="F9" s="18">
        <v>78</v>
      </c>
      <c r="G9" s="18">
        <v>231</v>
      </c>
      <c r="H9" s="19">
        <f t="shared" si="0"/>
        <v>13.419913419913421</v>
      </c>
      <c r="I9" s="20">
        <f t="shared" si="1"/>
        <v>52.813852813852812</v>
      </c>
      <c r="J9" s="21">
        <f t="shared" si="2"/>
        <v>33.766233766233768</v>
      </c>
    </row>
    <row r="10" spans="1:29">
      <c r="A10" s="124"/>
      <c r="B10" s="15">
        <v>1051</v>
      </c>
      <c r="C10" s="16" t="s">
        <v>9</v>
      </c>
      <c r="D10" s="17">
        <v>79</v>
      </c>
      <c r="E10" s="18">
        <v>44</v>
      </c>
      <c r="F10" s="18">
        <v>11</v>
      </c>
      <c r="G10" s="18">
        <v>134</v>
      </c>
      <c r="H10" s="19">
        <f t="shared" si="0"/>
        <v>58.955223880597018</v>
      </c>
      <c r="I10" s="20">
        <f t="shared" si="1"/>
        <v>32.835820895522389</v>
      </c>
      <c r="J10" s="21">
        <f t="shared" si="2"/>
        <v>8.2089552238805972</v>
      </c>
    </row>
    <row r="11" spans="1:29">
      <c r="A11" s="124"/>
      <c r="B11" s="15">
        <v>1053</v>
      </c>
      <c r="C11" s="16" t="s">
        <v>10</v>
      </c>
      <c r="D11" s="17">
        <v>87</v>
      </c>
      <c r="E11" s="18">
        <v>165</v>
      </c>
      <c r="F11" s="18">
        <v>159</v>
      </c>
      <c r="G11" s="18">
        <v>411</v>
      </c>
      <c r="H11" s="19">
        <f t="shared" si="0"/>
        <v>21.167883211678831</v>
      </c>
      <c r="I11" s="20">
        <f t="shared" si="1"/>
        <v>40.145985401459853</v>
      </c>
      <c r="J11" s="21">
        <f t="shared" si="2"/>
        <v>38.686131386861312</v>
      </c>
    </row>
    <row r="12" spans="1:29">
      <c r="A12" s="124"/>
      <c r="B12" s="15">
        <v>1054</v>
      </c>
      <c r="C12" s="16" t="s">
        <v>11</v>
      </c>
      <c r="D12" s="17">
        <v>96</v>
      </c>
      <c r="E12" s="18">
        <v>51</v>
      </c>
      <c r="F12" s="18">
        <v>15</v>
      </c>
      <c r="G12" s="18">
        <v>162</v>
      </c>
      <c r="H12" s="19">
        <f t="shared" si="0"/>
        <v>59.25925925925926</v>
      </c>
      <c r="I12" s="20">
        <f t="shared" si="1"/>
        <v>31.481481481481481</v>
      </c>
      <c r="J12" s="21">
        <f t="shared" si="2"/>
        <v>9.2592592592592595</v>
      </c>
    </row>
    <row r="13" spans="1:29">
      <c r="A13" s="124"/>
      <c r="B13" s="15">
        <v>1055</v>
      </c>
      <c r="C13" s="16" t="s">
        <v>12</v>
      </c>
      <c r="D13" s="17">
        <v>180</v>
      </c>
      <c r="E13" s="18">
        <v>151</v>
      </c>
      <c r="F13" s="18">
        <v>57</v>
      </c>
      <c r="G13" s="18">
        <v>388</v>
      </c>
      <c r="H13" s="19">
        <f t="shared" si="0"/>
        <v>46.391752577319586</v>
      </c>
      <c r="I13" s="20">
        <f t="shared" si="1"/>
        <v>38.917525773195877</v>
      </c>
      <c r="J13" s="21">
        <f t="shared" si="2"/>
        <v>14.690721649484535</v>
      </c>
    </row>
    <row r="14" spans="1:29">
      <c r="A14" s="124"/>
      <c r="B14" s="15">
        <v>1056</v>
      </c>
      <c r="C14" s="16" t="s">
        <v>13</v>
      </c>
      <c r="D14" s="17">
        <v>220</v>
      </c>
      <c r="E14" s="18">
        <v>489</v>
      </c>
      <c r="F14" s="18">
        <v>226</v>
      </c>
      <c r="G14" s="18">
        <v>935</v>
      </c>
      <c r="H14" s="19">
        <f t="shared" si="0"/>
        <v>23.529411764705884</v>
      </c>
      <c r="I14" s="20">
        <f t="shared" si="1"/>
        <v>52.299465240641709</v>
      </c>
      <c r="J14" s="21">
        <f t="shared" si="2"/>
        <v>24.171122994652407</v>
      </c>
    </row>
    <row r="15" spans="1:29">
      <c r="A15" s="124"/>
      <c r="B15" s="15">
        <v>1057</v>
      </c>
      <c r="C15" s="16" t="s">
        <v>14</v>
      </c>
      <c r="D15" s="17">
        <v>90</v>
      </c>
      <c r="E15" s="18">
        <v>202</v>
      </c>
      <c r="F15" s="18">
        <v>80</v>
      </c>
      <c r="G15" s="18">
        <v>372</v>
      </c>
      <c r="H15" s="19">
        <f t="shared" si="0"/>
        <v>24.193548387096776</v>
      </c>
      <c r="I15" s="20">
        <f t="shared" si="1"/>
        <v>54.301075268817208</v>
      </c>
      <c r="J15" s="21">
        <f t="shared" si="2"/>
        <v>21.50537634408602</v>
      </c>
    </row>
    <row r="16" spans="1:29">
      <c r="A16" s="124"/>
      <c r="B16" s="15">
        <v>1058</v>
      </c>
      <c r="C16" s="16" t="s">
        <v>15</v>
      </c>
      <c r="D16" s="17">
        <v>209</v>
      </c>
      <c r="E16" s="18">
        <v>254</v>
      </c>
      <c r="F16" s="18">
        <v>114</v>
      </c>
      <c r="G16" s="18">
        <v>577</v>
      </c>
      <c r="H16" s="19">
        <f t="shared" si="0"/>
        <v>36.221837088388213</v>
      </c>
      <c r="I16" s="20">
        <f t="shared" si="1"/>
        <v>44.020797227036397</v>
      </c>
      <c r="J16" s="21">
        <f t="shared" si="2"/>
        <v>19.75736568457539</v>
      </c>
    </row>
    <row r="17" spans="1:10">
      <c r="A17" s="124"/>
      <c r="B17" s="15">
        <v>1059</v>
      </c>
      <c r="C17" s="16" t="s">
        <v>16</v>
      </c>
      <c r="D17" s="17">
        <v>44</v>
      </c>
      <c r="E17" s="18">
        <v>75</v>
      </c>
      <c r="F17" s="18">
        <v>30</v>
      </c>
      <c r="G17" s="18">
        <v>149</v>
      </c>
      <c r="H17" s="19">
        <f t="shared" si="0"/>
        <v>29.530201342281877</v>
      </c>
      <c r="I17" s="20">
        <f t="shared" si="1"/>
        <v>50.335570469798661</v>
      </c>
      <c r="J17" s="21">
        <f t="shared" si="2"/>
        <v>20.134228187919462</v>
      </c>
    </row>
    <row r="18" spans="1:10">
      <c r="A18" s="124"/>
      <c r="B18" s="15">
        <v>1060</v>
      </c>
      <c r="C18" s="16" t="s">
        <v>17</v>
      </c>
      <c r="D18" s="17">
        <v>108</v>
      </c>
      <c r="E18" s="18">
        <v>212</v>
      </c>
      <c r="F18" s="18">
        <v>129</v>
      </c>
      <c r="G18" s="18">
        <v>449</v>
      </c>
      <c r="H18" s="19">
        <f t="shared" si="0"/>
        <v>24.053452115812917</v>
      </c>
      <c r="I18" s="20">
        <f t="shared" si="1"/>
        <v>47.216035634743875</v>
      </c>
      <c r="J18" s="21">
        <f t="shared" si="2"/>
        <v>28.730512249443208</v>
      </c>
    </row>
    <row r="19" spans="1:10">
      <c r="A19" s="124"/>
      <c r="B19" s="15">
        <v>1061</v>
      </c>
      <c r="C19" s="16" t="s">
        <v>18</v>
      </c>
      <c r="D19" s="17">
        <v>154</v>
      </c>
      <c r="E19" s="18">
        <v>114</v>
      </c>
      <c r="F19" s="18">
        <v>47</v>
      </c>
      <c r="G19" s="18">
        <v>315</v>
      </c>
      <c r="H19" s="19">
        <f t="shared" si="0"/>
        <v>48.888888888888886</v>
      </c>
      <c r="I19" s="20">
        <f t="shared" si="1"/>
        <v>36.19047619047619</v>
      </c>
      <c r="J19" s="21">
        <f t="shared" si="2"/>
        <v>14.920634920634921</v>
      </c>
    </row>
    <row r="20" spans="1:10">
      <c r="A20" s="124"/>
      <c r="B20" s="22">
        <v>1062</v>
      </c>
      <c r="C20" s="23" t="s">
        <v>19</v>
      </c>
      <c r="D20" s="24">
        <v>164</v>
      </c>
      <c r="E20" s="25">
        <v>322</v>
      </c>
      <c r="F20" s="25">
        <v>291</v>
      </c>
      <c r="G20" s="25">
        <v>777</v>
      </c>
      <c r="H20" s="26">
        <f t="shared" si="0"/>
        <v>21.106821106821108</v>
      </c>
      <c r="I20" s="27">
        <f t="shared" si="1"/>
        <v>41.441441441441441</v>
      </c>
      <c r="J20" s="28">
        <f t="shared" si="2"/>
        <v>37.451737451737451</v>
      </c>
    </row>
    <row r="21" spans="1:10" ht="14.9" customHeight="1">
      <c r="A21" s="2" t="s">
        <v>418</v>
      </c>
      <c r="B21" s="29">
        <v>2000</v>
      </c>
      <c r="C21" s="30" t="s">
        <v>20</v>
      </c>
      <c r="D21" s="31">
        <v>797</v>
      </c>
      <c r="E21" s="32">
        <v>438</v>
      </c>
      <c r="F21" s="32">
        <v>486</v>
      </c>
      <c r="G21" s="32">
        <v>1721</v>
      </c>
      <c r="H21" s="33">
        <f t="shared" si="0"/>
        <v>46.310284718187098</v>
      </c>
      <c r="I21" s="34">
        <f t="shared" si="1"/>
        <v>25.450319581638581</v>
      </c>
      <c r="J21" s="35">
        <f t="shared" si="2"/>
        <v>28.239395700174317</v>
      </c>
    </row>
    <row r="22" spans="1:10" ht="15" customHeight="1">
      <c r="A22" s="124" t="s">
        <v>419</v>
      </c>
      <c r="B22" s="7">
        <v>3101</v>
      </c>
      <c r="C22" s="36" t="s">
        <v>21</v>
      </c>
      <c r="D22" s="37">
        <v>53</v>
      </c>
      <c r="E22" s="11">
        <v>209</v>
      </c>
      <c r="F22" s="11">
        <v>513</v>
      </c>
      <c r="G22" s="11">
        <v>775</v>
      </c>
      <c r="H22" s="12">
        <f t="shared" si="0"/>
        <v>6.838709677419355</v>
      </c>
      <c r="I22" s="13">
        <f t="shared" si="1"/>
        <v>26.967741935483872</v>
      </c>
      <c r="J22" s="14">
        <f t="shared" si="2"/>
        <v>66.193548387096769</v>
      </c>
    </row>
    <row r="23" spans="1:10">
      <c r="A23" s="124"/>
      <c r="B23" s="15">
        <v>3102</v>
      </c>
      <c r="C23" s="16" t="s">
        <v>22</v>
      </c>
      <c r="D23" s="17">
        <v>27</v>
      </c>
      <c r="E23" s="18">
        <v>55</v>
      </c>
      <c r="F23" s="18">
        <v>42</v>
      </c>
      <c r="G23" s="18">
        <v>124</v>
      </c>
      <c r="H23" s="19">
        <f t="shared" si="0"/>
        <v>21.774193548387096</v>
      </c>
      <c r="I23" s="20">
        <f t="shared" si="1"/>
        <v>44.354838709677416</v>
      </c>
      <c r="J23" s="21">
        <f t="shared" si="2"/>
        <v>33.87096774193548</v>
      </c>
    </row>
    <row r="24" spans="1:10">
      <c r="A24" s="124"/>
      <c r="B24" s="15">
        <v>3103</v>
      </c>
      <c r="C24" s="16" t="s">
        <v>23</v>
      </c>
      <c r="D24" s="17">
        <v>9</v>
      </c>
      <c r="E24" s="18">
        <v>85</v>
      </c>
      <c r="F24" s="18">
        <v>59</v>
      </c>
      <c r="G24" s="18">
        <v>153</v>
      </c>
      <c r="H24" s="19">
        <f t="shared" si="0"/>
        <v>5.882352941176471</v>
      </c>
      <c r="I24" s="20">
        <f t="shared" si="1"/>
        <v>55.555555555555557</v>
      </c>
      <c r="J24" s="21">
        <f t="shared" si="2"/>
        <v>38.562091503267972</v>
      </c>
    </row>
    <row r="25" spans="1:10">
      <c r="A25" s="124"/>
      <c r="B25" s="15">
        <v>3151</v>
      </c>
      <c r="C25" s="16" t="s">
        <v>24</v>
      </c>
      <c r="D25" s="17">
        <v>130</v>
      </c>
      <c r="E25" s="18">
        <v>102</v>
      </c>
      <c r="F25" s="18">
        <v>57</v>
      </c>
      <c r="G25" s="18">
        <v>289</v>
      </c>
      <c r="H25" s="19">
        <f t="shared" si="0"/>
        <v>44.982698961937714</v>
      </c>
      <c r="I25" s="20">
        <f t="shared" si="1"/>
        <v>35.294117647058826</v>
      </c>
      <c r="J25" s="21">
        <f t="shared" si="2"/>
        <v>19.72318339100346</v>
      </c>
    </row>
    <row r="26" spans="1:10">
      <c r="A26" s="124"/>
      <c r="B26" s="15">
        <v>3153</v>
      </c>
      <c r="C26" s="16" t="s">
        <v>26</v>
      </c>
      <c r="D26" s="17">
        <v>54</v>
      </c>
      <c r="E26" s="18">
        <v>148</v>
      </c>
      <c r="F26" s="18">
        <v>67</v>
      </c>
      <c r="G26" s="18">
        <v>269</v>
      </c>
      <c r="H26" s="19">
        <f t="shared" si="0"/>
        <v>20.074349442379184</v>
      </c>
      <c r="I26" s="20">
        <f t="shared" si="1"/>
        <v>55.018587360594793</v>
      </c>
      <c r="J26" s="21">
        <f t="shared" si="2"/>
        <v>24.907063197026023</v>
      </c>
    </row>
    <row r="27" spans="1:10">
      <c r="A27" s="124"/>
      <c r="B27" s="15">
        <v>3154</v>
      </c>
      <c r="C27" s="16" t="s">
        <v>27</v>
      </c>
      <c r="D27" s="17">
        <v>23</v>
      </c>
      <c r="E27" s="18">
        <v>51</v>
      </c>
      <c r="F27" s="18">
        <v>62</v>
      </c>
      <c r="G27" s="18">
        <v>136</v>
      </c>
      <c r="H27" s="19">
        <f t="shared" si="0"/>
        <v>16.911764705882351</v>
      </c>
      <c r="I27" s="20">
        <f t="shared" si="1"/>
        <v>37.5</v>
      </c>
      <c r="J27" s="21">
        <f t="shared" si="2"/>
        <v>45.588235294117645</v>
      </c>
    </row>
    <row r="28" spans="1:10">
      <c r="A28" s="124"/>
      <c r="B28" s="15">
        <v>3155</v>
      </c>
      <c r="C28" s="16" t="s">
        <v>28</v>
      </c>
      <c r="D28" s="17">
        <v>89</v>
      </c>
      <c r="E28" s="18">
        <v>89</v>
      </c>
      <c r="F28" s="18">
        <v>29</v>
      </c>
      <c r="G28" s="18">
        <v>207</v>
      </c>
      <c r="H28" s="19">
        <f t="shared" si="0"/>
        <v>42.995169082125607</v>
      </c>
      <c r="I28" s="20">
        <f t="shared" si="1"/>
        <v>42.995169082125607</v>
      </c>
      <c r="J28" s="21">
        <f t="shared" si="2"/>
        <v>14.009661835748792</v>
      </c>
    </row>
    <row r="29" spans="1:10">
      <c r="A29" s="124"/>
      <c r="B29" s="15">
        <v>3157</v>
      </c>
      <c r="C29" s="16" t="s">
        <v>30</v>
      </c>
      <c r="D29" s="17">
        <v>102</v>
      </c>
      <c r="E29" s="18">
        <v>98</v>
      </c>
      <c r="F29" s="18">
        <v>47</v>
      </c>
      <c r="G29" s="18">
        <v>247</v>
      </c>
      <c r="H29" s="19">
        <f t="shared" si="0"/>
        <v>41.295546558704451</v>
      </c>
      <c r="I29" s="20">
        <f t="shared" si="1"/>
        <v>39.676113360323889</v>
      </c>
      <c r="J29" s="21">
        <f t="shared" si="2"/>
        <v>19.02834008097166</v>
      </c>
    </row>
    <row r="30" spans="1:10">
      <c r="A30" s="124"/>
      <c r="B30" s="15">
        <v>3158</v>
      </c>
      <c r="C30" s="16" t="s">
        <v>31</v>
      </c>
      <c r="D30" s="17">
        <v>94</v>
      </c>
      <c r="E30" s="18">
        <v>97</v>
      </c>
      <c r="F30" s="18">
        <v>21</v>
      </c>
      <c r="G30" s="18">
        <v>212</v>
      </c>
      <c r="H30" s="19">
        <f t="shared" si="0"/>
        <v>44.339622641509436</v>
      </c>
      <c r="I30" s="20">
        <f t="shared" si="1"/>
        <v>45.754716981132077</v>
      </c>
      <c r="J30" s="21">
        <f t="shared" si="2"/>
        <v>9.9056603773584904</v>
      </c>
    </row>
    <row r="31" spans="1:10">
      <c r="A31" s="124"/>
      <c r="B31" s="15">
        <v>3159</v>
      </c>
      <c r="C31" s="16" t="s">
        <v>25</v>
      </c>
      <c r="D31" s="17">
        <v>122</v>
      </c>
      <c r="E31" s="18">
        <v>333</v>
      </c>
      <c r="F31" s="18">
        <v>177</v>
      </c>
      <c r="G31" s="18">
        <v>632</v>
      </c>
      <c r="H31" s="19">
        <f t="shared" si="0"/>
        <v>19.303797468354432</v>
      </c>
      <c r="I31" s="20">
        <f t="shared" si="1"/>
        <v>52.689873417721522</v>
      </c>
      <c r="J31" s="21">
        <f t="shared" si="2"/>
        <v>28.00632911392405</v>
      </c>
    </row>
    <row r="32" spans="1:10">
      <c r="A32" s="124"/>
      <c r="B32" s="15">
        <v>3241</v>
      </c>
      <c r="C32" s="16" t="s">
        <v>32</v>
      </c>
      <c r="D32" s="17">
        <v>921</v>
      </c>
      <c r="E32" s="18">
        <v>483</v>
      </c>
      <c r="F32" s="18">
        <v>512</v>
      </c>
      <c r="G32" s="18">
        <v>1916</v>
      </c>
      <c r="H32" s="19">
        <f t="shared" si="0"/>
        <v>48.068893528183715</v>
      </c>
      <c r="I32" s="20">
        <f t="shared" si="1"/>
        <v>25.20876826722338</v>
      </c>
      <c r="J32" s="21">
        <f t="shared" si="2"/>
        <v>26.722338204592901</v>
      </c>
    </row>
    <row r="33" spans="1:10">
      <c r="A33" s="124"/>
      <c r="B33" s="15">
        <v>3251</v>
      </c>
      <c r="C33" s="16" t="s">
        <v>33</v>
      </c>
      <c r="D33" s="17">
        <v>265</v>
      </c>
      <c r="E33" s="18">
        <v>168</v>
      </c>
      <c r="F33" s="18">
        <v>44</v>
      </c>
      <c r="G33" s="18">
        <v>477</v>
      </c>
      <c r="H33" s="19">
        <f t="shared" si="0"/>
        <v>55.555555555555557</v>
      </c>
      <c r="I33" s="20">
        <f t="shared" si="1"/>
        <v>35.220125786163521</v>
      </c>
      <c r="J33" s="21">
        <f t="shared" si="2"/>
        <v>9.2243186582809216</v>
      </c>
    </row>
    <row r="34" spans="1:10">
      <c r="A34" s="124"/>
      <c r="B34" s="15">
        <v>3252</v>
      </c>
      <c r="C34" s="16" t="s">
        <v>34</v>
      </c>
      <c r="D34" s="17">
        <v>139</v>
      </c>
      <c r="E34" s="18">
        <v>114</v>
      </c>
      <c r="F34" s="18">
        <v>79</v>
      </c>
      <c r="G34" s="18">
        <v>332</v>
      </c>
      <c r="H34" s="19">
        <f t="shared" si="0"/>
        <v>41.867469879518069</v>
      </c>
      <c r="I34" s="20">
        <f t="shared" si="1"/>
        <v>34.337349397590359</v>
      </c>
      <c r="J34" s="21">
        <f t="shared" si="2"/>
        <v>23.795180722891565</v>
      </c>
    </row>
    <row r="35" spans="1:10">
      <c r="A35" s="124"/>
      <c r="B35" s="15">
        <v>3254</v>
      </c>
      <c r="C35" s="16" t="s">
        <v>35</v>
      </c>
      <c r="D35" s="17">
        <v>59</v>
      </c>
      <c r="E35" s="18">
        <v>197</v>
      </c>
      <c r="F35" s="18">
        <v>235</v>
      </c>
      <c r="G35" s="18">
        <v>491</v>
      </c>
      <c r="H35" s="19">
        <f t="shared" si="0"/>
        <v>12.016293279022403</v>
      </c>
      <c r="I35" s="20">
        <f t="shared" si="1"/>
        <v>40.122199592668025</v>
      </c>
      <c r="J35" s="21">
        <f t="shared" si="2"/>
        <v>47.861507128309569</v>
      </c>
    </row>
    <row r="36" spans="1:10">
      <c r="A36" s="124"/>
      <c r="B36" s="15">
        <v>3255</v>
      </c>
      <c r="C36" s="16" t="s">
        <v>36</v>
      </c>
      <c r="D36" s="17">
        <v>89</v>
      </c>
      <c r="E36" s="18">
        <v>56</v>
      </c>
      <c r="F36" s="18">
        <v>19</v>
      </c>
      <c r="G36" s="18">
        <v>164</v>
      </c>
      <c r="H36" s="19">
        <f t="shared" si="0"/>
        <v>54.268292682926827</v>
      </c>
      <c r="I36" s="20">
        <f t="shared" si="1"/>
        <v>34.146341463414636</v>
      </c>
      <c r="J36" s="21">
        <f t="shared" si="2"/>
        <v>11.585365853658537</v>
      </c>
    </row>
    <row r="37" spans="1:10">
      <c r="A37" s="124"/>
      <c r="B37" s="15">
        <v>3256</v>
      </c>
      <c r="C37" s="16" t="s">
        <v>37</v>
      </c>
      <c r="D37" s="17">
        <v>186</v>
      </c>
      <c r="E37" s="18">
        <v>70</v>
      </c>
      <c r="F37" s="18">
        <v>9</v>
      </c>
      <c r="G37" s="18">
        <v>265</v>
      </c>
      <c r="H37" s="19">
        <f t="shared" si="0"/>
        <v>70.188679245283012</v>
      </c>
      <c r="I37" s="20">
        <f t="shared" si="1"/>
        <v>26.415094339622641</v>
      </c>
      <c r="J37" s="21">
        <f t="shared" si="2"/>
        <v>3.3962264150943398</v>
      </c>
    </row>
    <row r="38" spans="1:10">
      <c r="A38" s="124"/>
      <c r="B38" s="15">
        <v>3257</v>
      </c>
      <c r="C38" s="16" t="s">
        <v>38</v>
      </c>
      <c r="D38" s="17">
        <v>84</v>
      </c>
      <c r="E38" s="18">
        <v>125</v>
      </c>
      <c r="F38" s="18">
        <v>103</v>
      </c>
      <c r="G38" s="18">
        <v>312</v>
      </c>
      <c r="H38" s="19">
        <f t="shared" si="0"/>
        <v>26.923076923076923</v>
      </c>
      <c r="I38" s="20">
        <f t="shared" si="1"/>
        <v>40.064102564102562</v>
      </c>
      <c r="J38" s="21">
        <f t="shared" si="2"/>
        <v>33.012820512820511</v>
      </c>
    </row>
    <row r="39" spans="1:10">
      <c r="A39" s="124"/>
      <c r="B39" s="15">
        <v>3351</v>
      </c>
      <c r="C39" s="16" t="s">
        <v>39</v>
      </c>
      <c r="D39" s="17">
        <v>111</v>
      </c>
      <c r="E39" s="18">
        <v>142</v>
      </c>
      <c r="F39" s="18">
        <v>75</v>
      </c>
      <c r="G39" s="18">
        <v>328</v>
      </c>
      <c r="H39" s="19">
        <f t="shared" si="0"/>
        <v>33.841463414634148</v>
      </c>
      <c r="I39" s="20">
        <f t="shared" si="1"/>
        <v>43.292682926829265</v>
      </c>
      <c r="J39" s="21">
        <f t="shared" si="2"/>
        <v>22.865853658536587</v>
      </c>
    </row>
    <row r="40" spans="1:10">
      <c r="A40" s="124"/>
      <c r="B40" s="15">
        <v>3352</v>
      </c>
      <c r="C40" s="16" t="s">
        <v>40</v>
      </c>
      <c r="D40" s="17">
        <v>170</v>
      </c>
      <c r="E40" s="18">
        <v>94</v>
      </c>
      <c r="F40" s="18">
        <v>25</v>
      </c>
      <c r="G40" s="18">
        <v>289</v>
      </c>
      <c r="H40" s="19">
        <f t="shared" si="0"/>
        <v>58.823529411764703</v>
      </c>
      <c r="I40" s="20">
        <f t="shared" si="1"/>
        <v>32.525951557093428</v>
      </c>
      <c r="J40" s="21">
        <f t="shared" si="2"/>
        <v>8.6505190311418687</v>
      </c>
    </row>
    <row r="41" spans="1:10">
      <c r="A41" s="124"/>
      <c r="B41" s="15">
        <v>3353</v>
      </c>
      <c r="C41" s="16" t="s">
        <v>41</v>
      </c>
      <c r="D41" s="17">
        <v>145</v>
      </c>
      <c r="E41" s="18">
        <v>195</v>
      </c>
      <c r="F41" s="18">
        <v>136</v>
      </c>
      <c r="G41" s="18">
        <v>476</v>
      </c>
      <c r="H41" s="19">
        <f t="shared" si="0"/>
        <v>30.462184873949578</v>
      </c>
      <c r="I41" s="20">
        <f t="shared" si="1"/>
        <v>40.966386554621849</v>
      </c>
      <c r="J41" s="21">
        <f t="shared" si="2"/>
        <v>28.571428571428573</v>
      </c>
    </row>
    <row r="42" spans="1:10">
      <c r="A42" s="124"/>
      <c r="B42" s="15">
        <v>3354</v>
      </c>
      <c r="C42" s="16" t="s">
        <v>42</v>
      </c>
      <c r="D42" s="17">
        <v>24</v>
      </c>
      <c r="E42" s="18">
        <v>38</v>
      </c>
      <c r="F42" s="18">
        <v>6</v>
      </c>
      <c r="G42" s="18">
        <v>68</v>
      </c>
      <c r="H42" s="19">
        <f t="shared" si="0"/>
        <v>35.294117647058826</v>
      </c>
      <c r="I42" s="20">
        <f t="shared" si="1"/>
        <v>55.882352941176471</v>
      </c>
      <c r="J42" s="21">
        <f t="shared" si="2"/>
        <v>8.8235294117647065</v>
      </c>
    </row>
    <row r="43" spans="1:10">
      <c r="A43" s="124"/>
      <c r="B43" s="15">
        <v>3355</v>
      </c>
      <c r="C43" s="16" t="s">
        <v>43</v>
      </c>
      <c r="D43" s="17">
        <v>182</v>
      </c>
      <c r="E43" s="18">
        <v>354</v>
      </c>
      <c r="F43" s="18">
        <v>114</v>
      </c>
      <c r="G43" s="18">
        <v>650</v>
      </c>
      <c r="H43" s="19">
        <f t="shared" si="0"/>
        <v>28</v>
      </c>
      <c r="I43" s="20">
        <f t="shared" si="1"/>
        <v>54.46153846153846</v>
      </c>
      <c r="J43" s="21">
        <f t="shared" si="2"/>
        <v>17.53846153846154</v>
      </c>
    </row>
    <row r="44" spans="1:10">
      <c r="A44" s="124"/>
      <c r="B44" s="15">
        <v>3356</v>
      </c>
      <c r="C44" s="16" t="s">
        <v>44</v>
      </c>
      <c r="D44" s="17">
        <v>56</v>
      </c>
      <c r="E44" s="18">
        <v>76</v>
      </c>
      <c r="F44" s="18">
        <v>20</v>
      </c>
      <c r="G44" s="18">
        <v>152</v>
      </c>
      <c r="H44" s="19">
        <f t="shared" si="0"/>
        <v>36.842105263157897</v>
      </c>
      <c r="I44" s="20">
        <f t="shared" si="1"/>
        <v>50</v>
      </c>
      <c r="J44" s="21">
        <f t="shared" si="2"/>
        <v>13.157894736842104</v>
      </c>
    </row>
    <row r="45" spans="1:10">
      <c r="A45" s="124"/>
      <c r="B45" s="15">
        <v>3357</v>
      </c>
      <c r="C45" s="16" t="s">
        <v>45</v>
      </c>
      <c r="D45" s="17">
        <v>117</v>
      </c>
      <c r="E45" s="18">
        <v>77</v>
      </c>
      <c r="F45" s="18">
        <v>44</v>
      </c>
      <c r="G45" s="18">
        <v>238</v>
      </c>
      <c r="H45" s="19">
        <f t="shared" si="0"/>
        <v>49.159663865546221</v>
      </c>
      <c r="I45" s="20">
        <f t="shared" si="1"/>
        <v>32.352941176470587</v>
      </c>
      <c r="J45" s="21">
        <f t="shared" si="2"/>
        <v>18.487394957983192</v>
      </c>
    </row>
    <row r="46" spans="1:10">
      <c r="A46" s="124"/>
      <c r="B46" s="15">
        <v>3358</v>
      </c>
      <c r="C46" s="16" t="s">
        <v>46</v>
      </c>
      <c r="D46" s="17">
        <v>143</v>
      </c>
      <c r="E46" s="18">
        <v>62</v>
      </c>
      <c r="F46" s="18">
        <v>18</v>
      </c>
      <c r="G46" s="18">
        <v>223</v>
      </c>
      <c r="H46" s="19">
        <f t="shared" si="0"/>
        <v>64.125560538116588</v>
      </c>
      <c r="I46" s="20">
        <f t="shared" si="1"/>
        <v>27.802690582959642</v>
      </c>
      <c r="J46" s="21">
        <f t="shared" si="2"/>
        <v>8.071748878923767</v>
      </c>
    </row>
    <row r="47" spans="1:10">
      <c r="A47" s="124"/>
      <c r="B47" s="15">
        <v>3359</v>
      </c>
      <c r="C47" s="16" t="s">
        <v>47</v>
      </c>
      <c r="D47" s="17">
        <v>173</v>
      </c>
      <c r="E47" s="18">
        <v>202</v>
      </c>
      <c r="F47" s="18">
        <v>128</v>
      </c>
      <c r="G47" s="18">
        <v>503</v>
      </c>
      <c r="H47" s="19">
        <f t="shared" si="0"/>
        <v>34.393638170974157</v>
      </c>
      <c r="I47" s="20">
        <f t="shared" si="1"/>
        <v>40.159045725646124</v>
      </c>
      <c r="J47" s="21">
        <f t="shared" si="2"/>
        <v>25.447316103379723</v>
      </c>
    </row>
    <row r="48" spans="1:10">
      <c r="A48" s="124"/>
      <c r="B48" s="15">
        <v>3360</v>
      </c>
      <c r="C48" s="16" t="s">
        <v>48</v>
      </c>
      <c r="D48" s="17">
        <v>144</v>
      </c>
      <c r="E48" s="18">
        <v>77</v>
      </c>
      <c r="F48" s="18">
        <v>27</v>
      </c>
      <c r="G48" s="18">
        <v>248</v>
      </c>
      <c r="H48" s="19">
        <f t="shared" si="0"/>
        <v>58.064516129032256</v>
      </c>
      <c r="I48" s="20">
        <f t="shared" si="1"/>
        <v>31.048387096774192</v>
      </c>
      <c r="J48" s="21">
        <f t="shared" si="2"/>
        <v>10.887096774193548</v>
      </c>
    </row>
    <row r="49" spans="1:10">
      <c r="A49" s="124"/>
      <c r="B49" s="15">
        <v>3361</v>
      </c>
      <c r="C49" s="16" t="s">
        <v>49</v>
      </c>
      <c r="D49" s="17">
        <v>100</v>
      </c>
      <c r="E49" s="18">
        <v>78</v>
      </c>
      <c r="F49" s="18">
        <v>19</v>
      </c>
      <c r="G49" s="18">
        <v>197</v>
      </c>
      <c r="H49" s="19">
        <f t="shared" si="0"/>
        <v>50.761421319796952</v>
      </c>
      <c r="I49" s="20">
        <f t="shared" si="1"/>
        <v>39.593908629441621</v>
      </c>
      <c r="J49" s="21">
        <f t="shared" si="2"/>
        <v>9.6446700507614214</v>
      </c>
    </row>
    <row r="50" spans="1:10">
      <c r="A50" s="124"/>
      <c r="B50" s="15">
        <v>3401</v>
      </c>
      <c r="C50" s="16" t="s">
        <v>50</v>
      </c>
      <c r="D50" s="17">
        <v>63</v>
      </c>
      <c r="E50" s="18">
        <v>50</v>
      </c>
      <c r="F50" s="18">
        <v>19</v>
      </c>
      <c r="G50" s="18">
        <v>132</v>
      </c>
      <c r="H50" s="19">
        <f t="shared" si="0"/>
        <v>47.727272727272727</v>
      </c>
      <c r="I50" s="20">
        <f t="shared" si="1"/>
        <v>37.878787878787875</v>
      </c>
      <c r="J50" s="21">
        <f t="shared" si="2"/>
        <v>14.393939393939394</v>
      </c>
    </row>
    <row r="51" spans="1:10">
      <c r="A51" s="124"/>
      <c r="B51" s="15">
        <v>3402</v>
      </c>
      <c r="C51" s="16" t="s">
        <v>51</v>
      </c>
      <c r="D51" s="17">
        <v>5</v>
      </c>
      <c r="E51" s="18">
        <v>11</v>
      </c>
      <c r="F51" s="18">
        <v>8</v>
      </c>
      <c r="G51" s="18">
        <v>24</v>
      </c>
      <c r="H51" s="19">
        <f t="shared" si="0"/>
        <v>20.833333333333332</v>
      </c>
      <c r="I51" s="20">
        <f t="shared" si="1"/>
        <v>45.833333333333336</v>
      </c>
      <c r="J51" s="21">
        <f t="shared" si="2"/>
        <v>33.333333333333336</v>
      </c>
    </row>
    <row r="52" spans="1:10">
      <c r="A52" s="124"/>
      <c r="B52" s="15">
        <v>3403</v>
      </c>
      <c r="C52" s="16" t="s">
        <v>52</v>
      </c>
      <c r="D52" s="17">
        <v>71</v>
      </c>
      <c r="E52" s="18">
        <v>273</v>
      </c>
      <c r="F52" s="18">
        <v>51</v>
      </c>
      <c r="G52" s="18">
        <v>395</v>
      </c>
      <c r="H52" s="19">
        <f t="shared" si="0"/>
        <v>17.974683544303797</v>
      </c>
      <c r="I52" s="20">
        <f t="shared" si="1"/>
        <v>69.113924050632917</v>
      </c>
      <c r="J52" s="21">
        <f t="shared" si="2"/>
        <v>12.911392405063291</v>
      </c>
    </row>
    <row r="53" spans="1:10">
      <c r="A53" s="124"/>
      <c r="B53" s="15">
        <v>3404</v>
      </c>
      <c r="C53" s="16" t="s">
        <v>53</v>
      </c>
      <c r="D53" s="17">
        <v>52</v>
      </c>
      <c r="E53" s="18">
        <v>134</v>
      </c>
      <c r="F53" s="18">
        <v>129</v>
      </c>
      <c r="G53" s="18">
        <v>315</v>
      </c>
      <c r="H53" s="19">
        <f t="shared" si="0"/>
        <v>16.50793650793651</v>
      </c>
      <c r="I53" s="20">
        <f t="shared" si="1"/>
        <v>42.539682539682538</v>
      </c>
      <c r="J53" s="21">
        <f t="shared" si="2"/>
        <v>40.952380952380949</v>
      </c>
    </row>
    <row r="54" spans="1:10">
      <c r="A54" s="124"/>
      <c r="B54" s="15">
        <v>3405</v>
      </c>
      <c r="C54" s="16" t="s">
        <v>54</v>
      </c>
      <c r="D54" s="17">
        <v>52</v>
      </c>
      <c r="E54" s="18">
        <v>37</v>
      </c>
      <c r="F54" s="18">
        <v>14</v>
      </c>
      <c r="G54" s="18">
        <v>103</v>
      </c>
      <c r="H54" s="19">
        <f t="shared" si="0"/>
        <v>50.485436893203882</v>
      </c>
      <c r="I54" s="20">
        <f t="shared" si="1"/>
        <v>35.922330097087375</v>
      </c>
      <c r="J54" s="21">
        <f t="shared" si="2"/>
        <v>13.592233009708737</v>
      </c>
    </row>
    <row r="55" spans="1:10">
      <c r="A55" s="124"/>
      <c r="B55" s="15">
        <v>3451</v>
      </c>
      <c r="C55" s="16" t="s">
        <v>55</v>
      </c>
      <c r="D55" s="17">
        <v>331</v>
      </c>
      <c r="E55" s="18">
        <v>138</v>
      </c>
      <c r="F55" s="18">
        <v>38</v>
      </c>
      <c r="G55" s="18">
        <v>507</v>
      </c>
      <c r="H55" s="19">
        <f t="shared" si="0"/>
        <v>65.285996055226818</v>
      </c>
      <c r="I55" s="20">
        <f t="shared" si="1"/>
        <v>27.218934911242602</v>
      </c>
      <c r="J55" s="21">
        <f t="shared" si="2"/>
        <v>7.4950690335305721</v>
      </c>
    </row>
    <row r="56" spans="1:10">
      <c r="A56" s="124"/>
      <c r="B56" s="15">
        <v>3452</v>
      </c>
      <c r="C56" s="16" t="s">
        <v>56</v>
      </c>
      <c r="D56" s="17">
        <v>80</v>
      </c>
      <c r="E56" s="18">
        <v>36</v>
      </c>
      <c r="F56" s="18">
        <v>16</v>
      </c>
      <c r="G56" s="18">
        <v>132</v>
      </c>
      <c r="H56" s="19">
        <f t="shared" si="0"/>
        <v>60.606060606060609</v>
      </c>
      <c r="I56" s="20">
        <f t="shared" si="1"/>
        <v>27.272727272727273</v>
      </c>
      <c r="J56" s="21">
        <f t="shared" si="2"/>
        <v>12.121212121212121</v>
      </c>
    </row>
    <row r="57" spans="1:10">
      <c r="A57" s="124"/>
      <c r="B57" s="15">
        <v>3453</v>
      </c>
      <c r="C57" s="16" t="s">
        <v>57</v>
      </c>
      <c r="D57" s="17">
        <v>426</v>
      </c>
      <c r="E57" s="18">
        <v>94</v>
      </c>
      <c r="F57" s="18">
        <v>31</v>
      </c>
      <c r="G57" s="18">
        <v>551</v>
      </c>
      <c r="H57" s="19">
        <f t="shared" si="0"/>
        <v>77.313974591651544</v>
      </c>
      <c r="I57" s="20">
        <f t="shared" si="1"/>
        <v>17.059891107078041</v>
      </c>
      <c r="J57" s="21">
        <f t="shared" si="2"/>
        <v>5.626134301270417</v>
      </c>
    </row>
    <row r="58" spans="1:10">
      <c r="A58" s="124"/>
      <c r="B58" s="15">
        <v>3454</v>
      </c>
      <c r="C58" s="16" t="s">
        <v>58</v>
      </c>
      <c r="D58" s="17">
        <v>376</v>
      </c>
      <c r="E58" s="18">
        <v>67</v>
      </c>
      <c r="F58" s="18">
        <v>14</v>
      </c>
      <c r="G58" s="18">
        <v>457</v>
      </c>
      <c r="H58" s="19">
        <f t="shared" si="0"/>
        <v>82.275711159737412</v>
      </c>
      <c r="I58" s="20">
        <f t="shared" si="1"/>
        <v>14.660831509846828</v>
      </c>
      <c r="J58" s="21">
        <f t="shared" si="2"/>
        <v>3.0634573304157549</v>
      </c>
    </row>
    <row r="59" spans="1:10">
      <c r="A59" s="124"/>
      <c r="B59" s="15">
        <v>3455</v>
      </c>
      <c r="C59" s="16" t="s">
        <v>59</v>
      </c>
      <c r="D59" s="17">
        <v>88</v>
      </c>
      <c r="E59" s="18">
        <v>30</v>
      </c>
      <c r="F59" s="18">
        <v>13</v>
      </c>
      <c r="G59" s="18">
        <v>131</v>
      </c>
      <c r="H59" s="19">
        <f t="shared" si="0"/>
        <v>67.175572519083971</v>
      </c>
      <c r="I59" s="20">
        <f t="shared" si="1"/>
        <v>22.900763358778626</v>
      </c>
      <c r="J59" s="21">
        <f t="shared" si="2"/>
        <v>9.9236641221374047</v>
      </c>
    </row>
    <row r="60" spans="1:10">
      <c r="A60" s="124"/>
      <c r="B60" s="15">
        <v>3456</v>
      </c>
      <c r="C60" s="16" t="s">
        <v>60</v>
      </c>
      <c r="D60" s="17">
        <v>404</v>
      </c>
      <c r="E60" s="18">
        <v>62</v>
      </c>
      <c r="F60" s="18">
        <v>15</v>
      </c>
      <c r="G60" s="18">
        <v>481</v>
      </c>
      <c r="H60" s="19">
        <f t="shared" si="0"/>
        <v>83.991683991683985</v>
      </c>
      <c r="I60" s="20">
        <f t="shared" si="1"/>
        <v>12.889812889812889</v>
      </c>
      <c r="J60" s="21">
        <f t="shared" si="2"/>
        <v>3.1185031185031185</v>
      </c>
    </row>
    <row r="61" spans="1:10">
      <c r="A61" s="124"/>
      <c r="B61" s="15">
        <v>3457</v>
      </c>
      <c r="C61" s="16" t="s">
        <v>61</v>
      </c>
      <c r="D61" s="17">
        <v>162</v>
      </c>
      <c r="E61" s="18">
        <v>61</v>
      </c>
      <c r="F61" s="18">
        <v>22</v>
      </c>
      <c r="G61" s="18">
        <v>245</v>
      </c>
      <c r="H61" s="19">
        <f t="shared" si="0"/>
        <v>66.122448979591837</v>
      </c>
      <c r="I61" s="20">
        <f t="shared" si="1"/>
        <v>24.897959183673468</v>
      </c>
      <c r="J61" s="21">
        <f t="shared" si="2"/>
        <v>8.9795918367346932</v>
      </c>
    </row>
    <row r="62" spans="1:10">
      <c r="A62" s="124"/>
      <c r="B62" s="15">
        <v>3458</v>
      </c>
      <c r="C62" s="16" t="s">
        <v>62</v>
      </c>
      <c r="D62" s="17">
        <v>230</v>
      </c>
      <c r="E62" s="18">
        <v>126</v>
      </c>
      <c r="F62" s="18">
        <v>26</v>
      </c>
      <c r="G62" s="18">
        <v>382</v>
      </c>
      <c r="H62" s="19">
        <f t="shared" si="0"/>
        <v>60.209424083769633</v>
      </c>
      <c r="I62" s="20">
        <f t="shared" si="1"/>
        <v>32.984293193717278</v>
      </c>
      <c r="J62" s="21">
        <f t="shared" si="2"/>
        <v>6.8062827225130889</v>
      </c>
    </row>
    <row r="63" spans="1:10">
      <c r="A63" s="124"/>
      <c r="B63" s="15">
        <v>3459</v>
      </c>
      <c r="C63" s="16" t="s">
        <v>63</v>
      </c>
      <c r="D63" s="17">
        <v>605</v>
      </c>
      <c r="E63" s="18">
        <v>336</v>
      </c>
      <c r="F63" s="18">
        <v>157</v>
      </c>
      <c r="G63" s="18">
        <v>1098</v>
      </c>
      <c r="H63" s="19">
        <f t="shared" si="0"/>
        <v>55.100182149362475</v>
      </c>
      <c r="I63" s="20">
        <f t="shared" si="1"/>
        <v>30.601092896174862</v>
      </c>
      <c r="J63" s="21">
        <f t="shared" si="2"/>
        <v>14.29872495446266</v>
      </c>
    </row>
    <row r="64" spans="1:10">
      <c r="A64" s="124"/>
      <c r="B64" s="15">
        <v>3460</v>
      </c>
      <c r="C64" s="16" t="s">
        <v>64</v>
      </c>
      <c r="D64" s="17">
        <v>471</v>
      </c>
      <c r="E64" s="18">
        <v>129</v>
      </c>
      <c r="F64" s="18">
        <v>21</v>
      </c>
      <c r="G64" s="18">
        <v>621</v>
      </c>
      <c r="H64" s="19">
        <f t="shared" si="0"/>
        <v>75.845410628019323</v>
      </c>
      <c r="I64" s="20">
        <f t="shared" si="1"/>
        <v>20.772946859903382</v>
      </c>
      <c r="J64" s="21">
        <f t="shared" si="2"/>
        <v>3.3816425120772946</v>
      </c>
    </row>
    <row r="65" spans="1:10">
      <c r="A65" s="124"/>
      <c r="B65" s="15">
        <v>3461</v>
      </c>
      <c r="C65" s="16" t="s">
        <v>65</v>
      </c>
      <c r="D65" s="17">
        <v>118</v>
      </c>
      <c r="E65" s="18">
        <v>44</v>
      </c>
      <c r="F65" s="18">
        <v>6</v>
      </c>
      <c r="G65" s="18">
        <v>168</v>
      </c>
      <c r="H65" s="19">
        <f t="shared" si="0"/>
        <v>70.238095238095241</v>
      </c>
      <c r="I65" s="20">
        <f t="shared" si="1"/>
        <v>26.19047619047619</v>
      </c>
      <c r="J65" s="21">
        <f t="shared" si="2"/>
        <v>3.5714285714285716</v>
      </c>
    </row>
    <row r="66" spans="1:10">
      <c r="A66" s="124"/>
      <c r="B66" s="22">
        <v>3462</v>
      </c>
      <c r="C66" s="23" t="s">
        <v>66</v>
      </c>
      <c r="D66" s="24">
        <v>63</v>
      </c>
      <c r="E66" s="25">
        <v>30</v>
      </c>
      <c r="F66" s="25">
        <v>8</v>
      </c>
      <c r="G66" s="25">
        <v>101</v>
      </c>
      <c r="H66" s="19">
        <f t="shared" si="0"/>
        <v>62.376237623762378</v>
      </c>
      <c r="I66" s="20">
        <f t="shared" si="1"/>
        <v>29.702970297029704</v>
      </c>
      <c r="J66" s="21">
        <f t="shared" si="2"/>
        <v>7.9207920792079207</v>
      </c>
    </row>
    <row r="67" spans="1:10">
      <c r="A67" s="127" t="s">
        <v>420</v>
      </c>
      <c r="B67" s="38">
        <v>4011</v>
      </c>
      <c r="C67" s="39" t="s">
        <v>67</v>
      </c>
      <c r="D67" s="40">
        <v>143</v>
      </c>
      <c r="E67" s="41">
        <v>370</v>
      </c>
      <c r="F67" s="41">
        <v>265</v>
      </c>
      <c r="G67" s="41">
        <v>778</v>
      </c>
      <c r="H67" s="42">
        <f t="shared" si="0"/>
        <v>18.380462724935732</v>
      </c>
      <c r="I67" s="43">
        <f t="shared" si="1"/>
        <v>47.55784061696658</v>
      </c>
      <c r="J67" s="44">
        <f t="shared" si="2"/>
        <v>34.061696658097688</v>
      </c>
    </row>
    <row r="68" spans="1:10">
      <c r="A68" s="127"/>
      <c r="B68" s="45">
        <v>4012</v>
      </c>
      <c r="C68" s="46" t="s">
        <v>68</v>
      </c>
      <c r="D68" s="47">
        <v>15</v>
      </c>
      <c r="E68" s="48">
        <v>37</v>
      </c>
      <c r="F68" s="48">
        <v>15</v>
      </c>
      <c r="G68" s="48">
        <v>67</v>
      </c>
      <c r="H68" s="49">
        <f t="shared" si="0"/>
        <v>22.388059701492537</v>
      </c>
      <c r="I68" s="50">
        <f t="shared" si="1"/>
        <v>55.223880597014926</v>
      </c>
      <c r="J68" s="51">
        <f t="shared" si="2"/>
        <v>22.388059701492537</v>
      </c>
    </row>
    <row r="69" spans="1:10" ht="15" customHeight="1">
      <c r="A69" s="124" t="s">
        <v>421</v>
      </c>
      <c r="B69" s="7">
        <v>5111</v>
      </c>
      <c r="C69" s="36" t="s">
        <v>69</v>
      </c>
      <c r="D69" s="37">
        <v>214</v>
      </c>
      <c r="E69" s="11">
        <v>463</v>
      </c>
      <c r="F69" s="11">
        <v>2306</v>
      </c>
      <c r="G69" s="11">
        <v>2983</v>
      </c>
      <c r="H69" s="12">
        <f t="shared" si="0"/>
        <v>7.1739859202145491</v>
      </c>
      <c r="I69" s="13">
        <f t="shared" si="1"/>
        <v>15.521287294669795</v>
      </c>
      <c r="J69" s="14">
        <f t="shared" si="2"/>
        <v>77.304726785115662</v>
      </c>
    </row>
    <row r="70" spans="1:10">
      <c r="A70" s="124"/>
      <c r="B70" s="15">
        <v>5112</v>
      </c>
      <c r="C70" s="16" t="s">
        <v>70</v>
      </c>
      <c r="D70" s="17">
        <v>34</v>
      </c>
      <c r="E70" s="18">
        <v>111</v>
      </c>
      <c r="F70" s="18">
        <v>1001</v>
      </c>
      <c r="G70" s="18">
        <v>1146</v>
      </c>
      <c r="H70" s="19">
        <f t="shared" ref="H70:H133" si="3">D70*100/G70</f>
        <v>2.9668411867364748</v>
      </c>
      <c r="I70" s="20">
        <f t="shared" ref="I70:I133" si="4">E70*100/G70</f>
        <v>9.6858638743455501</v>
      </c>
      <c r="J70" s="21">
        <f t="shared" ref="J70:J133" si="5">F70*100/G70</f>
        <v>87.347294938917969</v>
      </c>
    </row>
    <row r="71" spans="1:10">
      <c r="A71" s="124"/>
      <c r="B71" s="15">
        <v>5113</v>
      </c>
      <c r="C71" s="16" t="s">
        <v>71</v>
      </c>
      <c r="D71" s="17">
        <v>72</v>
      </c>
      <c r="E71" s="18">
        <v>366</v>
      </c>
      <c r="F71" s="18">
        <v>2073</v>
      </c>
      <c r="G71" s="18">
        <v>2511</v>
      </c>
      <c r="H71" s="19">
        <f t="shared" si="3"/>
        <v>2.8673835125448028</v>
      </c>
      <c r="I71" s="20">
        <f t="shared" si="4"/>
        <v>14.575866188769414</v>
      </c>
      <c r="J71" s="21">
        <f t="shared" si="5"/>
        <v>82.556750298685785</v>
      </c>
    </row>
    <row r="72" spans="1:10">
      <c r="A72" s="124"/>
      <c r="B72" s="15">
        <v>5114</v>
      </c>
      <c r="C72" s="16" t="s">
        <v>72</v>
      </c>
      <c r="D72" s="17">
        <v>72</v>
      </c>
      <c r="E72" s="18">
        <v>463</v>
      </c>
      <c r="F72" s="18">
        <v>234</v>
      </c>
      <c r="G72" s="18">
        <v>769</v>
      </c>
      <c r="H72" s="19">
        <f t="shared" si="3"/>
        <v>9.3628088426527967</v>
      </c>
      <c r="I72" s="20">
        <f t="shared" si="4"/>
        <v>60.208062418725618</v>
      </c>
      <c r="J72" s="21">
        <f t="shared" si="5"/>
        <v>30.429128738621586</v>
      </c>
    </row>
    <row r="73" spans="1:10">
      <c r="A73" s="124"/>
      <c r="B73" s="15">
        <v>5116</v>
      </c>
      <c r="C73" s="16" t="s">
        <v>73</v>
      </c>
      <c r="D73" s="17">
        <v>63</v>
      </c>
      <c r="E73" s="18">
        <v>141</v>
      </c>
      <c r="F73" s="18">
        <v>48</v>
      </c>
      <c r="G73" s="18">
        <v>252</v>
      </c>
      <c r="H73" s="19">
        <f t="shared" si="3"/>
        <v>25</v>
      </c>
      <c r="I73" s="20">
        <f t="shared" si="4"/>
        <v>55.952380952380949</v>
      </c>
      <c r="J73" s="21">
        <f t="shared" si="5"/>
        <v>19.047619047619047</v>
      </c>
    </row>
    <row r="74" spans="1:10">
      <c r="A74" s="124"/>
      <c r="B74" s="15">
        <v>5117</v>
      </c>
      <c r="C74" s="16" t="s">
        <v>74</v>
      </c>
      <c r="D74" s="17">
        <v>33</v>
      </c>
      <c r="E74" s="18">
        <v>624</v>
      </c>
      <c r="F74" s="18">
        <v>156</v>
      </c>
      <c r="G74" s="18">
        <v>813</v>
      </c>
      <c r="H74" s="19">
        <f t="shared" si="3"/>
        <v>4.0590405904059041</v>
      </c>
      <c r="I74" s="20">
        <f t="shared" si="4"/>
        <v>76.752767527675275</v>
      </c>
      <c r="J74" s="21">
        <f t="shared" si="5"/>
        <v>19.188191881918819</v>
      </c>
    </row>
    <row r="75" spans="1:10">
      <c r="A75" s="124"/>
      <c r="B75" s="15">
        <v>5119</v>
      </c>
      <c r="C75" s="16" t="s">
        <v>75</v>
      </c>
      <c r="D75" s="17">
        <v>75</v>
      </c>
      <c r="E75" s="18">
        <v>276</v>
      </c>
      <c r="F75" s="18">
        <v>339</v>
      </c>
      <c r="G75" s="18">
        <v>690</v>
      </c>
      <c r="H75" s="19">
        <f t="shared" si="3"/>
        <v>10.869565217391305</v>
      </c>
      <c r="I75" s="20">
        <f t="shared" si="4"/>
        <v>40</v>
      </c>
      <c r="J75" s="21">
        <f t="shared" si="5"/>
        <v>49.130434782608695</v>
      </c>
    </row>
    <row r="76" spans="1:10">
      <c r="A76" s="124"/>
      <c r="B76" s="15">
        <v>5120</v>
      </c>
      <c r="C76" s="16" t="s">
        <v>76</v>
      </c>
      <c r="D76" s="17">
        <v>10</v>
      </c>
      <c r="E76" s="18">
        <v>64</v>
      </c>
      <c r="F76" s="18">
        <v>208</v>
      </c>
      <c r="G76" s="18">
        <v>282</v>
      </c>
      <c r="H76" s="19">
        <f t="shared" si="3"/>
        <v>3.5460992907801416</v>
      </c>
      <c r="I76" s="20">
        <f t="shared" si="4"/>
        <v>22.695035460992909</v>
      </c>
      <c r="J76" s="21">
        <f t="shared" si="5"/>
        <v>73.758865248226954</v>
      </c>
    </row>
    <row r="77" spans="1:10">
      <c r="A77" s="124"/>
      <c r="B77" s="15">
        <v>5122</v>
      </c>
      <c r="C77" s="16" t="s">
        <v>77</v>
      </c>
      <c r="D77" s="17">
        <v>30</v>
      </c>
      <c r="E77" s="18">
        <v>236</v>
      </c>
      <c r="F77" s="18">
        <v>284</v>
      </c>
      <c r="G77" s="18">
        <v>550</v>
      </c>
      <c r="H77" s="19">
        <f t="shared" si="3"/>
        <v>5.4545454545454541</v>
      </c>
      <c r="I77" s="20">
        <f t="shared" si="4"/>
        <v>42.909090909090907</v>
      </c>
      <c r="J77" s="21">
        <f t="shared" si="5"/>
        <v>51.636363636363633</v>
      </c>
    </row>
    <row r="78" spans="1:10">
      <c r="A78" s="124"/>
      <c r="B78" s="15">
        <v>5124</v>
      </c>
      <c r="C78" s="16" t="s">
        <v>78</v>
      </c>
      <c r="D78" s="17">
        <v>59</v>
      </c>
      <c r="E78" s="18">
        <v>559</v>
      </c>
      <c r="F78" s="18">
        <v>243</v>
      </c>
      <c r="G78" s="18">
        <v>861</v>
      </c>
      <c r="H78" s="19">
        <f t="shared" si="3"/>
        <v>6.8524970963995351</v>
      </c>
      <c r="I78" s="20">
        <f t="shared" si="4"/>
        <v>64.924506387921028</v>
      </c>
      <c r="J78" s="21">
        <f t="shared" si="5"/>
        <v>28.222996515679444</v>
      </c>
    </row>
    <row r="79" spans="1:10">
      <c r="A79" s="124"/>
      <c r="B79" s="15">
        <v>5154</v>
      </c>
      <c r="C79" s="16" t="s">
        <v>79</v>
      </c>
      <c r="D79" s="17">
        <v>326</v>
      </c>
      <c r="E79" s="18">
        <v>517</v>
      </c>
      <c r="F79" s="18">
        <v>620</v>
      </c>
      <c r="G79" s="18">
        <v>1463</v>
      </c>
      <c r="H79" s="19">
        <f t="shared" si="3"/>
        <v>22.282980177717018</v>
      </c>
      <c r="I79" s="20">
        <f t="shared" si="4"/>
        <v>35.338345864661655</v>
      </c>
      <c r="J79" s="21">
        <f t="shared" si="5"/>
        <v>42.378673957621324</v>
      </c>
    </row>
    <row r="80" spans="1:10">
      <c r="A80" s="124"/>
      <c r="B80" s="15">
        <v>5158</v>
      </c>
      <c r="C80" s="16" t="s">
        <v>80</v>
      </c>
      <c r="D80" s="17">
        <v>229</v>
      </c>
      <c r="E80" s="18">
        <v>862</v>
      </c>
      <c r="F80" s="18">
        <v>649</v>
      </c>
      <c r="G80" s="18">
        <v>1740</v>
      </c>
      <c r="H80" s="19">
        <f t="shared" si="3"/>
        <v>13.160919540229886</v>
      </c>
      <c r="I80" s="20">
        <f t="shared" si="4"/>
        <v>49.540229885057471</v>
      </c>
      <c r="J80" s="21">
        <f t="shared" si="5"/>
        <v>37.298850574712645</v>
      </c>
    </row>
    <row r="81" spans="1:10">
      <c r="A81" s="124"/>
      <c r="B81" s="15">
        <v>5162</v>
      </c>
      <c r="C81" s="16" t="s">
        <v>81</v>
      </c>
      <c r="D81" s="17">
        <v>208</v>
      </c>
      <c r="E81" s="18">
        <v>632</v>
      </c>
      <c r="F81" s="18">
        <v>684</v>
      </c>
      <c r="G81" s="18">
        <v>1524</v>
      </c>
      <c r="H81" s="19">
        <f t="shared" si="3"/>
        <v>13.648293963254593</v>
      </c>
      <c r="I81" s="20">
        <f t="shared" si="4"/>
        <v>41.469816272965879</v>
      </c>
      <c r="J81" s="21">
        <f t="shared" si="5"/>
        <v>44.881889763779526</v>
      </c>
    </row>
    <row r="82" spans="1:10">
      <c r="A82" s="124"/>
      <c r="B82" s="15">
        <v>5166</v>
      </c>
      <c r="C82" s="16" t="s">
        <v>82</v>
      </c>
      <c r="D82" s="17">
        <v>149</v>
      </c>
      <c r="E82" s="18">
        <v>460</v>
      </c>
      <c r="F82" s="18">
        <v>310</v>
      </c>
      <c r="G82" s="18">
        <v>919</v>
      </c>
      <c r="H82" s="19">
        <f t="shared" si="3"/>
        <v>16.213275299238301</v>
      </c>
      <c r="I82" s="20">
        <f t="shared" si="4"/>
        <v>50.054406964091406</v>
      </c>
      <c r="J82" s="21">
        <f t="shared" si="5"/>
        <v>33.732317736670296</v>
      </c>
    </row>
    <row r="83" spans="1:10">
      <c r="A83" s="124"/>
      <c r="B83" s="15">
        <v>5170</v>
      </c>
      <c r="C83" s="16" t="s">
        <v>83</v>
      </c>
      <c r="D83" s="17">
        <v>256</v>
      </c>
      <c r="E83" s="18">
        <v>531</v>
      </c>
      <c r="F83" s="18">
        <v>895</v>
      </c>
      <c r="G83" s="18">
        <v>1682</v>
      </c>
      <c r="H83" s="19">
        <f t="shared" si="3"/>
        <v>15.219976218787158</v>
      </c>
      <c r="I83" s="20">
        <f t="shared" si="4"/>
        <v>31.569560047562426</v>
      </c>
      <c r="J83" s="21">
        <f t="shared" si="5"/>
        <v>53.210463733650414</v>
      </c>
    </row>
    <row r="84" spans="1:10">
      <c r="A84" s="124"/>
      <c r="B84" s="15">
        <v>5314</v>
      </c>
      <c r="C84" s="16" t="s">
        <v>84</v>
      </c>
      <c r="D84" s="17">
        <v>39</v>
      </c>
      <c r="E84" s="18">
        <v>662</v>
      </c>
      <c r="F84" s="18">
        <v>508</v>
      </c>
      <c r="G84" s="18">
        <v>1209</v>
      </c>
      <c r="H84" s="19">
        <f t="shared" si="3"/>
        <v>3.225806451612903</v>
      </c>
      <c r="I84" s="20">
        <f t="shared" si="4"/>
        <v>54.755996691480561</v>
      </c>
      <c r="J84" s="21">
        <f t="shared" si="5"/>
        <v>42.018196856906535</v>
      </c>
    </row>
    <row r="85" spans="1:10">
      <c r="A85" s="124"/>
      <c r="B85" s="15">
        <v>5315</v>
      </c>
      <c r="C85" s="16" t="s">
        <v>85</v>
      </c>
      <c r="D85" s="17">
        <v>121</v>
      </c>
      <c r="E85" s="18">
        <v>887</v>
      </c>
      <c r="F85" s="18">
        <v>2230</v>
      </c>
      <c r="G85" s="18">
        <v>3238</v>
      </c>
      <c r="H85" s="19">
        <f t="shared" si="3"/>
        <v>3.7368746139592339</v>
      </c>
      <c r="I85" s="20">
        <f t="shared" si="4"/>
        <v>27.393452748610255</v>
      </c>
      <c r="J85" s="21">
        <f t="shared" si="5"/>
        <v>68.869672637430511</v>
      </c>
    </row>
    <row r="86" spans="1:10">
      <c r="A86" s="124"/>
      <c r="B86" s="15">
        <v>5316</v>
      </c>
      <c r="C86" s="16" t="s">
        <v>86</v>
      </c>
      <c r="D86" s="17">
        <v>59</v>
      </c>
      <c r="E86" s="18">
        <v>124</v>
      </c>
      <c r="F86" s="18">
        <v>237</v>
      </c>
      <c r="G86" s="18">
        <v>420</v>
      </c>
      <c r="H86" s="19">
        <f t="shared" si="3"/>
        <v>14.047619047619047</v>
      </c>
      <c r="I86" s="20">
        <f t="shared" si="4"/>
        <v>29.523809523809526</v>
      </c>
      <c r="J86" s="21">
        <f t="shared" si="5"/>
        <v>56.428571428571431</v>
      </c>
    </row>
    <row r="87" spans="1:10">
      <c r="A87" s="124"/>
      <c r="B87" s="15">
        <v>5334</v>
      </c>
      <c r="C87" s="16" t="s">
        <v>87</v>
      </c>
      <c r="D87" s="17">
        <v>125</v>
      </c>
      <c r="E87" s="18">
        <v>849</v>
      </c>
      <c r="F87" s="18">
        <v>591</v>
      </c>
      <c r="G87" s="18">
        <v>1565</v>
      </c>
      <c r="H87" s="19">
        <f t="shared" si="3"/>
        <v>7.9872204472843453</v>
      </c>
      <c r="I87" s="20">
        <f t="shared" si="4"/>
        <v>54.249201277955272</v>
      </c>
      <c r="J87" s="21">
        <f t="shared" si="5"/>
        <v>37.763578274760384</v>
      </c>
    </row>
    <row r="88" spans="1:10">
      <c r="A88" s="124"/>
      <c r="B88" s="15">
        <v>5358</v>
      </c>
      <c r="C88" s="16" t="s">
        <v>88</v>
      </c>
      <c r="D88" s="17">
        <v>26</v>
      </c>
      <c r="E88" s="18">
        <v>591</v>
      </c>
      <c r="F88" s="18">
        <v>132</v>
      </c>
      <c r="G88" s="18">
        <v>749</v>
      </c>
      <c r="H88" s="19">
        <f t="shared" si="3"/>
        <v>3.4712950600801067</v>
      </c>
      <c r="I88" s="20">
        <f t="shared" si="4"/>
        <v>78.905206942590127</v>
      </c>
      <c r="J88" s="21">
        <f t="shared" si="5"/>
        <v>17.623497997329775</v>
      </c>
    </row>
    <row r="89" spans="1:10">
      <c r="A89" s="124"/>
      <c r="B89" s="15">
        <v>5362</v>
      </c>
      <c r="C89" s="16" t="s">
        <v>89</v>
      </c>
      <c r="D89" s="17">
        <v>131</v>
      </c>
      <c r="E89" s="18">
        <v>920</v>
      </c>
      <c r="F89" s="18">
        <v>755</v>
      </c>
      <c r="G89" s="18">
        <v>1806</v>
      </c>
      <c r="H89" s="19">
        <f t="shared" si="3"/>
        <v>7.2535991140642304</v>
      </c>
      <c r="I89" s="20">
        <f t="shared" si="4"/>
        <v>50.941306755260243</v>
      </c>
      <c r="J89" s="21">
        <f t="shared" si="5"/>
        <v>41.805094130675528</v>
      </c>
    </row>
    <row r="90" spans="1:10">
      <c r="A90" s="124"/>
      <c r="B90" s="15">
        <v>5366</v>
      </c>
      <c r="C90" s="16" t="s">
        <v>90</v>
      </c>
      <c r="D90" s="17">
        <v>53</v>
      </c>
      <c r="E90" s="18">
        <v>243</v>
      </c>
      <c r="F90" s="18">
        <v>67</v>
      </c>
      <c r="G90" s="18">
        <v>363</v>
      </c>
      <c r="H90" s="19">
        <f t="shared" si="3"/>
        <v>14.600550964187327</v>
      </c>
      <c r="I90" s="20">
        <f t="shared" si="4"/>
        <v>66.942148760330582</v>
      </c>
      <c r="J90" s="21">
        <f t="shared" si="5"/>
        <v>18.457300275482094</v>
      </c>
    </row>
    <row r="91" spans="1:10">
      <c r="A91" s="124"/>
      <c r="B91" s="15">
        <v>5370</v>
      </c>
      <c r="C91" s="16" t="s">
        <v>91</v>
      </c>
      <c r="D91" s="17">
        <v>186</v>
      </c>
      <c r="E91" s="18">
        <v>251</v>
      </c>
      <c r="F91" s="18">
        <v>96</v>
      </c>
      <c r="G91" s="18">
        <v>533</v>
      </c>
      <c r="H91" s="19">
        <f t="shared" si="3"/>
        <v>34.896810506566602</v>
      </c>
      <c r="I91" s="20">
        <f t="shared" si="4"/>
        <v>47.091932457786115</v>
      </c>
      <c r="J91" s="21">
        <f t="shared" si="5"/>
        <v>18.011257035647279</v>
      </c>
    </row>
    <row r="92" spans="1:10">
      <c r="A92" s="124"/>
      <c r="B92" s="15">
        <v>5374</v>
      </c>
      <c r="C92" s="16" t="s">
        <v>92</v>
      </c>
      <c r="D92" s="17">
        <v>192</v>
      </c>
      <c r="E92" s="18">
        <v>422</v>
      </c>
      <c r="F92" s="18">
        <v>169</v>
      </c>
      <c r="G92" s="18">
        <v>783</v>
      </c>
      <c r="H92" s="19">
        <f t="shared" si="3"/>
        <v>24.521072796934867</v>
      </c>
      <c r="I92" s="20">
        <f t="shared" si="4"/>
        <v>53.895274584929759</v>
      </c>
      <c r="J92" s="21">
        <f t="shared" si="5"/>
        <v>21.583652618135378</v>
      </c>
    </row>
    <row r="93" spans="1:10">
      <c r="A93" s="124"/>
      <c r="B93" s="15">
        <v>5378</v>
      </c>
      <c r="C93" s="16" t="s">
        <v>93</v>
      </c>
      <c r="D93" s="17">
        <v>129</v>
      </c>
      <c r="E93" s="18">
        <v>399</v>
      </c>
      <c r="F93" s="18">
        <v>431</v>
      </c>
      <c r="G93" s="18">
        <v>959</v>
      </c>
      <c r="H93" s="19">
        <f t="shared" si="3"/>
        <v>13.451511991657977</v>
      </c>
      <c r="I93" s="20">
        <f t="shared" si="4"/>
        <v>41.605839416058394</v>
      </c>
      <c r="J93" s="21">
        <f t="shared" si="5"/>
        <v>44.942648592283632</v>
      </c>
    </row>
    <row r="94" spans="1:10">
      <c r="A94" s="124"/>
      <c r="B94" s="15">
        <v>5382</v>
      </c>
      <c r="C94" s="16" t="s">
        <v>94</v>
      </c>
      <c r="D94" s="17">
        <v>240</v>
      </c>
      <c r="E94" s="18">
        <v>1120</v>
      </c>
      <c r="F94" s="18">
        <v>389</v>
      </c>
      <c r="G94" s="18">
        <v>1749</v>
      </c>
      <c r="H94" s="19">
        <f t="shared" si="3"/>
        <v>13.722126929674099</v>
      </c>
      <c r="I94" s="20">
        <f t="shared" si="4"/>
        <v>64.036592338479124</v>
      </c>
      <c r="J94" s="21">
        <f t="shared" si="5"/>
        <v>22.241280731846771</v>
      </c>
    </row>
    <row r="95" spans="1:10">
      <c r="A95" s="124"/>
      <c r="B95" s="15">
        <v>5512</v>
      </c>
      <c r="C95" s="16" t="s">
        <v>95</v>
      </c>
      <c r="D95" s="17">
        <v>20</v>
      </c>
      <c r="E95" s="18">
        <v>126</v>
      </c>
      <c r="F95" s="18">
        <v>74</v>
      </c>
      <c r="G95" s="18">
        <v>220</v>
      </c>
      <c r="H95" s="19">
        <f t="shared" si="3"/>
        <v>9.0909090909090917</v>
      </c>
      <c r="I95" s="20">
        <f t="shared" si="4"/>
        <v>57.272727272727273</v>
      </c>
      <c r="J95" s="21">
        <f t="shared" si="5"/>
        <v>33.636363636363633</v>
      </c>
    </row>
    <row r="96" spans="1:10">
      <c r="A96" s="124"/>
      <c r="B96" s="15">
        <v>5513</v>
      </c>
      <c r="C96" s="16" t="s">
        <v>96</v>
      </c>
      <c r="D96" s="17">
        <v>15</v>
      </c>
      <c r="E96" s="18">
        <v>175</v>
      </c>
      <c r="F96" s="18">
        <v>85</v>
      </c>
      <c r="G96" s="18">
        <v>275</v>
      </c>
      <c r="H96" s="19">
        <f t="shared" si="3"/>
        <v>5.4545454545454541</v>
      </c>
      <c r="I96" s="20">
        <f t="shared" si="4"/>
        <v>63.636363636363633</v>
      </c>
      <c r="J96" s="21">
        <f t="shared" si="5"/>
        <v>30.90909090909091</v>
      </c>
    </row>
    <row r="97" spans="1:10">
      <c r="A97" s="124"/>
      <c r="B97" s="15">
        <v>5515</v>
      </c>
      <c r="C97" s="16" t="s">
        <v>97</v>
      </c>
      <c r="D97" s="17">
        <v>140</v>
      </c>
      <c r="E97" s="18">
        <v>555</v>
      </c>
      <c r="F97" s="18">
        <v>301</v>
      </c>
      <c r="G97" s="18">
        <v>996</v>
      </c>
      <c r="H97" s="19">
        <f t="shared" si="3"/>
        <v>14.056224899598394</v>
      </c>
      <c r="I97" s="20">
        <f t="shared" si="4"/>
        <v>55.722891566265062</v>
      </c>
      <c r="J97" s="21">
        <f t="shared" si="5"/>
        <v>30.220883534136547</v>
      </c>
    </row>
    <row r="98" spans="1:10">
      <c r="A98" s="124"/>
      <c r="B98" s="15">
        <v>5554</v>
      </c>
      <c r="C98" s="16" t="s">
        <v>98</v>
      </c>
      <c r="D98" s="17">
        <v>643</v>
      </c>
      <c r="E98" s="18">
        <v>436</v>
      </c>
      <c r="F98" s="18">
        <v>90</v>
      </c>
      <c r="G98" s="18">
        <v>1169</v>
      </c>
      <c r="H98" s="19">
        <f t="shared" si="3"/>
        <v>55.004277159965781</v>
      </c>
      <c r="I98" s="20">
        <f t="shared" si="4"/>
        <v>37.296834901625324</v>
      </c>
      <c r="J98" s="21">
        <f t="shared" si="5"/>
        <v>7.6988879384088964</v>
      </c>
    </row>
    <row r="99" spans="1:10">
      <c r="A99" s="124"/>
      <c r="B99" s="15">
        <v>5558</v>
      </c>
      <c r="C99" s="16" t="s">
        <v>99</v>
      </c>
      <c r="D99" s="17">
        <v>197</v>
      </c>
      <c r="E99" s="18">
        <v>173</v>
      </c>
      <c r="F99" s="18">
        <v>24</v>
      </c>
      <c r="G99" s="18">
        <v>394</v>
      </c>
      <c r="H99" s="19">
        <f t="shared" si="3"/>
        <v>50</v>
      </c>
      <c r="I99" s="20">
        <f t="shared" si="4"/>
        <v>43.908629441624363</v>
      </c>
      <c r="J99" s="21">
        <f t="shared" si="5"/>
        <v>6.0913705583756341</v>
      </c>
    </row>
    <row r="100" spans="1:10">
      <c r="A100" s="124"/>
      <c r="B100" s="15">
        <v>5562</v>
      </c>
      <c r="C100" s="16" t="s">
        <v>100</v>
      </c>
      <c r="D100" s="17">
        <v>310</v>
      </c>
      <c r="E100" s="18">
        <v>854</v>
      </c>
      <c r="F100" s="18">
        <v>198</v>
      </c>
      <c r="G100" s="18">
        <v>1362</v>
      </c>
      <c r="H100" s="19">
        <f t="shared" si="3"/>
        <v>22.760646108663728</v>
      </c>
      <c r="I100" s="20">
        <f t="shared" si="4"/>
        <v>62.701908957415569</v>
      </c>
      <c r="J100" s="21">
        <f t="shared" si="5"/>
        <v>14.537444933920705</v>
      </c>
    </row>
    <row r="101" spans="1:10">
      <c r="A101" s="124"/>
      <c r="B101" s="15">
        <v>5566</v>
      </c>
      <c r="C101" s="16" t="s">
        <v>101</v>
      </c>
      <c r="D101" s="17">
        <v>631</v>
      </c>
      <c r="E101" s="18">
        <v>686</v>
      </c>
      <c r="F101" s="18">
        <v>215</v>
      </c>
      <c r="G101" s="18">
        <v>1532</v>
      </c>
      <c r="H101" s="19">
        <f t="shared" si="3"/>
        <v>41.187989556135769</v>
      </c>
      <c r="I101" s="20">
        <f t="shared" si="4"/>
        <v>44.778067885117494</v>
      </c>
      <c r="J101" s="21">
        <f t="shared" si="5"/>
        <v>14.033942558746736</v>
      </c>
    </row>
    <row r="102" spans="1:10">
      <c r="A102" s="124"/>
      <c r="B102" s="15">
        <v>5570</v>
      </c>
      <c r="C102" s="16" t="s">
        <v>102</v>
      </c>
      <c r="D102" s="17">
        <v>313</v>
      </c>
      <c r="E102" s="18">
        <v>386</v>
      </c>
      <c r="F102" s="18">
        <v>77</v>
      </c>
      <c r="G102" s="18">
        <v>776</v>
      </c>
      <c r="H102" s="19">
        <f t="shared" si="3"/>
        <v>40.335051546391753</v>
      </c>
      <c r="I102" s="20">
        <f t="shared" si="4"/>
        <v>49.742268041237111</v>
      </c>
      <c r="J102" s="21">
        <f t="shared" si="5"/>
        <v>9.9226804123711343</v>
      </c>
    </row>
    <row r="103" spans="1:10">
      <c r="A103" s="124"/>
      <c r="B103" s="15">
        <v>5711</v>
      </c>
      <c r="C103" s="16" t="s">
        <v>103</v>
      </c>
      <c r="D103" s="17">
        <v>52</v>
      </c>
      <c r="E103" s="18">
        <v>468</v>
      </c>
      <c r="F103" s="18">
        <v>202</v>
      </c>
      <c r="G103" s="18">
        <v>722</v>
      </c>
      <c r="H103" s="19">
        <f t="shared" si="3"/>
        <v>7.2022160664819941</v>
      </c>
      <c r="I103" s="20">
        <f t="shared" si="4"/>
        <v>64.819944598337955</v>
      </c>
      <c r="J103" s="21">
        <f t="shared" si="5"/>
        <v>27.977839335180054</v>
      </c>
    </row>
    <row r="104" spans="1:10">
      <c r="A104" s="124"/>
      <c r="B104" s="15">
        <v>5754</v>
      </c>
      <c r="C104" s="16" t="s">
        <v>104</v>
      </c>
      <c r="D104" s="17">
        <v>253</v>
      </c>
      <c r="E104" s="18">
        <v>441</v>
      </c>
      <c r="F104" s="18">
        <v>158</v>
      </c>
      <c r="G104" s="18">
        <v>852</v>
      </c>
      <c r="H104" s="19">
        <f t="shared" si="3"/>
        <v>29.694835680751172</v>
      </c>
      <c r="I104" s="20">
        <f t="shared" si="4"/>
        <v>51.760563380281688</v>
      </c>
      <c r="J104" s="21">
        <f t="shared" si="5"/>
        <v>18.544600938967136</v>
      </c>
    </row>
    <row r="105" spans="1:10">
      <c r="A105" s="124"/>
      <c r="B105" s="15">
        <v>5758</v>
      </c>
      <c r="C105" s="16" t="s">
        <v>105</v>
      </c>
      <c r="D105" s="17">
        <v>154</v>
      </c>
      <c r="E105" s="18">
        <v>472</v>
      </c>
      <c r="F105" s="18">
        <v>141</v>
      </c>
      <c r="G105" s="18">
        <v>767</v>
      </c>
      <c r="H105" s="19">
        <f t="shared" si="3"/>
        <v>20.078226857887874</v>
      </c>
      <c r="I105" s="20">
        <f t="shared" si="4"/>
        <v>61.53846153846154</v>
      </c>
      <c r="J105" s="21">
        <f t="shared" si="5"/>
        <v>18.383311603650586</v>
      </c>
    </row>
    <row r="106" spans="1:10">
      <c r="A106" s="124"/>
      <c r="B106" s="15">
        <v>5762</v>
      </c>
      <c r="C106" s="16" t="s">
        <v>106</v>
      </c>
      <c r="D106" s="17">
        <v>70</v>
      </c>
      <c r="E106" s="18">
        <v>137</v>
      </c>
      <c r="F106" s="18">
        <v>98</v>
      </c>
      <c r="G106" s="18">
        <v>305</v>
      </c>
      <c r="H106" s="19">
        <f t="shared" si="3"/>
        <v>22.950819672131146</v>
      </c>
      <c r="I106" s="20">
        <f t="shared" si="4"/>
        <v>44.918032786885249</v>
      </c>
      <c r="J106" s="21">
        <f t="shared" si="5"/>
        <v>32.131147540983605</v>
      </c>
    </row>
    <row r="107" spans="1:10">
      <c r="A107" s="124"/>
      <c r="B107" s="15">
        <v>5766</v>
      </c>
      <c r="C107" s="16" t="s">
        <v>107</v>
      </c>
      <c r="D107" s="17">
        <v>195</v>
      </c>
      <c r="E107" s="18">
        <v>374</v>
      </c>
      <c r="F107" s="18">
        <v>86</v>
      </c>
      <c r="G107" s="18">
        <v>655</v>
      </c>
      <c r="H107" s="19">
        <f t="shared" si="3"/>
        <v>29.770992366412212</v>
      </c>
      <c r="I107" s="20">
        <f t="shared" si="4"/>
        <v>57.099236641221374</v>
      </c>
      <c r="J107" s="21">
        <f t="shared" si="5"/>
        <v>13.129770992366412</v>
      </c>
    </row>
    <row r="108" spans="1:10">
      <c r="A108" s="124"/>
      <c r="B108" s="15">
        <v>5770</v>
      </c>
      <c r="C108" s="16" t="s">
        <v>108</v>
      </c>
      <c r="D108" s="17">
        <v>329</v>
      </c>
      <c r="E108" s="18">
        <v>590</v>
      </c>
      <c r="F108" s="18">
        <v>152</v>
      </c>
      <c r="G108" s="18">
        <v>1071</v>
      </c>
      <c r="H108" s="19">
        <f t="shared" si="3"/>
        <v>30.718954248366014</v>
      </c>
      <c r="I108" s="20">
        <f t="shared" si="4"/>
        <v>55.08870214752568</v>
      </c>
      <c r="J108" s="21">
        <f t="shared" si="5"/>
        <v>14.192343604108309</v>
      </c>
    </row>
    <row r="109" spans="1:10">
      <c r="A109" s="124"/>
      <c r="B109" s="15">
        <v>5774</v>
      </c>
      <c r="C109" s="16" t="s">
        <v>109</v>
      </c>
      <c r="D109" s="17">
        <v>174</v>
      </c>
      <c r="E109" s="18">
        <v>294</v>
      </c>
      <c r="F109" s="18">
        <v>109</v>
      </c>
      <c r="G109" s="18">
        <v>577</v>
      </c>
      <c r="H109" s="19">
        <f t="shared" si="3"/>
        <v>30.155979202772965</v>
      </c>
      <c r="I109" s="20">
        <f t="shared" si="4"/>
        <v>50.953206239168111</v>
      </c>
      <c r="J109" s="21">
        <f t="shared" si="5"/>
        <v>18.890814558058924</v>
      </c>
    </row>
    <row r="110" spans="1:10">
      <c r="A110" s="124"/>
      <c r="B110" s="15">
        <v>5911</v>
      </c>
      <c r="C110" s="16" t="s">
        <v>110</v>
      </c>
      <c r="D110" s="17">
        <v>149</v>
      </c>
      <c r="E110" s="18">
        <v>657</v>
      </c>
      <c r="F110" s="18">
        <v>617</v>
      </c>
      <c r="G110" s="18">
        <v>1423</v>
      </c>
      <c r="H110" s="19">
        <f t="shared" si="3"/>
        <v>10.470836261419537</v>
      </c>
      <c r="I110" s="20">
        <f t="shared" si="4"/>
        <v>46.170063246661982</v>
      </c>
      <c r="J110" s="21">
        <f t="shared" si="5"/>
        <v>43.359100491918483</v>
      </c>
    </row>
    <row r="111" spans="1:10">
      <c r="A111" s="124"/>
      <c r="B111" s="15">
        <v>5913</v>
      </c>
      <c r="C111" s="16" t="s">
        <v>111</v>
      </c>
      <c r="D111" s="17">
        <v>94</v>
      </c>
      <c r="E111" s="18">
        <v>633</v>
      </c>
      <c r="F111" s="18">
        <v>1750</v>
      </c>
      <c r="G111" s="18">
        <v>2477</v>
      </c>
      <c r="H111" s="19">
        <f t="shared" si="3"/>
        <v>3.7949132014533711</v>
      </c>
      <c r="I111" s="20">
        <f t="shared" si="4"/>
        <v>25.555106984255147</v>
      </c>
      <c r="J111" s="21">
        <f t="shared" si="5"/>
        <v>70.649979814291484</v>
      </c>
    </row>
    <row r="112" spans="1:10">
      <c r="A112" s="124"/>
      <c r="B112" s="15">
        <v>5914</v>
      </c>
      <c r="C112" s="16" t="s">
        <v>112</v>
      </c>
      <c r="D112" s="17">
        <v>89</v>
      </c>
      <c r="E112" s="18">
        <v>213</v>
      </c>
      <c r="F112" s="18">
        <v>44</v>
      </c>
      <c r="G112" s="18">
        <v>346</v>
      </c>
      <c r="H112" s="19">
        <f t="shared" si="3"/>
        <v>25.722543352601157</v>
      </c>
      <c r="I112" s="20">
        <f t="shared" si="4"/>
        <v>61.560693641618499</v>
      </c>
      <c r="J112" s="21">
        <f t="shared" si="5"/>
        <v>12.716763005780347</v>
      </c>
    </row>
    <row r="113" spans="1:10">
      <c r="A113" s="124"/>
      <c r="B113" s="15">
        <v>5915</v>
      </c>
      <c r="C113" s="16" t="s">
        <v>113</v>
      </c>
      <c r="D113" s="17">
        <v>73</v>
      </c>
      <c r="E113" s="18">
        <v>258</v>
      </c>
      <c r="F113" s="18">
        <v>59</v>
      </c>
      <c r="G113" s="18">
        <v>390</v>
      </c>
      <c r="H113" s="19">
        <f t="shared" si="3"/>
        <v>18.717948717948719</v>
      </c>
      <c r="I113" s="20">
        <f t="shared" si="4"/>
        <v>66.15384615384616</v>
      </c>
      <c r="J113" s="21">
        <f t="shared" si="5"/>
        <v>15.128205128205128</v>
      </c>
    </row>
    <row r="114" spans="1:10">
      <c r="A114" s="124"/>
      <c r="B114" s="15">
        <v>5916</v>
      </c>
      <c r="C114" s="16" t="s">
        <v>114</v>
      </c>
      <c r="D114" s="17">
        <v>40</v>
      </c>
      <c r="E114" s="18">
        <v>182</v>
      </c>
      <c r="F114" s="18">
        <v>50</v>
      </c>
      <c r="G114" s="18">
        <v>272</v>
      </c>
      <c r="H114" s="19">
        <f t="shared" si="3"/>
        <v>14.705882352941176</v>
      </c>
      <c r="I114" s="20">
        <f t="shared" si="4"/>
        <v>66.911764705882348</v>
      </c>
      <c r="J114" s="21">
        <f t="shared" si="5"/>
        <v>18.382352941176471</v>
      </c>
    </row>
    <row r="115" spans="1:10">
      <c r="A115" s="124"/>
      <c r="B115" s="15">
        <v>5954</v>
      </c>
      <c r="C115" s="16" t="s">
        <v>115</v>
      </c>
      <c r="D115" s="17">
        <v>183</v>
      </c>
      <c r="E115" s="18">
        <v>502</v>
      </c>
      <c r="F115" s="18">
        <v>191</v>
      </c>
      <c r="G115" s="18">
        <v>876</v>
      </c>
      <c r="H115" s="19">
        <f t="shared" si="3"/>
        <v>20.890410958904109</v>
      </c>
      <c r="I115" s="20">
        <f t="shared" si="4"/>
        <v>57.305936073059364</v>
      </c>
      <c r="J115" s="21">
        <f t="shared" si="5"/>
        <v>21.803652968036531</v>
      </c>
    </row>
    <row r="116" spans="1:10">
      <c r="A116" s="124"/>
      <c r="B116" s="15">
        <v>5958</v>
      </c>
      <c r="C116" s="16" t="s">
        <v>116</v>
      </c>
      <c r="D116" s="17">
        <v>295</v>
      </c>
      <c r="E116" s="18">
        <v>258</v>
      </c>
      <c r="F116" s="18">
        <v>63</v>
      </c>
      <c r="G116" s="18">
        <v>616</v>
      </c>
      <c r="H116" s="19">
        <f t="shared" si="3"/>
        <v>47.88961038961039</v>
      </c>
      <c r="I116" s="20">
        <f t="shared" si="4"/>
        <v>41.883116883116884</v>
      </c>
      <c r="J116" s="21">
        <f t="shared" si="5"/>
        <v>10.227272727272727</v>
      </c>
    </row>
    <row r="117" spans="1:10">
      <c r="A117" s="124"/>
      <c r="B117" s="15">
        <v>5962</v>
      </c>
      <c r="C117" s="16" t="s">
        <v>117</v>
      </c>
      <c r="D117" s="17">
        <v>267</v>
      </c>
      <c r="E117" s="18">
        <v>704</v>
      </c>
      <c r="F117" s="18">
        <v>120</v>
      </c>
      <c r="G117" s="18">
        <v>1091</v>
      </c>
      <c r="H117" s="19">
        <f t="shared" si="3"/>
        <v>24.472960586617781</v>
      </c>
      <c r="I117" s="20">
        <f t="shared" si="4"/>
        <v>64.527956003666361</v>
      </c>
      <c r="J117" s="21">
        <f t="shared" si="5"/>
        <v>10.999083409715857</v>
      </c>
    </row>
    <row r="118" spans="1:10">
      <c r="A118" s="124"/>
      <c r="B118" s="15">
        <v>5966</v>
      </c>
      <c r="C118" s="16" t="s">
        <v>118</v>
      </c>
      <c r="D118" s="17">
        <v>76</v>
      </c>
      <c r="E118" s="18">
        <v>29</v>
      </c>
      <c r="F118" s="18">
        <v>8</v>
      </c>
      <c r="G118" s="18">
        <v>113</v>
      </c>
      <c r="H118" s="19">
        <f t="shared" si="3"/>
        <v>67.256637168141594</v>
      </c>
      <c r="I118" s="20">
        <f t="shared" si="4"/>
        <v>25.663716814159294</v>
      </c>
      <c r="J118" s="21">
        <f t="shared" si="5"/>
        <v>7.0796460176991154</v>
      </c>
    </row>
    <row r="119" spans="1:10">
      <c r="A119" s="124"/>
      <c r="B119" s="15">
        <v>5970</v>
      </c>
      <c r="C119" s="16" t="s">
        <v>119</v>
      </c>
      <c r="D119" s="17">
        <v>169</v>
      </c>
      <c r="E119" s="18">
        <v>256</v>
      </c>
      <c r="F119" s="18">
        <v>210</v>
      </c>
      <c r="G119" s="18">
        <v>635</v>
      </c>
      <c r="H119" s="19">
        <f t="shared" si="3"/>
        <v>26.614173228346456</v>
      </c>
      <c r="I119" s="20">
        <f t="shared" si="4"/>
        <v>40.314960629921259</v>
      </c>
      <c r="J119" s="21">
        <f t="shared" si="5"/>
        <v>33.070866141732282</v>
      </c>
    </row>
    <row r="120" spans="1:10">
      <c r="A120" s="124"/>
      <c r="B120" s="15">
        <v>5974</v>
      </c>
      <c r="C120" s="16" t="s">
        <v>120</v>
      </c>
      <c r="D120" s="17">
        <v>113</v>
      </c>
      <c r="E120" s="18">
        <v>295</v>
      </c>
      <c r="F120" s="18">
        <v>459</v>
      </c>
      <c r="G120" s="18">
        <v>867</v>
      </c>
      <c r="H120" s="19">
        <f t="shared" si="3"/>
        <v>13.033448673587081</v>
      </c>
      <c r="I120" s="20">
        <f t="shared" si="4"/>
        <v>34.02537485582468</v>
      </c>
      <c r="J120" s="21">
        <f t="shared" si="5"/>
        <v>52.941176470588232</v>
      </c>
    </row>
    <row r="121" spans="1:10">
      <c r="A121" s="124"/>
      <c r="B121" s="22">
        <v>5978</v>
      </c>
      <c r="C121" s="23" t="s">
        <v>121</v>
      </c>
      <c r="D121" s="24">
        <v>233</v>
      </c>
      <c r="E121" s="25">
        <v>744</v>
      </c>
      <c r="F121" s="25">
        <v>163</v>
      </c>
      <c r="G121" s="25">
        <v>1140</v>
      </c>
      <c r="H121" s="26">
        <f t="shared" si="3"/>
        <v>20.438596491228068</v>
      </c>
      <c r="I121" s="27">
        <f t="shared" si="4"/>
        <v>65.263157894736835</v>
      </c>
      <c r="J121" s="28">
        <f t="shared" si="5"/>
        <v>14.298245614035087</v>
      </c>
    </row>
    <row r="122" spans="1:10" ht="15" customHeight="1">
      <c r="A122" s="116" t="s">
        <v>422</v>
      </c>
      <c r="B122" s="38">
        <v>6411</v>
      </c>
      <c r="C122" s="39" t="s">
        <v>122</v>
      </c>
      <c r="D122" s="40">
        <v>35</v>
      </c>
      <c r="E122" s="41">
        <v>223</v>
      </c>
      <c r="F122" s="41">
        <v>78</v>
      </c>
      <c r="G122" s="41">
        <v>336</v>
      </c>
      <c r="H122" s="42">
        <f t="shared" si="3"/>
        <v>10.416666666666666</v>
      </c>
      <c r="I122" s="43">
        <f t="shared" si="4"/>
        <v>66.36904761904762</v>
      </c>
      <c r="J122" s="44">
        <f t="shared" si="5"/>
        <v>23.214285714285715</v>
      </c>
    </row>
    <row r="123" spans="1:10">
      <c r="A123" s="116"/>
      <c r="B123" s="52">
        <v>6412</v>
      </c>
      <c r="C123" s="53" t="s">
        <v>123</v>
      </c>
      <c r="D123" s="54">
        <v>88</v>
      </c>
      <c r="E123" s="55">
        <v>164</v>
      </c>
      <c r="F123" s="55">
        <v>621</v>
      </c>
      <c r="G123" s="55">
        <v>873</v>
      </c>
      <c r="H123" s="56">
        <f t="shared" si="3"/>
        <v>10.080183276059564</v>
      </c>
      <c r="I123" s="57">
        <f t="shared" si="4"/>
        <v>18.785796105383735</v>
      </c>
      <c r="J123" s="58">
        <f t="shared" si="5"/>
        <v>71.134020618556704</v>
      </c>
    </row>
    <row r="124" spans="1:10">
      <c r="A124" s="116"/>
      <c r="B124" s="52">
        <v>6413</v>
      </c>
      <c r="C124" s="53" t="s">
        <v>124</v>
      </c>
      <c r="D124" s="54">
        <v>6</v>
      </c>
      <c r="E124" s="55">
        <v>49</v>
      </c>
      <c r="F124" s="55">
        <v>162</v>
      </c>
      <c r="G124" s="55">
        <v>217</v>
      </c>
      <c r="H124" s="56">
        <f t="shared" si="3"/>
        <v>2.7649769585253456</v>
      </c>
      <c r="I124" s="57">
        <f t="shared" si="4"/>
        <v>22.580645161290324</v>
      </c>
      <c r="J124" s="58">
        <f t="shared" si="5"/>
        <v>74.654377880184327</v>
      </c>
    </row>
    <row r="125" spans="1:10">
      <c r="A125" s="116"/>
      <c r="B125" s="52">
        <v>6414</v>
      </c>
      <c r="C125" s="53" t="s">
        <v>125</v>
      </c>
      <c r="D125" s="54">
        <v>7</v>
      </c>
      <c r="E125" s="55">
        <v>7</v>
      </c>
      <c r="F125" s="55">
        <v>294</v>
      </c>
      <c r="G125" s="55">
        <v>308</v>
      </c>
      <c r="H125" s="56">
        <f t="shared" si="3"/>
        <v>2.2727272727272729</v>
      </c>
      <c r="I125" s="57">
        <f t="shared" si="4"/>
        <v>2.2727272727272729</v>
      </c>
      <c r="J125" s="58">
        <f t="shared" si="5"/>
        <v>95.454545454545453</v>
      </c>
    </row>
    <row r="126" spans="1:10">
      <c r="A126" s="116"/>
      <c r="B126" s="52">
        <v>6431</v>
      </c>
      <c r="C126" s="53" t="s">
        <v>126</v>
      </c>
      <c r="D126" s="54">
        <v>215</v>
      </c>
      <c r="E126" s="55">
        <v>273</v>
      </c>
      <c r="F126" s="55">
        <v>99</v>
      </c>
      <c r="G126" s="55">
        <v>587</v>
      </c>
      <c r="H126" s="56">
        <f t="shared" si="3"/>
        <v>36.626916524701876</v>
      </c>
      <c r="I126" s="57">
        <f t="shared" si="4"/>
        <v>46.507666098807498</v>
      </c>
      <c r="J126" s="58">
        <f t="shared" si="5"/>
        <v>16.86541737649063</v>
      </c>
    </row>
    <row r="127" spans="1:10">
      <c r="A127" s="116"/>
      <c r="B127" s="52">
        <v>6432</v>
      </c>
      <c r="C127" s="53" t="s">
        <v>127</v>
      </c>
      <c r="D127" s="54">
        <v>91</v>
      </c>
      <c r="E127" s="55">
        <v>319</v>
      </c>
      <c r="F127" s="55">
        <v>100</v>
      </c>
      <c r="G127" s="55">
        <v>510</v>
      </c>
      <c r="H127" s="56">
        <f t="shared" si="3"/>
        <v>17.843137254901961</v>
      </c>
      <c r="I127" s="57">
        <f t="shared" si="4"/>
        <v>62.549019607843135</v>
      </c>
      <c r="J127" s="58">
        <f t="shared" si="5"/>
        <v>19.607843137254903</v>
      </c>
    </row>
    <row r="128" spans="1:10">
      <c r="A128" s="116"/>
      <c r="B128" s="52">
        <v>6433</v>
      </c>
      <c r="C128" s="53" t="s">
        <v>128</v>
      </c>
      <c r="D128" s="54">
        <v>58</v>
      </c>
      <c r="E128" s="55">
        <v>230</v>
      </c>
      <c r="F128" s="55">
        <v>85</v>
      </c>
      <c r="G128" s="55">
        <v>373</v>
      </c>
      <c r="H128" s="56">
        <f t="shared" si="3"/>
        <v>15.549597855227882</v>
      </c>
      <c r="I128" s="57">
        <f t="shared" si="4"/>
        <v>61.662198391420908</v>
      </c>
      <c r="J128" s="58">
        <f t="shared" si="5"/>
        <v>22.788203753351205</v>
      </c>
    </row>
    <row r="129" spans="1:10">
      <c r="A129" s="116"/>
      <c r="B129" s="52">
        <v>6434</v>
      </c>
      <c r="C129" s="53" t="s">
        <v>129</v>
      </c>
      <c r="D129" s="54">
        <v>61</v>
      </c>
      <c r="E129" s="55">
        <v>177</v>
      </c>
      <c r="F129" s="55">
        <v>144</v>
      </c>
      <c r="G129" s="55">
        <v>382</v>
      </c>
      <c r="H129" s="56">
        <f t="shared" si="3"/>
        <v>15.968586387434556</v>
      </c>
      <c r="I129" s="57">
        <f t="shared" si="4"/>
        <v>46.33507853403141</v>
      </c>
      <c r="J129" s="58">
        <f t="shared" si="5"/>
        <v>37.696335078534034</v>
      </c>
    </row>
    <row r="130" spans="1:10">
      <c r="A130" s="116"/>
      <c r="B130" s="52">
        <v>6435</v>
      </c>
      <c r="C130" s="53" t="s">
        <v>130</v>
      </c>
      <c r="D130" s="54">
        <v>200</v>
      </c>
      <c r="E130" s="55">
        <v>208</v>
      </c>
      <c r="F130" s="55">
        <v>359</v>
      </c>
      <c r="G130" s="55">
        <v>767</v>
      </c>
      <c r="H130" s="56">
        <f t="shared" si="3"/>
        <v>26.07561929595828</v>
      </c>
      <c r="I130" s="57">
        <f t="shared" si="4"/>
        <v>27.118644067796609</v>
      </c>
      <c r="J130" s="58">
        <f t="shared" si="5"/>
        <v>46.805736636245108</v>
      </c>
    </row>
    <row r="131" spans="1:10">
      <c r="A131" s="116"/>
      <c r="B131" s="52">
        <v>6436</v>
      </c>
      <c r="C131" s="53" t="s">
        <v>131</v>
      </c>
      <c r="D131" s="54">
        <v>124</v>
      </c>
      <c r="E131" s="55">
        <v>181</v>
      </c>
      <c r="F131" s="55">
        <v>106</v>
      </c>
      <c r="G131" s="55">
        <v>411</v>
      </c>
      <c r="H131" s="56">
        <f t="shared" si="3"/>
        <v>30.170316301703163</v>
      </c>
      <c r="I131" s="57">
        <f t="shared" si="4"/>
        <v>44.038929440389296</v>
      </c>
      <c r="J131" s="58">
        <f t="shared" si="5"/>
        <v>25.790754257907544</v>
      </c>
    </row>
    <row r="132" spans="1:10">
      <c r="A132" s="116"/>
      <c r="B132" s="52">
        <v>6437</v>
      </c>
      <c r="C132" s="53" t="s">
        <v>132</v>
      </c>
      <c r="D132" s="54">
        <v>33</v>
      </c>
      <c r="E132" s="55">
        <v>24</v>
      </c>
      <c r="F132" s="55">
        <v>9</v>
      </c>
      <c r="G132" s="55">
        <v>66</v>
      </c>
      <c r="H132" s="56">
        <f t="shared" si="3"/>
        <v>50</v>
      </c>
      <c r="I132" s="57">
        <f t="shared" si="4"/>
        <v>36.363636363636367</v>
      </c>
      <c r="J132" s="58">
        <f t="shared" si="5"/>
        <v>13.636363636363637</v>
      </c>
    </row>
    <row r="133" spans="1:10">
      <c r="A133" s="116"/>
      <c r="B133" s="52">
        <v>6438</v>
      </c>
      <c r="C133" s="53" t="s">
        <v>133</v>
      </c>
      <c r="D133" s="54">
        <v>57</v>
      </c>
      <c r="E133" s="55">
        <v>344</v>
      </c>
      <c r="F133" s="55">
        <v>197</v>
      </c>
      <c r="G133" s="55">
        <v>598</v>
      </c>
      <c r="H133" s="56">
        <f t="shared" si="3"/>
        <v>9.5317725752508355</v>
      </c>
      <c r="I133" s="57">
        <f t="shared" si="4"/>
        <v>57.525083612040135</v>
      </c>
      <c r="J133" s="58">
        <f t="shared" si="5"/>
        <v>32.943143812709032</v>
      </c>
    </row>
    <row r="134" spans="1:10">
      <c r="A134" s="116"/>
      <c r="B134" s="52">
        <v>6439</v>
      </c>
      <c r="C134" s="53" t="s">
        <v>134</v>
      </c>
      <c r="D134" s="54">
        <v>54</v>
      </c>
      <c r="E134" s="55">
        <v>132</v>
      </c>
      <c r="F134" s="55">
        <v>114</v>
      </c>
      <c r="G134" s="55">
        <v>300</v>
      </c>
      <c r="H134" s="56">
        <f t="shared" ref="H134:H197" si="6">D134*100/G134</f>
        <v>18</v>
      </c>
      <c r="I134" s="57">
        <f t="shared" ref="I134:I197" si="7">E134*100/G134</f>
        <v>44</v>
      </c>
      <c r="J134" s="58">
        <f t="shared" ref="J134:J197" si="8">F134*100/G134</f>
        <v>38</v>
      </c>
    </row>
    <row r="135" spans="1:10">
      <c r="A135" s="116"/>
      <c r="B135" s="52">
        <v>6440</v>
      </c>
      <c r="C135" s="53" t="s">
        <v>135</v>
      </c>
      <c r="D135" s="54">
        <v>119</v>
      </c>
      <c r="E135" s="55">
        <v>193</v>
      </c>
      <c r="F135" s="55">
        <v>135</v>
      </c>
      <c r="G135" s="55">
        <v>447</v>
      </c>
      <c r="H135" s="56">
        <f t="shared" si="6"/>
        <v>26.621923937360179</v>
      </c>
      <c r="I135" s="57">
        <f t="shared" si="7"/>
        <v>43.176733780760628</v>
      </c>
      <c r="J135" s="58">
        <f t="shared" si="8"/>
        <v>30.201342281879196</v>
      </c>
    </row>
    <row r="136" spans="1:10">
      <c r="A136" s="116"/>
      <c r="B136" s="52">
        <v>6531</v>
      </c>
      <c r="C136" s="53" t="s">
        <v>136</v>
      </c>
      <c r="D136" s="54">
        <v>89</v>
      </c>
      <c r="E136" s="55">
        <v>285</v>
      </c>
      <c r="F136" s="55">
        <v>68</v>
      </c>
      <c r="G136" s="55">
        <v>442</v>
      </c>
      <c r="H136" s="56">
        <f t="shared" si="6"/>
        <v>20.135746606334841</v>
      </c>
      <c r="I136" s="57">
        <f t="shared" si="7"/>
        <v>64.479638009049779</v>
      </c>
      <c r="J136" s="58">
        <f t="shared" si="8"/>
        <v>15.384615384615385</v>
      </c>
    </row>
    <row r="137" spans="1:10">
      <c r="A137" s="116"/>
      <c r="B137" s="52">
        <v>6532</v>
      </c>
      <c r="C137" s="53" t="s">
        <v>137</v>
      </c>
      <c r="D137" s="54">
        <v>106</v>
      </c>
      <c r="E137" s="55">
        <v>127</v>
      </c>
      <c r="F137" s="55">
        <v>27</v>
      </c>
      <c r="G137" s="55">
        <v>260</v>
      </c>
      <c r="H137" s="56">
        <f t="shared" si="6"/>
        <v>40.769230769230766</v>
      </c>
      <c r="I137" s="57">
        <f t="shared" si="7"/>
        <v>48.846153846153847</v>
      </c>
      <c r="J137" s="58">
        <f t="shared" si="8"/>
        <v>10.384615384615385</v>
      </c>
    </row>
    <row r="138" spans="1:10">
      <c r="A138" s="116"/>
      <c r="B138" s="52">
        <v>6533</v>
      </c>
      <c r="C138" s="53" t="s">
        <v>138</v>
      </c>
      <c r="D138" s="54">
        <v>15</v>
      </c>
      <c r="E138" s="55">
        <v>13</v>
      </c>
      <c r="F138" s="55">
        <v>13</v>
      </c>
      <c r="G138" s="55">
        <v>41</v>
      </c>
      <c r="H138" s="56">
        <f t="shared" si="6"/>
        <v>36.585365853658537</v>
      </c>
      <c r="I138" s="57">
        <f t="shared" si="7"/>
        <v>31.707317073170731</v>
      </c>
      <c r="J138" s="58">
        <f t="shared" si="8"/>
        <v>31.707317073170731</v>
      </c>
    </row>
    <row r="139" spans="1:10">
      <c r="A139" s="116"/>
      <c r="B139" s="52">
        <v>6534</v>
      </c>
      <c r="C139" s="53" t="s">
        <v>139</v>
      </c>
      <c r="D139" s="54">
        <v>196</v>
      </c>
      <c r="E139" s="55">
        <v>161</v>
      </c>
      <c r="F139" s="55">
        <v>54</v>
      </c>
      <c r="G139" s="55">
        <v>411</v>
      </c>
      <c r="H139" s="56">
        <f t="shared" si="6"/>
        <v>47.688564476885645</v>
      </c>
      <c r="I139" s="57">
        <f t="shared" si="7"/>
        <v>39.172749391727493</v>
      </c>
      <c r="J139" s="58">
        <f t="shared" si="8"/>
        <v>13.138686131386862</v>
      </c>
    </row>
    <row r="140" spans="1:10">
      <c r="A140" s="116"/>
      <c r="B140" s="52">
        <v>6535</v>
      </c>
      <c r="C140" s="53" t="s">
        <v>140</v>
      </c>
      <c r="D140" s="54">
        <v>117</v>
      </c>
      <c r="E140" s="55">
        <v>49</v>
      </c>
      <c r="F140" s="55">
        <v>10</v>
      </c>
      <c r="G140" s="55">
        <v>176</v>
      </c>
      <c r="H140" s="56">
        <f t="shared" si="6"/>
        <v>66.477272727272734</v>
      </c>
      <c r="I140" s="57">
        <f t="shared" si="7"/>
        <v>27.84090909090909</v>
      </c>
      <c r="J140" s="58">
        <f t="shared" si="8"/>
        <v>5.6818181818181817</v>
      </c>
    </row>
    <row r="141" spans="1:10">
      <c r="A141" s="116"/>
      <c r="B141" s="52">
        <v>6611</v>
      </c>
      <c r="C141" s="53" t="s">
        <v>141</v>
      </c>
      <c r="D141" s="54">
        <v>98</v>
      </c>
      <c r="E141" s="55">
        <v>117</v>
      </c>
      <c r="F141" s="55">
        <v>108</v>
      </c>
      <c r="G141" s="55">
        <v>323</v>
      </c>
      <c r="H141" s="56">
        <f t="shared" si="6"/>
        <v>30.340557275541794</v>
      </c>
      <c r="I141" s="57">
        <f t="shared" si="7"/>
        <v>36.222910216718269</v>
      </c>
      <c r="J141" s="58">
        <f t="shared" si="8"/>
        <v>33.43653250773994</v>
      </c>
    </row>
    <row r="142" spans="1:10">
      <c r="A142" s="116"/>
      <c r="B142" s="52">
        <v>6631</v>
      </c>
      <c r="C142" s="53" t="s">
        <v>142</v>
      </c>
      <c r="D142" s="54">
        <v>364</v>
      </c>
      <c r="E142" s="55">
        <v>79</v>
      </c>
      <c r="F142" s="55">
        <v>34</v>
      </c>
      <c r="G142" s="55">
        <v>477</v>
      </c>
      <c r="H142" s="56">
        <f t="shared" si="6"/>
        <v>76.310272536687634</v>
      </c>
      <c r="I142" s="57">
        <f t="shared" si="7"/>
        <v>16.561844863731658</v>
      </c>
      <c r="J142" s="58">
        <f t="shared" si="8"/>
        <v>7.1278825995807127</v>
      </c>
    </row>
    <row r="143" spans="1:10">
      <c r="A143" s="116"/>
      <c r="B143" s="52">
        <v>6632</v>
      </c>
      <c r="C143" s="53" t="s">
        <v>143</v>
      </c>
      <c r="D143" s="54">
        <v>96</v>
      </c>
      <c r="E143" s="55">
        <v>34</v>
      </c>
      <c r="F143" s="55">
        <v>16</v>
      </c>
      <c r="G143" s="55">
        <v>146</v>
      </c>
      <c r="H143" s="56">
        <f t="shared" si="6"/>
        <v>65.753424657534254</v>
      </c>
      <c r="I143" s="57">
        <f t="shared" si="7"/>
        <v>23.287671232876711</v>
      </c>
      <c r="J143" s="58">
        <f t="shared" si="8"/>
        <v>10.95890410958904</v>
      </c>
    </row>
    <row r="144" spans="1:10">
      <c r="A144" s="116"/>
      <c r="B144" s="52">
        <v>6633</v>
      </c>
      <c r="C144" s="53" t="s">
        <v>144</v>
      </c>
      <c r="D144" s="54">
        <v>163</v>
      </c>
      <c r="E144" s="55">
        <v>179</v>
      </c>
      <c r="F144" s="55">
        <v>103</v>
      </c>
      <c r="G144" s="55">
        <v>445</v>
      </c>
      <c r="H144" s="56">
        <f t="shared" si="6"/>
        <v>36.629213483146067</v>
      </c>
      <c r="I144" s="57">
        <f t="shared" si="7"/>
        <v>40.224719101123597</v>
      </c>
      <c r="J144" s="58">
        <f t="shared" si="8"/>
        <v>23.146067415730336</v>
      </c>
    </row>
    <row r="145" spans="1:10">
      <c r="A145" s="116"/>
      <c r="B145" s="52">
        <v>6634</v>
      </c>
      <c r="C145" s="53" t="s">
        <v>145</v>
      </c>
      <c r="D145" s="54">
        <v>115</v>
      </c>
      <c r="E145" s="55">
        <v>88</v>
      </c>
      <c r="F145" s="55">
        <v>29</v>
      </c>
      <c r="G145" s="55">
        <v>232</v>
      </c>
      <c r="H145" s="56">
        <f t="shared" si="6"/>
        <v>49.568965517241381</v>
      </c>
      <c r="I145" s="57">
        <f t="shared" si="7"/>
        <v>37.931034482758619</v>
      </c>
      <c r="J145" s="58">
        <f t="shared" si="8"/>
        <v>12.5</v>
      </c>
    </row>
    <row r="146" spans="1:10">
      <c r="A146" s="116"/>
      <c r="B146" s="52">
        <v>6635</v>
      </c>
      <c r="C146" s="53" t="s">
        <v>146</v>
      </c>
      <c r="D146" s="54">
        <v>158</v>
      </c>
      <c r="E146" s="55">
        <v>39</v>
      </c>
      <c r="F146" s="55">
        <v>13</v>
      </c>
      <c r="G146" s="55">
        <v>210</v>
      </c>
      <c r="H146" s="56">
        <f t="shared" si="6"/>
        <v>75.238095238095241</v>
      </c>
      <c r="I146" s="57">
        <f t="shared" si="7"/>
        <v>18.571428571428573</v>
      </c>
      <c r="J146" s="58">
        <f t="shared" si="8"/>
        <v>6.1904761904761907</v>
      </c>
    </row>
    <row r="147" spans="1:10">
      <c r="A147" s="116"/>
      <c r="B147" s="45">
        <v>6636</v>
      </c>
      <c r="C147" s="46" t="s">
        <v>147</v>
      </c>
      <c r="D147" s="47">
        <v>35</v>
      </c>
      <c r="E147" s="48">
        <v>56</v>
      </c>
      <c r="F147" s="48">
        <v>18</v>
      </c>
      <c r="G147" s="48">
        <v>109</v>
      </c>
      <c r="H147" s="49">
        <f t="shared" si="6"/>
        <v>32.110091743119263</v>
      </c>
      <c r="I147" s="50">
        <f t="shared" si="7"/>
        <v>51.376146788990823</v>
      </c>
      <c r="J147" s="51">
        <f t="shared" si="8"/>
        <v>16.513761467889907</v>
      </c>
    </row>
    <row r="148" spans="1:10" ht="15" customHeight="1">
      <c r="A148" s="123" t="s">
        <v>423</v>
      </c>
      <c r="B148" s="15">
        <v>7111</v>
      </c>
      <c r="C148" s="59" t="s">
        <v>148</v>
      </c>
      <c r="D148" s="60">
        <v>62</v>
      </c>
      <c r="E148" s="61">
        <v>80</v>
      </c>
      <c r="F148" s="61">
        <v>22</v>
      </c>
      <c r="G148" s="61">
        <v>164</v>
      </c>
      <c r="H148" s="62">
        <f t="shared" si="6"/>
        <v>37.804878048780488</v>
      </c>
      <c r="I148" s="63">
        <f t="shared" si="7"/>
        <v>48.780487804878049</v>
      </c>
      <c r="J148" s="82">
        <f t="shared" si="8"/>
        <v>13.414634146341463</v>
      </c>
    </row>
    <row r="149" spans="1:10">
      <c r="A149" s="124"/>
      <c r="B149" s="15">
        <v>7131</v>
      </c>
      <c r="C149" s="16" t="s">
        <v>149</v>
      </c>
      <c r="D149" s="17">
        <v>29</v>
      </c>
      <c r="E149" s="18">
        <v>68</v>
      </c>
      <c r="F149" s="18">
        <v>38</v>
      </c>
      <c r="G149" s="18">
        <v>135</v>
      </c>
      <c r="H149" s="19">
        <f t="shared" si="6"/>
        <v>21.481481481481481</v>
      </c>
      <c r="I149" s="20">
        <f t="shared" si="7"/>
        <v>50.370370370370374</v>
      </c>
      <c r="J149" s="21">
        <f t="shared" si="8"/>
        <v>28.148148148148149</v>
      </c>
    </row>
    <row r="150" spans="1:10">
      <c r="A150" s="124"/>
      <c r="B150" s="15">
        <v>7132</v>
      </c>
      <c r="C150" s="16" t="s">
        <v>150</v>
      </c>
      <c r="D150" s="17">
        <v>81</v>
      </c>
      <c r="E150" s="18">
        <v>13</v>
      </c>
      <c r="F150" s="18">
        <v>11</v>
      </c>
      <c r="G150" s="18">
        <v>105</v>
      </c>
      <c r="H150" s="19">
        <f t="shared" si="6"/>
        <v>77.142857142857139</v>
      </c>
      <c r="I150" s="20">
        <f t="shared" si="7"/>
        <v>12.380952380952381</v>
      </c>
      <c r="J150" s="21">
        <f t="shared" si="8"/>
        <v>10.476190476190476</v>
      </c>
    </row>
    <row r="151" spans="1:10">
      <c r="A151" s="124"/>
      <c r="B151" s="15">
        <v>7133</v>
      </c>
      <c r="C151" s="16" t="s">
        <v>151</v>
      </c>
      <c r="D151" s="17">
        <v>19</v>
      </c>
      <c r="E151" s="18">
        <v>12</v>
      </c>
      <c r="F151" s="18">
        <v>2</v>
      </c>
      <c r="G151" s="18">
        <v>33</v>
      </c>
      <c r="H151" s="19">
        <f t="shared" si="6"/>
        <v>57.575757575757578</v>
      </c>
      <c r="I151" s="20">
        <f t="shared" si="7"/>
        <v>36.363636363636367</v>
      </c>
      <c r="J151" s="21">
        <f t="shared" si="8"/>
        <v>6.0606060606060606</v>
      </c>
    </row>
    <row r="152" spans="1:10">
      <c r="A152" s="124"/>
      <c r="B152" s="15">
        <v>7134</v>
      </c>
      <c r="C152" s="16" t="s">
        <v>152</v>
      </c>
      <c r="D152" s="17">
        <v>0</v>
      </c>
      <c r="E152" s="18">
        <v>1</v>
      </c>
      <c r="F152" s="18">
        <v>0</v>
      </c>
      <c r="G152" s="18">
        <v>1</v>
      </c>
      <c r="H152" s="19">
        <f t="shared" si="6"/>
        <v>0</v>
      </c>
      <c r="I152" s="20">
        <f t="shared" si="7"/>
        <v>100</v>
      </c>
      <c r="J152" s="21">
        <f t="shared" si="8"/>
        <v>0</v>
      </c>
    </row>
    <row r="153" spans="1:10">
      <c r="A153" s="124"/>
      <c r="B153" s="15">
        <v>7135</v>
      </c>
      <c r="C153" s="16" t="s">
        <v>153</v>
      </c>
      <c r="D153" s="17">
        <v>11</v>
      </c>
      <c r="E153" s="18">
        <v>4</v>
      </c>
      <c r="F153" s="18">
        <v>3</v>
      </c>
      <c r="G153" s="18">
        <v>18</v>
      </c>
      <c r="H153" s="19">
        <f t="shared" si="6"/>
        <v>61.111111111111114</v>
      </c>
      <c r="I153" s="20">
        <f t="shared" si="7"/>
        <v>22.222222222222221</v>
      </c>
      <c r="J153" s="21">
        <f t="shared" si="8"/>
        <v>16.666666666666668</v>
      </c>
    </row>
    <row r="154" spans="1:10">
      <c r="A154" s="124"/>
      <c r="B154" s="15">
        <v>7137</v>
      </c>
      <c r="C154" s="16" t="s">
        <v>154</v>
      </c>
      <c r="D154" s="17">
        <v>61</v>
      </c>
      <c r="E154" s="18">
        <v>50</v>
      </c>
      <c r="F154" s="18">
        <v>17</v>
      </c>
      <c r="G154" s="18">
        <v>128</v>
      </c>
      <c r="H154" s="19">
        <f t="shared" si="6"/>
        <v>47.65625</v>
      </c>
      <c r="I154" s="20">
        <f t="shared" si="7"/>
        <v>39.0625</v>
      </c>
      <c r="J154" s="21">
        <f t="shared" si="8"/>
        <v>13.28125</v>
      </c>
    </row>
    <row r="155" spans="1:10">
      <c r="A155" s="124"/>
      <c r="B155" s="15">
        <v>7138</v>
      </c>
      <c r="C155" s="16" t="s">
        <v>155</v>
      </c>
      <c r="D155" s="17">
        <v>62</v>
      </c>
      <c r="E155" s="18">
        <v>57</v>
      </c>
      <c r="F155" s="18">
        <v>24</v>
      </c>
      <c r="G155" s="18">
        <v>143</v>
      </c>
      <c r="H155" s="19">
        <f t="shared" si="6"/>
        <v>43.356643356643353</v>
      </c>
      <c r="I155" s="20">
        <f t="shared" si="7"/>
        <v>39.86013986013986</v>
      </c>
      <c r="J155" s="21">
        <f t="shared" si="8"/>
        <v>16.783216783216783</v>
      </c>
    </row>
    <row r="156" spans="1:10">
      <c r="A156" s="124"/>
      <c r="B156" s="15">
        <v>7140</v>
      </c>
      <c r="C156" s="16" t="s">
        <v>156</v>
      </c>
      <c r="D156" s="17">
        <v>8</v>
      </c>
      <c r="E156" s="18">
        <v>4</v>
      </c>
      <c r="F156" s="18">
        <v>0</v>
      </c>
      <c r="G156" s="18">
        <v>12</v>
      </c>
      <c r="H156" s="19">
        <f t="shared" si="6"/>
        <v>66.666666666666671</v>
      </c>
      <c r="I156" s="20">
        <f t="shared" si="7"/>
        <v>33.333333333333336</v>
      </c>
      <c r="J156" s="21">
        <f t="shared" si="8"/>
        <v>0</v>
      </c>
    </row>
    <row r="157" spans="1:10">
      <c r="A157" s="124"/>
      <c r="B157" s="15">
        <v>7141</v>
      </c>
      <c r="C157" s="16" t="s">
        <v>157</v>
      </c>
      <c r="D157" s="17">
        <v>31</v>
      </c>
      <c r="E157" s="18">
        <v>11</v>
      </c>
      <c r="F157" s="18">
        <v>22</v>
      </c>
      <c r="G157" s="18">
        <v>64</v>
      </c>
      <c r="H157" s="19">
        <f t="shared" si="6"/>
        <v>48.4375</v>
      </c>
      <c r="I157" s="20">
        <f t="shared" si="7"/>
        <v>17.1875</v>
      </c>
      <c r="J157" s="21">
        <f t="shared" si="8"/>
        <v>34.375</v>
      </c>
    </row>
    <row r="158" spans="1:10">
      <c r="A158" s="124"/>
      <c r="B158" s="15">
        <v>7143</v>
      </c>
      <c r="C158" s="16" t="s">
        <v>158</v>
      </c>
      <c r="D158" s="17">
        <v>25</v>
      </c>
      <c r="E158" s="18">
        <v>18</v>
      </c>
      <c r="F158" s="18">
        <v>3</v>
      </c>
      <c r="G158" s="18">
        <v>46</v>
      </c>
      <c r="H158" s="19">
        <f t="shared" si="6"/>
        <v>54.347826086956523</v>
      </c>
      <c r="I158" s="20">
        <f t="shared" si="7"/>
        <v>39.130434782608695</v>
      </c>
      <c r="J158" s="21">
        <f t="shared" si="8"/>
        <v>6.5217391304347823</v>
      </c>
    </row>
    <row r="159" spans="1:10">
      <c r="A159" s="124"/>
      <c r="B159" s="15">
        <v>7211</v>
      </c>
      <c r="C159" s="16" t="s">
        <v>159</v>
      </c>
      <c r="D159" s="17">
        <v>76</v>
      </c>
      <c r="E159" s="18">
        <v>97</v>
      </c>
      <c r="F159" s="18">
        <v>42</v>
      </c>
      <c r="G159" s="18">
        <v>215</v>
      </c>
      <c r="H159" s="19">
        <f t="shared" si="6"/>
        <v>35.348837209302324</v>
      </c>
      <c r="I159" s="20">
        <f t="shared" si="7"/>
        <v>45.116279069767444</v>
      </c>
      <c r="J159" s="21">
        <f t="shared" si="8"/>
        <v>19.534883720930232</v>
      </c>
    </row>
    <row r="160" spans="1:10">
      <c r="A160" s="124"/>
      <c r="B160" s="15">
        <v>7231</v>
      </c>
      <c r="C160" s="16" t="s">
        <v>160</v>
      </c>
      <c r="D160" s="17">
        <v>8</v>
      </c>
      <c r="E160" s="18">
        <v>5</v>
      </c>
      <c r="F160" s="18">
        <v>5</v>
      </c>
      <c r="G160" s="18">
        <v>18</v>
      </c>
      <c r="H160" s="19">
        <f t="shared" si="6"/>
        <v>44.444444444444443</v>
      </c>
      <c r="I160" s="20">
        <f t="shared" si="7"/>
        <v>27.777777777777779</v>
      </c>
      <c r="J160" s="21">
        <f t="shared" si="8"/>
        <v>27.777777777777779</v>
      </c>
    </row>
    <row r="161" spans="1:10">
      <c r="A161" s="124"/>
      <c r="B161" s="15">
        <v>7232</v>
      </c>
      <c r="C161" s="16" t="s">
        <v>161</v>
      </c>
      <c r="D161" s="17">
        <v>27</v>
      </c>
      <c r="E161" s="18">
        <v>5</v>
      </c>
      <c r="F161" s="18">
        <v>4</v>
      </c>
      <c r="G161" s="18">
        <v>36</v>
      </c>
      <c r="H161" s="19">
        <f t="shared" si="6"/>
        <v>75</v>
      </c>
      <c r="I161" s="20">
        <f t="shared" si="7"/>
        <v>13.888888888888889</v>
      </c>
      <c r="J161" s="21">
        <f t="shared" si="8"/>
        <v>11.111111111111111</v>
      </c>
    </row>
    <row r="162" spans="1:10">
      <c r="A162" s="124"/>
      <c r="B162" s="15">
        <v>7233</v>
      </c>
      <c r="C162" s="16" t="s">
        <v>162</v>
      </c>
      <c r="D162" s="17">
        <v>21</v>
      </c>
      <c r="E162" s="18">
        <v>7</v>
      </c>
      <c r="F162" s="18">
        <v>9</v>
      </c>
      <c r="G162" s="18">
        <v>37</v>
      </c>
      <c r="H162" s="19">
        <f t="shared" si="6"/>
        <v>56.756756756756758</v>
      </c>
      <c r="I162" s="20">
        <f t="shared" si="7"/>
        <v>18.918918918918919</v>
      </c>
      <c r="J162" s="21">
        <f t="shared" si="8"/>
        <v>24.324324324324323</v>
      </c>
    </row>
    <row r="163" spans="1:10">
      <c r="A163" s="124"/>
      <c r="B163" s="15">
        <v>7235</v>
      </c>
      <c r="C163" s="16" t="s">
        <v>163</v>
      </c>
      <c r="D163" s="17">
        <v>40</v>
      </c>
      <c r="E163" s="18">
        <v>32</v>
      </c>
      <c r="F163" s="18">
        <v>6</v>
      </c>
      <c r="G163" s="18">
        <v>78</v>
      </c>
      <c r="H163" s="19">
        <f t="shared" si="6"/>
        <v>51.282051282051285</v>
      </c>
      <c r="I163" s="20">
        <f t="shared" si="7"/>
        <v>41.025641025641029</v>
      </c>
      <c r="J163" s="21">
        <f t="shared" si="8"/>
        <v>7.6923076923076925</v>
      </c>
    </row>
    <row r="164" spans="1:10">
      <c r="A164" s="124"/>
      <c r="B164" s="15">
        <v>7311</v>
      </c>
      <c r="C164" s="16" t="s">
        <v>164</v>
      </c>
      <c r="D164" s="17">
        <v>15</v>
      </c>
      <c r="E164" s="18">
        <v>13</v>
      </c>
      <c r="F164" s="18">
        <v>2</v>
      </c>
      <c r="G164" s="18">
        <v>30</v>
      </c>
      <c r="H164" s="19">
        <f t="shared" si="6"/>
        <v>50</v>
      </c>
      <c r="I164" s="20">
        <f t="shared" si="7"/>
        <v>43.333333333333336</v>
      </c>
      <c r="J164" s="21">
        <f t="shared" si="8"/>
        <v>6.666666666666667</v>
      </c>
    </row>
    <row r="165" spans="1:10">
      <c r="A165" s="124"/>
      <c r="B165" s="15">
        <v>7312</v>
      </c>
      <c r="C165" s="16" t="s">
        <v>165</v>
      </c>
      <c r="D165" s="17">
        <v>7</v>
      </c>
      <c r="E165" s="18">
        <v>38</v>
      </c>
      <c r="F165" s="18">
        <v>22</v>
      </c>
      <c r="G165" s="18">
        <v>67</v>
      </c>
      <c r="H165" s="19">
        <f t="shared" si="6"/>
        <v>10.447761194029852</v>
      </c>
      <c r="I165" s="20">
        <f t="shared" si="7"/>
        <v>56.71641791044776</v>
      </c>
      <c r="J165" s="21">
        <f t="shared" si="8"/>
        <v>32.835820895522389</v>
      </c>
    </row>
    <row r="166" spans="1:10">
      <c r="A166" s="124"/>
      <c r="B166" s="15">
        <v>7313</v>
      </c>
      <c r="C166" s="16" t="s">
        <v>410</v>
      </c>
      <c r="D166" s="17">
        <v>26</v>
      </c>
      <c r="E166" s="18">
        <v>4</v>
      </c>
      <c r="F166" s="18">
        <v>10</v>
      </c>
      <c r="G166" s="18">
        <v>40</v>
      </c>
      <c r="H166" s="19">
        <f t="shared" si="6"/>
        <v>65</v>
      </c>
      <c r="I166" s="20">
        <f t="shared" si="7"/>
        <v>10</v>
      </c>
      <c r="J166" s="21">
        <f t="shared" si="8"/>
        <v>25</v>
      </c>
    </row>
    <row r="167" spans="1:10">
      <c r="A167" s="124"/>
      <c r="B167" s="15">
        <v>7314</v>
      </c>
      <c r="C167" s="16" t="s">
        <v>411</v>
      </c>
      <c r="D167" s="17">
        <v>52</v>
      </c>
      <c r="E167" s="18">
        <v>146</v>
      </c>
      <c r="F167" s="18">
        <v>48</v>
      </c>
      <c r="G167" s="18">
        <v>246</v>
      </c>
      <c r="H167" s="19">
        <f t="shared" si="6"/>
        <v>21.13821138211382</v>
      </c>
      <c r="I167" s="20">
        <f t="shared" si="7"/>
        <v>59.349593495934961</v>
      </c>
      <c r="J167" s="21">
        <f t="shared" si="8"/>
        <v>19.512195121951219</v>
      </c>
    </row>
    <row r="168" spans="1:10">
      <c r="A168" s="124"/>
      <c r="B168" s="15">
        <v>7315</v>
      </c>
      <c r="C168" s="16" t="s">
        <v>166</v>
      </c>
      <c r="D168" s="17">
        <v>51</v>
      </c>
      <c r="E168" s="18">
        <v>177</v>
      </c>
      <c r="F168" s="18">
        <v>91</v>
      </c>
      <c r="G168" s="18">
        <v>319</v>
      </c>
      <c r="H168" s="19">
        <f t="shared" si="6"/>
        <v>15.987460815047022</v>
      </c>
      <c r="I168" s="20">
        <f t="shared" si="7"/>
        <v>55.485893416927901</v>
      </c>
      <c r="J168" s="21">
        <f t="shared" si="8"/>
        <v>28.526645768025077</v>
      </c>
    </row>
    <row r="169" spans="1:10">
      <c r="A169" s="124"/>
      <c r="B169" s="15">
        <v>7316</v>
      </c>
      <c r="C169" s="16" t="s">
        <v>167</v>
      </c>
      <c r="D169" s="17">
        <v>14</v>
      </c>
      <c r="E169" s="18">
        <v>28</v>
      </c>
      <c r="F169" s="18">
        <v>8</v>
      </c>
      <c r="G169" s="18">
        <v>50</v>
      </c>
      <c r="H169" s="19">
        <f t="shared" si="6"/>
        <v>28</v>
      </c>
      <c r="I169" s="20">
        <f t="shared" si="7"/>
        <v>56</v>
      </c>
      <c r="J169" s="21">
        <f t="shared" si="8"/>
        <v>16</v>
      </c>
    </row>
    <row r="170" spans="1:10">
      <c r="A170" s="124"/>
      <c r="B170" s="15">
        <v>7317</v>
      </c>
      <c r="C170" s="16" t="s">
        <v>168</v>
      </c>
      <c r="D170" s="17">
        <v>7</v>
      </c>
      <c r="E170" s="18">
        <v>7</v>
      </c>
      <c r="F170" s="18">
        <v>6</v>
      </c>
      <c r="G170" s="18">
        <v>20</v>
      </c>
      <c r="H170" s="19">
        <f t="shared" si="6"/>
        <v>35</v>
      </c>
      <c r="I170" s="20">
        <f t="shared" si="7"/>
        <v>35</v>
      </c>
      <c r="J170" s="21">
        <f t="shared" si="8"/>
        <v>30</v>
      </c>
    </row>
    <row r="171" spans="1:10">
      <c r="A171" s="124"/>
      <c r="B171" s="15">
        <v>7318</v>
      </c>
      <c r="C171" s="16" t="s">
        <v>169</v>
      </c>
      <c r="D171" s="17">
        <v>35</v>
      </c>
      <c r="E171" s="18">
        <v>21</v>
      </c>
      <c r="F171" s="18">
        <v>2</v>
      </c>
      <c r="G171" s="18">
        <v>58</v>
      </c>
      <c r="H171" s="19">
        <f t="shared" si="6"/>
        <v>60.344827586206897</v>
      </c>
      <c r="I171" s="20">
        <f t="shared" si="7"/>
        <v>36.206896551724135</v>
      </c>
      <c r="J171" s="21">
        <f t="shared" si="8"/>
        <v>3.4482758620689653</v>
      </c>
    </row>
    <row r="172" spans="1:10">
      <c r="A172" s="124"/>
      <c r="B172" s="15">
        <v>7319</v>
      </c>
      <c r="C172" s="16" t="s">
        <v>170</v>
      </c>
      <c r="D172" s="17">
        <v>55</v>
      </c>
      <c r="E172" s="18">
        <v>109</v>
      </c>
      <c r="F172" s="18">
        <v>27</v>
      </c>
      <c r="G172" s="18">
        <v>191</v>
      </c>
      <c r="H172" s="19">
        <f t="shared" si="6"/>
        <v>28.795811518324609</v>
      </c>
      <c r="I172" s="20">
        <f t="shared" si="7"/>
        <v>57.068062827225134</v>
      </c>
      <c r="J172" s="21">
        <f t="shared" si="8"/>
        <v>14.136125654450261</v>
      </c>
    </row>
    <row r="173" spans="1:10">
      <c r="A173" s="124"/>
      <c r="B173" s="15">
        <v>7320</v>
      </c>
      <c r="C173" s="16" t="s">
        <v>171</v>
      </c>
      <c r="D173" s="17">
        <v>7</v>
      </c>
      <c r="E173" s="18">
        <v>5</v>
      </c>
      <c r="F173" s="18">
        <v>1</v>
      </c>
      <c r="G173" s="18">
        <v>13</v>
      </c>
      <c r="H173" s="19">
        <f t="shared" si="6"/>
        <v>53.846153846153847</v>
      </c>
      <c r="I173" s="20">
        <f t="shared" si="7"/>
        <v>38.46153846153846</v>
      </c>
      <c r="J173" s="21">
        <f t="shared" si="8"/>
        <v>7.6923076923076925</v>
      </c>
    </row>
    <row r="174" spans="1:10">
      <c r="A174" s="124"/>
      <c r="B174" s="15">
        <v>7331</v>
      </c>
      <c r="C174" s="16" t="s">
        <v>172</v>
      </c>
      <c r="D174" s="17">
        <v>74</v>
      </c>
      <c r="E174" s="18">
        <v>44</v>
      </c>
      <c r="F174" s="18">
        <v>21</v>
      </c>
      <c r="G174" s="18">
        <v>139</v>
      </c>
      <c r="H174" s="19">
        <f t="shared" si="6"/>
        <v>53.237410071942449</v>
      </c>
      <c r="I174" s="20">
        <f t="shared" si="7"/>
        <v>31.654676258992804</v>
      </c>
      <c r="J174" s="21">
        <f t="shared" si="8"/>
        <v>15.107913669064748</v>
      </c>
    </row>
    <row r="175" spans="1:10">
      <c r="A175" s="124"/>
      <c r="B175" s="15">
        <v>7332</v>
      </c>
      <c r="C175" s="16" t="s">
        <v>173</v>
      </c>
      <c r="D175" s="17">
        <v>48</v>
      </c>
      <c r="E175" s="18">
        <v>50</v>
      </c>
      <c r="F175" s="18">
        <v>34</v>
      </c>
      <c r="G175" s="18">
        <v>132</v>
      </c>
      <c r="H175" s="19">
        <f t="shared" si="6"/>
        <v>36.363636363636367</v>
      </c>
      <c r="I175" s="20">
        <f t="shared" si="7"/>
        <v>37.878787878787875</v>
      </c>
      <c r="J175" s="21">
        <f t="shared" si="8"/>
        <v>25.757575757575758</v>
      </c>
    </row>
    <row r="176" spans="1:10">
      <c r="A176" s="124"/>
      <c r="B176" s="15">
        <v>7333</v>
      </c>
      <c r="C176" s="16" t="s">
        <v>174</v>
      </c>
      <c r="D176" s="17">
        <v>6</v>
      </c>
      <c r="E176" s="18">
        <v>3</v>
      </c>
      <c r="F176" s="18">
        <v>1</v>
      </c>
      <c r="G176" s="18">
        <v>10</v>
      </c>
      <c r="H176" s="19">
        <f t="shared" si="6"/>
        <v>60</v>
      </c>
      <c r="I176" s="20">
        <f t="shared" si="7"/>
        <v>30</v>
      </c>
      <c r="J176" s="21">
        <f t="shared" si="8"/>
        <v>10</v>
      </c>
    </row>
    <row r="177" spans="1:10">
      <c r="A177" s="124"/>
      <c r="B177" s="15">
        <v>7334</v>
      </c>
      <c r="C177" s="16" t="s">
        <v>175</v>
      </c>
      <c r="D177" s="17">
        <v>80</v>
      </c>
      <c r="E177" s="18">
        <v>27</v>
      </c>
      <c r="F177" s="18">
        <v>5</v>
      </c>
      <c r="G177" s="18">
        <v>112</v>
      </c>
      <c r="H177" s="19">
        <f t="shared" si="6"/>
        <v>71.428571428571431</v>
      </c>
      <c r="I177" s="20">
        <f t="shared" si="7"/>
        <v>24.107142857142858</v>
      </c>
      <c r="J177" s="21">
        <f t="shared" si="8"/>
        <v>4.4642857142857144</v>
      </c>
    </row>
    <row r="178" spans="1:10">
      <c r="A178" s="124"/>
      <c r="B178" s="15">
        <v>7335</v>
      </c>
      <c r="C178" s="16" t="s">
        <v>176</v>
      </c>
      <c r="D178" s="17">
        <v>21</v>
      </c>
      <c r="E178" s="18">
        <v>26</v>
      </c>
      <c r="F178" s="18">
        <v>35</v>
      </c>
      <c r="G178" s="18">
        <v>82</v>
      </c>
      <c r="H178" s="19">
        <f t="shared" si="6"/>
        <v>25.609756097560975</v>
      </c>
      <c r="I178" s="20">
        <f t="shared" si="7"/>
        <v>31.707317073170731</v>
      </c>
      <c r="J178" s="21">
        <f t="shared" si="8"/>
        <v>42.68292682926829</v>
      </c>
    </row>
    <row r="179" spans="1:10">
      <c r="A179" s="124"/>
      <c r="B179" s="15">
        <v>7336</v>
      </c>
      <c r="C179" s="16" t="s">
        <v>177</v>
      </c>
      <c r="D179" s="17">
        <v>18</v>
      </c>
      <c r="E179" s="18">
        <v>8</v>
      </c>
      <c r="F179" s="18">
        <v>2</v>
      </c>
      <c r="G179" s="18">
        <v>28</v>
      </c>
      <c r="H179" s="19">
        <f t="shared" si="6"/>
        <v>64.285714285714292</v>
      </c>
      <c r="I179" s="20">
        <f t="shared" si="7"/>
        <v>28.571428571428573</v>
      </c>
      <c r="J179" s="21">
        <f t="shared" si="8"/>
        <v>7.1428571428571432</v>
      </c>
    </row>
    <row r="180" spans="1:10">
      <c r="A180" s="124"/>
      <c r="B180" s="15">
        <v>7337</v>
      </c>
      <c r="C180" s="16" t="s">
        <v>178</v>
      </c>
      <c r="D180" s="17">
        <v>66</v>
      </c>
      <c r="E180" s="18">
        <v>22</v>
      </c>
      <c r="F180" s="18">
        <v>7</v>
      </c>
      <c r="G180" s="18">
        <v>95</v>
      </c>
      <c r="H180" s="19">
        <f t="shared" si="6"/>
        <v>69.473684210526315</v>
      </c>
      <c r="I180" s="20">
        <f t="shared" si="7"/>
        <v>23.157894736842106</v>
      </c>
      <c r="J180" s="21">
        <f t="shared" si="8"/>
        <v>7.3684210526315788</v>
      </c>
    </row>
    <row r="181" spans="1:10">
      <c r="A181" s="124"/>
      <c r="B181" s="15">
        <v>7338</v>
      </c>
      <c r="C181" s="16" t="s">
        <v>179</v>
      </c>
      <c r="D181" s="17">
        <v>87</v>
      </c>
      <c r="E181" s="18">
        <v>126</v>
      </c>
      <c r="F181" s="18">
        <v>23</v>
      </c>
      <c r="G181" s="18">
        <v>236</v>
      </c>
      <c r="H181" s="19">
        <f t="shared" si="6"/>
        <v>36.864406779661017</v>
      </c>
      <c r="I181" s="20">
        <f t="shared" si="7"/>
        <v>53.389830508474574</v>
      </c>
      <c r="J181" s="21">
        <f t="shared" si="8"/>
        <v>9.7457627118644066</v>
      </c>
    </row>
    <row r="182" spans="1:10">
      <c r="A182" s="124"/>
      <c r="B182" s="15">
        <v>7339</v>
      </c>
      <c r="C182" s="16" t="s">
        <v>180</v>
      </c>
      <c r="D182" s="17">
        <v>81</v>
      </c>
      <c r="E182" s="18">
        <v>120</v>
      </c>
      <c r="F182" s="18">
        <v>33</v>
      </c>
      <c r="G182" s="18">
        <v>234</v>
      </c>
      <c r="H182" s="19">
        <f t="shared" si="6"/>
        <v>34.615384615384613</v>
      </c>
      <c r="I182" s="20">
        <f t="shared" si="7"/>
        <v>51.282051282051285</v>
      </c>
      <c r="J182" s="21">
        <f t="shared" si="8"/>
        <v>14.102564102564102</v>
      </c>
    </row>
    <row r="183" spans="1:10">
      <c r="A183" s="125"/>
      <c r="B183" s="64">
        <v>7340</v>
      </c>
      <c r="C183" s="65" t="s">
        <v>181</v>
      </c>
      <c r="D183" s="66">
        <v>20</v>
      </c>
      <c r="E183" s="67">
        <v>14</v>
      </c>
      <c r="F183" s="67">
        <v>13</v>
      </c>
      <c r="G183" s="67">
        <v>47</v>
      </c>
      <c r="H183" s="68">
        <f t="shared" si="6"/>
        <v>42.553191489361701</v>
      </c>
      <c r="I183" s="69">
        <f t="shared" si="7"/>
        <v>29.787234042553191</v>
      </c>
      <c r="J183" s="83">
        <f t="shared" si="8"/>
        <v>27.659574468085108</v>
      </c>
    </row>
    <row r="184" spans="1:10" ht="15" customHeight="1">
      <c r="A184" s="116" t="s">
        <v>424</v>
      </c>
      <c r="B184" s="38">
        <v>8111</v>
      </c>
      <c r="C184" s="39" t="s">
        <v>182</v>
      </c>
      <c r="D184" s="40">
        <v>112</v>
      </c>
      <c r="E184" s="41">
        <v>159</v>
      </c>
      <c r="F184" s="41">
        <v>253</v>
      </c>
      <c r="G184" s="41">
        <v>524</v>
      </c>
      <c r="H184" s="42">
        <f t="shared" si="6"/>
        <v>21.374045801526716</v>
      </c>
      <c r="I184" s="43">
        <f t="shared" si="7"/>
        <v>30.34351145038168</v>
      </c>
      <c r="J184" s="44">
        <f t="shared" si="8"/>
        <v>48.282442748091604</v>
      </c>
    </row>
    <row r="185" spans="1:10">
      <c r="A185" s="116"/>
      <c r="B185" s="52">
        <v>8115</v>
      </c>
      <c r="C185" s="53" t="s">
        <v>183</v>
      </c>
      <c r="D185" s="54">
        <v>267</v>
      </c>
      <c r="E185" s="55">
        <v>288</v>
      </c>
      <c r="F185" s="55">
        <v>114</v>
      </c>
      <c r="G185" s="55">
        <v>669</v>
      </c>
      <c r="H185" s="56">
        <f t="shared" si="6"/>
        <v>39.91031390134529</v>
      </c>
      <c r="I185" s="57">
        <f t="shared" si="7"/>
        <v>43.049327354260093</v>
      </c>
      <c r="J185" s="58">
        <f t="shared" si="8"/>
        <v>17.04035874439462</v>
      </c>
    </row>
    <row r="186" spans="1:10">
      <c r="A186" s="116"/>
      <c r="B186" s="52">
        <v>8116</v>
      </c>
      <c r="C186" s="53" t="s">
        <v>184</v>
      </c>
      <c r="D186" s="54">
        <v>526</v>
      </c>
      <c r="E186" s="55">
        <v>301</v>
      </c>
      <c r="F186" s="55">
        <v>75</v>
      </c>
      <c r="G186" s="55">
        <v>902</v>
      </c>
      <c r="H186" s="56">
        <f t="shared" si="6"/>
        <v>58.314855875831483</v>
      </c>
      <c r="I186" s="57">
        <f t="shared" si="7"/>
        <v>33.370288248337026</v>
      </c>
      <c r="J186" s="58">
        <f t="shared" si="8"/>
        <v>8.3148558758314852</v>
      </c>
    </row>
    <row r="187" spans="1:10">
      <c r="A187" s="116"/>
      <c r="B187" s="52">
        <v>8117</v>
      </c>
      <c r="C187" s="53" t="s">
        <v>185</v>
      </c>
      <c r="D187" s="54">
        <v>234</v>
      </c>
      <c r="E187" s="55">
        <v>103</v>
      </c>
      <c r="F187" s="55">
        <v>22</v>
      </c>
      <c r="G187" s="55">
        <v>359</v>
      </c>
      <c r="H187" s="56">
        <f t="shared" si="6"/>
        <v>65.181058495821731</v>
      </c>
      <c r="I187" s="57">
        <f t="shared" si="7"/>
        <v>28.690807799442897</v>
      </c>
      <c r="J187" s="58">
        <f t="shared" si="8"/>
        <v>6.1281337047353759</v>
      </c>
    </row>
    <row r="188" spans="1:10">
      <c r="A188" s="116"/>
      <c r="B188" s="52">
        <v>8118</v>
      </c>
      <c r="C188" s="53" t="s">
        <v>186</v>
      </c>
      <c r="D188" s="54">
        <v>281</v>
      </c>
      <c r="E188" s="55">
        <v>369</v>
      </c>
      <c r="F188" s="55">
        <v>95</v>
      </c>
      <c r="G188" s="55">
        <v>745</v>
      </c>
      <c r="H188" s="56">
        <f t="shared" si="6"/>
        <v>37.718120805369125</v>
      </c>
      <c r="I188" s="57">
        <f t="shared" si="7"/>
        <v>49.530201342281877</v>
      </c>
      <c r="J188" s="58">
        <f t="shared" si="8"/>
        <v>12.751677852348994</v>
      </c>
    </row>
    <row r="189" spans="1:10">
      <c r="A189" s="116"/>
      <c r="B189" s="52">
        <v>8119</v>
      </c>
      <c r="C189" s="53" t="s">
        <v>187</v>
      </c>
      <c r="D189" s="54">
        <v>556</v>
      </c>
      <c r="E189" s="55">
        <v>136</v>
      </c>
      <c r="F189" s="55">
        <v>51</v>
      </c>
      <c r="G189" s="55">
        <v>743</v>
      </c>
      <c r="H189" s="56">
        <f t="shared" si="6"/>
        <v>74.831763122476445</v>
      </c>
      <c r="I189" s="57">
        <f t="shared" si="7"/>
        <v>18.304172274562585</v>
      </c>
      <c r="J189" s="58">
        <f t="shared" si="8"/>
        <v>6.8640646029609691</v>
      </c>
    </row>
    <row r="190" spans="1:10">
      <c r="A190" s="116"/>
      <c r="B190" s="52">
        <v>8121</v>
      </c>
      <c r="C190" s="53" t="s">
        <v>188</v>
      </c>
      <c r="D190" s="54">
        <v>27</v>
      </c>
      <c r="E190" s="55">
        <v>25</v>
      </c>
      <c r="F190" s="55">
        <v>13</v>
      </c>
      <c r="G190" s="55">
        <v>65</v>
      </c>
      <c r="H190" s="56">
        <f t="shared" si="6"/>
        <v>41.53846153846154</v>
      </c>
      <c r="I190" s="57">
        <f t="shared" si="7"/>
        <v>38.46153846153846</v>
      </c>
      <c r="J190" s="58">
        <f t="shared" si="8"/>
        <v>20</v>
      </c>
    </row>
    <row r="191" spans="1:10">
      <c r="A191" s="116"/>
      <c r="B191" s="52">
        <v>8125</v>
      </c>
      <c r="C191" s="53" t="s">
        <v>189</v>
      </c>
      <c r="D191" s="54">
        <v>110</v>
      </c>
      <c r="E191" s="55">
        <v>170</v>
      </c>
      <c r="F191" s="55">
        <v>38</v>
      </c>
      <c r="G191" s="55">
        <v>318</v>
      </c>
      <c r="H191" s="56">
        <f t="shared" si="6"/>
        <v>34.591194968553459</v>
      </c>
      <c r="I191" s="57">
        <f t="shared" si="7"/>
        <v>53.459119496855344</v>
      </c>
      <c r="J191" s="58">
        <f t="shared" si="8"/>
        <v>11.949685534591195</v>
      </c>
    </row>
    <row r="192" spans="1:10">
      <c r="A192" s="116"/>
      <c r="B192" s="52">
        <v>8126</v>
      </c>
      <c r="C192" s="53" t="s">
        <v>190</v>
      </c>
      <c r="D192" s="54">
        <v>245</v>
      </c>
      <c r="E192" s="55">
        <v>40</v>
      </c>
      <c r="F192" s="55">
        <v>15</v>
      </c>
      <c r="G192" s="55">
        <v>300</v>
      </c>
      <c r="H192" s="56">
        <f t="shared" si="6"/>
        <v>81.666666666666671</v>
      </c>
      <c r="I192" s="57">
        <f t="shared" si="7"/>
        <v>13.333333333333334</v>
      </c>
      <c r="J192" s="58">
        <f t="shared" si="8"/>
        <v>5</v>
      </c>
    </row>
    <row r="193" spans="1:10">
      <c r="A193" s="116"/>
      <c r="B193" s="52">
        <v>8127</v>
      </c>
      <c r="C193" s="53" t="s">
        <v>191</v>
      </c>
      <c r="D193" s="54">
        <v>54</v>
      </c>
      <c r="E193" s="55">
        <v>29</v>
      </c>
      <c r="F193" s="55">
        <v>10</v>
      </c>
      <c r="G193" s="55">
        <v>93</v>
      </c>
      <c r="H193" s="56">
        <f t="shared" si="6"/>
        <v>58.064516129032256</v>
      </c>
      <c r="I193" s="57">
        <f t="shared" si="7"/>
        <v>31.182795698924732</v>
      </c>
      <c r="J193" s="58">
        <f t="shared" si="8"/>
        <v>10.75268817204301</v>
      </c>
    </row>
    <row r="194" spans="1:10">
      <c r="A194" s="116"/>
      <c r="B194" s="52">
        <v>8128</v>
      </c>
      <c r="C194" s="53" t="s">
        <v>192</v>
      </c>
      <c r="D194" s="54">
        <v>159</v>
      </c>
      <c r="E194" s="55">
        <v>32</v>
      </c>
      <c r="F194" s="55">
        <v>12</v>
      </c>
      <c r="G194" s="55">
        <v>203</v>
      </c>
      <c r="H194" s="56">
        <f t="shared" si="6"/>
        <v>78.325123152709367</v>
      </c>
      <c r="I194" s="57">
        <f t="shared" si="7"/>
        <v>15.763546798029557</v>
      </c>
      <c r="J194" s="58">
        <f t="shared" si="8"/>
        <v>5.9113300492610836</v>
      </c>
    </row>
    <row r="195" spans="1:10">
      <c r="A195" s="116"/>
      <c r="B195" s="52">
        <v>8135</v>
      </c>
      <c r="C195" s="53" t="s">
        <v>193</v>
      </c>
      <c r="D195" s="54">
        <v>129</v>
      </c>
      <c r="E195" s="55">
        <v>57</v>
      </c>
      <c r="F195" s="55">
        <v>11</v>
      </c>
      <c r="G195" s="55">
        <v>197</v>
      </c>
      <c r="H195" s="56">
        <f t="shared" si="6"/>
        <v>65.482233502538065</v>
      </c>
      <c r="I195" s="57">
        <f t="shared" si="7"/>
        <v>28.934010152284262</v>
      </c>
      <c r="J195" s="58">
        <f t="shared" si="8"/>
        <v>5.5837563451776653</v>
      </c>
    </row>
    <row r="196" spans="1:10">
      <c r="A196" s="116"/>
      <c r="B196" s="52">
        <v>8136</v>
      </c>
      <c r="C196" s="53" t="s">
        <v>194</v>
      </c>
      <c r="D196" s="54">
        <v>239</v>
      </c>
      <c r="E196" s="55">
        <v>53</v>
      </c>
      <c r="F196" s="55">
        <v>21</v>
      </c>
      <c r="G196" s="55">
        <v>313</v>
      </c>
      <c r="H196" s="56">
        <f t="shared" si="6"/>
        <v>76.357827476038338</v>
      </c>
      <c r="I196" s="57">
        <f t="shared" si="7"/>
        <v>16.932907348242811</v>
      </c>
      <c r="J196" s="58">
        <f t="shared" si="8"/>
        <v>6.7092651757188495</v>
      </c>
    </row>
    <row r="197" spans="1:10">
      <c r="A197" s="116"/>
      <c r="B197" s="52">
        <v>8211</v>
      </c>
      <c r="C197" s="53" t="s">
        <v>195</v>
      </c>
      <c r="D197" s="54">
        <v>55</v>
      </c>
      <c r="E197" s="55">
        <v>18</v>
      </c>
      <c r="F197" s="55">
        <v>39</v>
      </c>
      <c r="G197" s="55">
        <v>112</v>
      </c>
      <c r="H197" s="56">
        <f t="shared" si="6"/>
        <v>49.107142857142854</v>
      </c>
      <c r="I197" s="57">
        <f t="shared" si="7"/>
        <v>16.071428571428573</v>
      </c>
      <c r="J197" s="58">
        <f t="shared" si="8"/>
        <v>34.821428571428569</v>
      </c>
    </row>
    <row r="198" spans="1:10">
      <c r="A198" s="116"/>
      <c r="B198" s="52">
        <v>8212</v>
      </c>
      <c r="C198" s="53" t="s">
        <v>196</v>
      </c>
      <c r="D198" s="54">
        <v>408</v>
      </c>
      <c r="E198" s="55">
        <v>101</v>
      </c>
      <c r="F198" s="55">
        <v>40</v>
      </c>
      <c r="G198" s="55">
        <v>549</v>
      </c>
      <c r="H198" s="56">
        <f t="shared" ref="H198:H261" si="9">D198*100/G198</f>
        <v>74.316939890710387</v>
      </c>
      <c r="I198" s="57">
        <f t="shared" ref="I198:I261" si="10">E198*100/G198</f>
        <v>18.397085610200364</v>
      </c>
      <c r="J198" s="58">
        <f t="shared" ref="J198:J261" si="11">F198*100/G198</f>
        <v>7.285974499089253</v>
      </c>
    </row>
    <row r="199" spans="1:10">
      <c r="A199" s="116"/>
      <c r="B199" s="52">
        <v>8215</v>
      </c>
      <c r="C199" s="53" t="s">
        <v>197</v>
      </c>
      <c r="D199" s="54">
        <v>551</v>
      </c>
      <c r="E199" s="55">
        <v>242</v>
      </c>
      <c r="F199" s="55">
        <v>73</v>
      </c>
      <c r="G199" s="55">
        <v>866</v>
      </c>
      <c r="H199" s="56">
        <f t="shared" si="9"/>
        <v>63.625866050808312</v>
      </c>
      <c r="I199" s="57">
        <f t="shared" si="10"/>
        <v>27.944572748267898</v>
      </c>
      <c r="J199" s="58">
        <f t="shared" si="11"/>
        <v>8.4295612009237875</v>
      </c>
    </row>
    <row r="200" spans="1:10">
      <c r="A200" s="116"/>
      <c r="B200" s="52">
        <v>8216</v>
      </c>
      <c r="C200" s="53" t="s">
        <v>198</v>
      </c>
      <c r="D200" s="54">
        <v>218</v>
      </c>
      <c r="E200" s="55">
        <v>48</v>
      </c>
      <c r="F200" s="55">
        <v>18</v>
      </c>
      <c r="G200" s="55">
        <v>284</v>
      </c>
      <c r="H200" s="56">
        <f t="shared" si="9"/>
        <v>76.760563380281695</v>
      </c>
      <c r="I200" s="57">
        <f t="shared" si="10"/>
        <v>16.901408450704224</v>
      </c>
      <c r="J200" s="58">
        <f t="shared" si="11"/>
        <v>6.3380281690140849</v>
      </c>
    </row>
    <row r="201" spans="1:10">
      <c r="A201" s="116"/>
      <c r="B201" s="52">
        <v>8221</v>
      </c>
      <c r="C201" s="53" t="s">
        <v>199</v>
      </c>
      <c r="D201" s="54">
        <v>69</v>
      </c>
      <c r="E201" s="55">
        <v>189</v>
      </c>
      <c r="F201" s="55">
        <v>190</v>
      </c>
      <c r="G201" s="55">
        <v>448</v>
      </c>
      <c r="H201" s="56">
        <f t="shared" si="9"/>
        <v>15.401785714285714</v>
      </c>
      <c r="I201" s="57">
        <f t="shared" si="10"/>
        <v>42.1875</v>
      </c>
      <c r="J201" s="58">
        <f t="shared" si="11"/>
        <v>42.410714285714285</v>
      </c>
    </row>
    <row r="202" spans="1:10">
      <c r="A202" s="116"/>
      <c r="B202" s="52">
        <v>8222</v>
      </c>
      <c r="C202" s="53" t="s">
        <v>200</v>
      </c>
      <c r="D202" s="54">
        <v>274</v>
      </c>
      <c r="E202" s="55">
        <v>239</v>
      </c>
      <c r="F202" s="55">
        <v>236</v>
      </c>
      <c r="G202" s="55">
        <v>749</v>
      </c>
      <c r="H202" s="56">
        <f t="shared" si="9"/>
        <v>36.582109479305743</v>
      </c>
      <c r="I202" s="57">
        <f t="shared" si="10"/>
        <v>31.909212283044059</v>
      </c>
      <c r="J202" s="58">
        <f t="shared" si="11"/>
        <v>31.508678237650201</v>
      </c>
    </row>
    <row r="203" spans="1:10">
      <c r="A203" s="116"/>
      <c r="B203" s="52">
        <v>8225</v>
      </c>
      <c r="C203" s="53" t="s">
        <v>201</v>
      </c>
      <c r="D203" s="54">
        <v>139</v>
      </c>
      <c r="E203" s="55">
        <v>26</v>
      </c>
      <c r="F203" s="55">
        <v>9</v>
      </c>
      <c r="G203" s="55">
        <v>174</v>
      </c>
      <c r="H203" s="56">
        <f t="shared" si="9"/>
        <v>79.885057471264375</v>
      </c>
      <c r="I203" s="57">
        <f t="shared" si="10"/>
        <v>14.942528735632184</v>
      </c>
      <c r="J203" s="58">
        <f t="shared" si="11"/>
        <v>5.1724137931034484</v>
      </c>
    </row>
    <row r="204" spans="1:10">
      <c r="A204" s="116"/>
      <c r="B204" s="52">
        <v>8226</v>
      </c>
      <c r="C204" s="53" t="s">
        <v>202</v>
      </c>
      <c r="D204" s="54">
        <v>296</v>
      </c>
      <c r="E204" s="55">
        <v>683</v>
      </c>
      <c r="F204" s="55">
        <v>147</v>
      </c>
      <c r="G204" s="55">
        <v>1126</v>
      </c>
      <c r="H204" s="56">
        <f t="shared" si="9"/>
        <v>26.287744227353464</v>
      </c>
      <c r="I204" s="57">
        <f t="shared" si="10"/>
        <v>60.657193605683837</v>
      </c>
      <c r="J204" s="58">
        <f t="shared" si="11"/>
        <v>13.055062166962699</v>
      </c>
    </row>
    <row r="205" spans="1:10">
      <c r="A205" s="116"/>
      <c r="B205" s="52">
        <v>8231</v>
      </c>
      <c r="C205" s="53" t="s">
        <v>203</v>
      </c>
      <c r="D205" s="54">
        <v>98</v>
      </c>
      <c r="E205" s="55">
        <v>15</v>
      </c>
      <c r="F205" s="55">
        <v>34</v>
      </c>
      <c r="G205" s="55">
        <v>147</v>
      </c>
      <c r="H205" s="56">
        <f t="shared" si="9"/>
        <v>66.666666666666671</v>
      </c>
      <c r="I205" s="57">
        <f t="shared" si="10"/>
        <v>10.204081632653061</v>
      </c>
      <c r="J205" s="58">
        <f t="shared" si="11"/>
        <v>23.129251700680271</v>
      </c>
    </row>
    <row r="206" spans="1:10">
      <c r="A206" s="116"/>
      <c r="B206" s="52">
        <v>8235</v>
      </c>
      <c r="C206" s="53" t="s">
        <v>204</v>
      </c>
      <c r="D206" s="54">
        <v>137</v>
      </c>
      <c r="E206" s="55">
        <v>33</v>
      </c>
      <c r="F206" s="55">
        <v>21</v>
      </c>
      <c r="G206" s="55">
        <v>191</v>
      </c>
      <c r="H206" s="56">
        <f t="shared" si="9"/>
        <v>71.727748691099478</v>
      </c>
      <c r="I206" s="57">
        <f t="shared" si="10"/>
        <v>17.277486910994764</v>
      </c>
      <c r="J206" s="58">
        <f t="shared" si="11"/>
        <v>10.99476439790576</v>
      </c>
    </row>
    <row r="207" spans="1:10">
      <c r="A207" s="116"/>
      <c r="B207" s="52">
        <v>8236</v>
      </c>
      <c r="C207" s="53" t="s">
        <v>205</v>
      </c>
      <c r="D207" s="54">
        <v>145</v>
      </c>
      <c r="E207" s="55">
        <v>104</v>
      </c>
      <c r="F207" s="55">
        <v>28</v>
      </c>
      <c r="G207" s="55">
        <v>277</v>
      </c>
      <c r="H207" s="56">
        <f t="shared" si="9"/>
        <v>52.346570397111911</v>
      </c>
      <c r="I207" s="57">
        <f t="shared" si="10"/>
        <v>37.545126353790614</v>
      </c>
      <c r="J207" s="58">
        <f t="shared" si="11"/>
        <v>10.108303249097473</v>
      </c>
    </row>
    <row r="208" spans="1:10">
      <c r="A208" s="116"/>
      <c r="B208" s="52">
        <v>8237</v>
      </c>
      <c r="C208" s="53" t="s">
        <v>206</v>
      </c>
      <c r="D208" s="54">
        <v>166</v>
      </c>
      <c r="E208" s="55">
        <v>42</v>
      </c>
      <c r="F208" s="55">
        <v>17</v>
      </c>
      <c r="G208" s="55">
        <v>225</v>
      </c>
      <c r="H208" s="56">
        <f t="shared" si="9"/>
        <v>73.777777777777771</v>
      </c>
      <c r="I208" s="57">
        <f t="shared" si="10"/>
        <v>18.666666666666668</v>
      </c>
      <c r="J208" s="58">
        <f t="shared" si="11"/>
        <v>7.5555555555555554</v>
      </c>
    </row>
    <row r="209" spans="1:10">
      <c r="A209" s="116"/>
      <c r="B209" s="52">
        <v>8311</v>
      </c>
      <c r="C209" s="53" t="s">
        <v>207</v>
      </c>
      <c r="D209" s="54">
        <v>115</v>
      </c>
      <c r="E209" s="55">
        <v>135</v>
      </c>
      <c r="F209" s="55">
        <v>49</v>
      </c>
      <c r="G209" s="55">
        <v>299</v>
      </c>
      <c r="H209" s="56">
        <f t="shared" si="9"/>
        <v>38.46153846153846</v>
      </c>
      <c r="I209" s="57">
        <f t="shared" si="10"/>
        <v>45.1505016722408</v>
      </c>
      <c r="J209" s="58">
        <f t="shared" si="11"/>
        <v>16.387959866220736</v>
      </c>
    </row>
    <row r="210" spans="1:10">
      <c r="A210" s="116"/>
      <c r="B210" s="52">
        <v>8315</v>
      </c>
      <c r="C210" s="53" t="s">
        <v>208</v>
      </c>
      <c r="D210" s="54">
        <v>284</v>
      </c>
      <c r="E210" s="55">
        <v>77</v>
      </c>
      <c r="F210" s="55">
        <v>29</v>
      </c>
      <c r="G210" s="55">
        <v>390</v>
      </c>
      <c r="H210" s="56">
        <f t="shared" si="9"/>
        <v>72.820512820512818</v>
      </c>
      <c r="I210" s="57">
        <f t="shared" si="10"/>
        <v>19.743589743589745</v>
      </c>
      <c r="J210" s="58">
        <f t="shared" si="11"/>
        <v>7.4358974358974361</v>
      </c>
    </row>
    <row r="211" spans="1:10">
      <c r="A211" s="116"/>
      <c r="B211" s="52">
        <v>8316</v>
      </c>
      <c r="C211" s="53" t="s">
        <v>209</v>
      </c>
      <c r="D211" s="54">
        <v>92</v>
      </c>
      <c r="E211" s="55">
        <v>19</v>
      </c>
      <c r="F211" s="55">
        <v>3</v>
      </c>
      <c r="G211" s="55">
        <v>114</v>
      </c>
      <c r="H211" s="56">
        <f t="shared" si="9"/>
        <v>80.701754385964918</v>
      </c>
      <c r="I211" s="57">
        <f t="shared" si="10"/>
        <v>16.666666666666668</v>
      </c>
      <c r="J211" s="58">
        <f t="shared" si="11"/>
        <v>2.6315789473684212</v>
      </c>
    </row>
    <row r="212" spans="1:10">
      <c r="A212" s="116"/>
      <c r="B212" s="52">
        <v>8317</v>
      </c>
      <c r="C212" s="53" t="s">
        <v>210</v>
      </c>
      <c r="D212" s="54">
        <v>261</v>
      </c>
      <c r="E212" s="55">
        <v>82</v>
      </c>
      <c r="F212" s="55">
        <v>23</v>
      </c>
      <c r="G212" s="55">
        <v>366</v>
      </c>
      <c r="H212" s="56">
        <f t="shared" si="9"/>
        <v>71.311475409836063</v>
      </c>
      <c r="I212" s="57">
        <f t="shared" si="10"/>
        <v>22.404371584699454</v>
      </c>
      <c r="J212" s="58">
        <f t="shared" si="11"/>
        <v>6.2841530054644812</v>
      </c>
    </row>
    <row r="213" spans="1:10">
      <c r="A213" s="116"/>
      <c r="B213" s="52">
        <v>8325</v>
      </c>
      <c r="C213" s="53" t="s">
        <v>211</v>
      </c>
      <c r="D213" s="54">
        <v>81</v>
      </c>
      <c r="E213" s="55">
        <v>14</v>
      </c>
      <c r="F213" s="55">
        <v>7</v>
      </c>
      <c r="G213" s="55">
        <v>102</v>
      </c>
      <c r="H213" s="56">
        <f t="shared" si="9"/>
        <v>79.411764705882348</v>
      </c>
      <c r="I213" s="57">
        <f t="shared" si="10"/>
        <v>13.725490196078431</v>
      </c>
      <c r="J213" s="58">
        <f t="shared" si="11"/>
        <v>6.8627450980392153</v>
      </c>
    </row>
    <row r="214" spans="1:10">
      <c r="A214" s="116"/>
      <c r="B214" s="52">
        <v>8326</v>
      </c>
      <c r="C214" s="53" t="s">
        <v>212</v>
      </c>
      <c r="D214" s="54">
        <v>97</v>
      </c>
      <c r="E214" s="55">
        <v>174</v>
      </c>
      <c r="F214" s="55">
        <v>36</v>
      </c>
      <c r="G214" s="55">
        <v>307</v>
      </c>
      <c r="H214" s="56">
        <f t="shared" si="9"/>
        <v>31.596091205211728</v>
      </c>
      <c r="I214" s="57">
        <f t="shared" si="10"/>
        <v>56.677524429967427</v>
      </c>
      <c r="J214" s="58">
        <f t="shared" si="11"/>
        <v>11.726384364820847</v>
      </c>
    </row>
    <row r="215" spans="1:10">
      <c r="A215" s="116"/>
      <c r="B215" s="52">
        <v>8327</v>
      </c>
      <c r="C215" s="53" t="s">
        <v>213</v>
      </c>
      <c r="D215" s="54">
        <v>51</v>
      </c>
      <c r="E215" s="55">
        <v>35</v>
      </c>
      <c r="F215" s="55">
        <v>5</v>
      </c>
      <c r="G215" s="55">
        <v>91</v>
      </c>
      <c r="H215" s="56">
        <f t="shared" si="9"/>
        <v>56.043956043956044</v>
      </c>
      <c r="I215" s="57">
        <f t="shared" si="10"/>
        <v>38.46153846153846</v>
      </c>
      <c r="J215" s="58">
        <f t="shared" si="11"/>
        <v>5.4945054945054945</v>
      </c>
    </row>
    <row r="216" spans="1:10">
      <c r="A216" s="116"/>
      <c r="B216" s="52">
        <v>8335</v>
      </c>
      <c r="C216" s="53" t="s">
        <v>214</v>
      </c>
      <c r="D216" s="54">
        <v>244</v>
      </c>
      <c r="E216" s="55">
        <v>131</v>
      </c>
      <c r="F216" s="55">
        <v>42</v>
      </c>
      <c r="G216" s="55">
        <v>417</v>
      </c>
      <c r="H216" s="56">
        <f t="shared" si="9"/>
        <v>58.513189448441246</v>
      </c>
      <c r="I216" s="57">
        <f t="shared" si="10"/>
        <v>31.414868105515588</v>
      </c>
      <c r="J216" s="58">
        <f t="shared" si="11"/>
        <v>10.071942446043165</v>
      </c>
    </row>
    <row r="217" spans="1:10">
      <c r="A217" s="116"/>
      <c r="B217" s="52">
        <v>8336</v>
      </c>
      <c r="C217" s="53" t="s">
        <v>215</v>
      </c>
      <c r="D217" s="54">
        <v>397</v>
      </c>
      <c r="E217" s="55">
        <v>81</v>
      </c>
      <c r="F217" s="55">
        <v>22</v>
      </c>
      <c r="G217" s="55">
        <v>500</v>
      </c>
      <c r="H217" s="56">
        <f t="shared" si="9"/>
        <v>79.400000000000006</v>
      </c>
      <c r="I217" s="57">
        <f t="shared" si="10"/>
        <v>16.2</v>
      </c>
      <c r="J217" s="58">
        <f t="shared" si="11"/>
        <v>4.4000000000000004</v>
      </c>
    </row>
    <row r="218" spans="1:10">
      <c r="A218" s="116"/>
      <c r="B218" s="52">
        <v>8337</v>
      </c>
      <c r="C218" s="53" t="s">
        <v>216</v>
      </c>
      <c r="D218" s="54">
        <v>103</v>
      </c>
      <c r="E218" s="55">
        <v>12</v>
      </c>
      <c r="F218" s="55">
        <v>6</v>
      </c>
      <c r="G218" s="55">
        <v>121</v>
      </c>
      <c r="H218" s="56">
        <f t="shared" si="9"/>
        <v>85.123966942148755</v>
      </c>
      <c r="I218" s="57">
        <f t="shared" si="10"/>
        <v>9.9173553719008272</v>
      </c>
      <c r="J218" s="58">
        <f t="shared" si="11"/>
        <v>4.9586776859504136</v>
      </c>
    </row>
    <row r="219" spans="1:10">
      <c r="A219" s="116"/>
      <c r="B219" s="52">
        <v>8415</v>
      </c>
      <c r="C219" s="53" t="s">
        <v>217</v>
      </c>
      <c r="D219" s="54">
        <v>304</v>
      </c>
      <c r="E219" s="55">
        <v>324</v>
      </c>
      <c r="F219" s="55">
        <v>108</v>
      </c>
      <c r="G219" s="55">
        <v>736</v>
      </c>
      <c r="H219" s="56">
        <f t="shared" si="9"/>
        <v>41.304347826086953</v>
      </c>
      <c r="I219" s="57">
        <f t="shared" si="10"/>
        <v>44.021739130434781</v>
      </c>
      <c r="J219" s="58">
        <f t="shared" si="11"/>
        <v>14.673913043478262</v>
      </c>
    </row>
    <row r="220" spans="1:10">
      <c r="A220" s="116"/>
      <c r="B220" s="52">
        <v>8416</v>
      </c>
      <c r="C220" s="53" t="s">
        <v>218</v>
      </c>
      <c r="D220" s="54">
        <v>317</v>
      </c>
      <c r="E220" s="55">
        <v>138</v>
      </c>
      <c r="F220" s="55">
        <v>40</v>
      </c>
      <c r="G220" s="55">
        <v>495</v>
      </c>
      <c r="H220" s="56">
        <f t="shared" si="9"/>
        <v>64.040404040404042</v>
      </c>
      <c r="I220" s="57">
        <f t="shared" si="10"/>
        <v>27.878787878787879</v>
      </c>
      <c r="J220" s="58">
        <f t="shared" si="11"/>
        <v>8.0808080808080813</v>
      </c>
    </row>
    <row r="221" spans="1:10">
      <c r="A221" s="116"/>
      <c r="B221" s="52">
        <v>8417</v>
      </c>
      <c r="C221" s="53" t="s">
        <v>219</v>
      </c>
      <c r="D221" s="54">
        <v>149</v>
      </c>
      <c r="E221" s="55">
        <v>52</v>
      </c>
      <c r="F221" s="55">
        <v>27</v>
      </c>
      <c r="G221" s="55">
        <v>228</v>
      </c>
      <c r="H221" s="56">
        <f t="shared" si="9"/>
        <v>65.350877192982452</v>
      </c>
      <c r="I221" s="57">
        <f t="shared" si="10"/>
        <v>22.807017543859651</v>
      </c>
      <c r="J221" s="58">
        <f t="shared" si="11"/>
        <v>11.842105263157896</v>
      </c>
    </row>
    <row r="222" spans="1:10">
      <c r="A222" s="116"/>
      <c r="B222" s="52">
        <v>8421</v>
      </c>
      <c r="C222" s="53" t="s">
        <v>220</v>
      </c>
      <c r="D222" s="54">
        <v>75</v>
      </c>
      <c r="E222" s="55">
        <v>70</v>
      </c>
      <c r="F222" s="55">
        <v>54</v>
      </c>
      <c r="G222" s="55">
        <v>199</v>
      </c>
      <c r="H222" s="56">
        <f t="shared" si="9"/>
        <v>37.688442211055275</v>
      </c>
      <c r="I222" s="57">
        <f t="shared" si="10"/>
        <v>35.175879396984925</v>
      </c>
      <c r="J222" s="58">
        <f t="shared" si="11"/>
        <v>27.1356783919598</v>
      </c>
    </row>
    <row r="223" spans="1:10">
      <c r="A223" s="116"/>
      <c r="B223" s="52">
        <v>8425</v>
      </c>
      <c r="C223" s="53" t="s">
        <v>221</v>
      </c>
      <c r="D223" s="54">
        <v>117</v>
      </c>
      <c r="E223" s="55">
        <v>51</v>
      </c>
      <c r="F223" s="55">
        <v>35</v>
      </c>
      <c r="G223" s="55">
        <v>203</v>
      </c>
      <c r="H223" s="56">
        <f t="shared" si="9"/>
        <v>57.635467980295566</v>
      </c>
      <c r="I223" s="57">
        <f t="shared" si="10"/>
        <v>25.123152709359605</v>
      </c>
      <c r="J223" s="58">
        <f t="shared" si="11"/>
        <v>17.241379310344829</v>
      </c>
    </row>
    <row r="224" spans="1:10">
      <c r="A224" s="116"/>
      <c r="B224" s="52">
        <v>8426</v>
      </c>
      <c r="C224" s="53" t="s">
        <v>222</v>
      </c>
      <c r="D224" s="54">
        <v>278</v>
      </c>
      <c r="E224" s="55">
        <v>94</v>
      </c>
      <c r="F224" s="55">
        <v>21</v>
      </c>
      <c r="G224" s="55">
        <v>393</v>
      </c>
      <c r="H224" s="56">
        <f t="shared" si="9"/>
        <v>70.737913486005084</v>
      </c>
      <c r="I224" s="57">
        <f t="shared" si="10"/>
        <v>23.918575063613233</v>
      </c>
      <c r="J224" s="58">
        <f t="shared" si="11"/>
        <v>5.343511450381679</v>
      </c>
    </row>
    <row r="225" spans="1:10">
      <c r="A225" s="116"/>
      <c r="B225" s="52">
        <v>8435</v>
      </c>
      <c r="C225" s="53" t="s">
        <v>223</v>
      </c>
      <c r="D225" s="54">
        <v>121</v>
      </c>
      <c r="E225" s="55">
        <v>19</v>
      </c>
      <c r="F225" s="55">
        <v>5</v>
      </c>
      <c r="G225" s="55">
        <v>145</v>
      </c>
      <c r="H225" s="56">
        <f t="shared" si="9"/>
        <v>83.448275862068968</v>
      </c>
      <c r="I225" s="57">
        <f t="shared" si="10"/>
        <v>13.103448275862069</v>
      </c>
      <c r="J225" s="58">
        <f t="shared" si="11"/>
        <v>3.4482758620689653</v>
      </c>
    </row>
    <row r="226" spans="1:10">
      <c r="A226" s="116"/>
      <c r="B226" s="52">
        <v>8436</v>
      </c>
      <c r="C226" s="53" t="s">
        <v>224</v>
      </c>
      <c r="D226" s="54">
        <v>248</v>
      </c>
      <c r="E226" s="55">
        <v>43</v>
      </c>
      <c r="F226" s="55">
        <v>20</v>
      </c>
      <c r="G226" s="55">
        <v>311</v>
      </c>
      <c r="H226" s="56">
        <f t="shared" si="9"/>
        <v>79.742765273311903</v>
      </c>
      <c r="I226" s="57">
        <f t="shared" si="10"/>
        <v>13.82636655948553</v>
      </c>
      <c r="J226" s="58">
        <f t="shared" si="11"/>
        <v>6.430868167202572</v>
      </c>
    </row>
    <row r="227" spans="1:10">
      <c r="A227" s="116"/>
      <c r="B227" s="45">
        <v>8437</v>
      </c>
      <c r="C227" s="46" t="s">
        <v>225</v>
      </c>
      <c r="D227" s="47">
        <v>109</v>
      </c>
      <c r="E227" s="48">
        <v>27</v>
      </c>
      <c r="F227" s="48">
        <v>8</v>
      </c>
      <c r="G227" s="48">
        <v>144</v>
      </c>
      <c r="H227" s="49">
        <f t="shared" si="9"/>
        <v>75.694444444444443</v>
      </c>
      <c r="I227" s="50">
        <f t="shared" si="10"/>
        <v>18.75</v>
      </c>
      <c r="J227" s="51">
        <f t="shared" si="11"/>
        <v>5.5555555555555554</v>
      </c>
    </row>
    <row r="228" spans="1:10" ht="15" customHeight="1">
      <c r="A228" s="123" t="s">
        <v>425</v>
      </c>
      <c r="B228" s="15">
        <v>9161</v>
      </c>
      <c r="C228" s="59" t="s">
        <v>226</v>
      </c>
      <c r="D228" s="60">
        <v>17</v>
      </c>
      <c r="E228" s="61">
        <v>54</v>
      </c>
      <c r="F228" s="61">
        <v>70</v>
      </c>
      <c r="G228" s="61">
        <v>141</v>
      </c>
      <c r="H228" s="62">
        <f t="shared" si="9"/>
        <v>12.056737588652481</v>
      </c>
      <c r="I228" s="63">
        <f t="shared" si="10"/>
        <v>38.297872340425535</v>
      </c>
      <c r="J228" s="82">
        <f t="shared" si="11"/>
        <v>49.645390070921984</v>
      </c>
    </row>
    <row r="229" spans="1:10">
      <c r="A229" s="124"/>
      <c r="B229" s="15">
        <v>9162</v>
      </c>
      <c r="C229" s="16" t="s">
        <v>227</v>
      </c>
      <c r="D229" s="17">
        <v>136</v>
      </c>
      <c r="E229" s="18">
        <v>557</v>
      </c>
      <c r="F229" s="18">
        <v>743</v>
      </c>
      <c r="G229" s="18">
        <v>1436</v>
      </c>
      <c r="H229" s="19">
        <f t="shared" si="9"/>
        <v>9.4707520891364911</v>
      </c>
      <c r="I229" s="20">
        <f t="shared" si="10"/>
        <v>38.788300835654596</v>
      </c>
      <c r="J229" s="21">
        <f t="shared" si="11"/>
        <v>51.740947075208915</v>
      </c>
    </row>
    <row r="230" spans="1:10">
      <c r="A230" s="124"/>
      <c r="B230" s="15">
        <v>9163</v>
      </c>
      <c r="C230" s="16" t="s">
        <v>228</v>
      </c>
      <c r="D230" s="17">
        <v>35</v>
      </c>
      <c r="E230" s="18">
        <v>44</v>
      </c>
      <c r="F230" s="18">
        <v>20</v>
      </c>
      <c r="G230" s="18">
        <v>99</v>
      </c>
      <c r="H230" s="19">
        <f t="shared" si="9"/>
        <v>35.353535353535356</v>
      </c>
      <c r="I230" s="20">
        <f t="shared" si="10"/>
        <v>44.444444444444443</v>
      </c>
      <c r="J230" s="21">
        <f t="shared" si="11"/>
        <v>20.202020202020201</v>
      </c>
    </row>
    <row r="231" spans="1:10">
      <c r="A231" s="124"/>
      <c r="B231" s="15">
        <v>9171</v>
      </c>
      <c r="C231" s="16" t="s">
        <v>229</v>
      </c>
      <c r="D231" s="17">
        <v>15</v>
      </c>
      <c r="E231" s="18">
        <v>14</v>
      </c>
      <c r="F231" s="18">
        <v>7</v>
      </c>
      <c r="G231" s="18">
        <v>36</v>
      </c>
      <c r="H231" s="19">
        <f t="shared" si="9"/>
        <v>41.666666666666664</v>
      </c>
      <c r="I231" s="20">
        <f t="shared" si="10"/>
        <v>38.888888888888886</v>
      </c>
      <c r="J231" s="21">
        <f t="shared" si="11"/>
        <v>19.444444444444443</v>
      </c>
    </row>
    <row r="232" spans="1:10">
      <c r="A232" s="124"/>
      <c r="B232" s="15">
        <v>9172</v>
      </c>
      <c r="C232" s="16" t="s">
        <v>230</v>
      </c>
      <c r="D232" s="17">
        <v>19</v>
      </c>
      <c r="E232" s="18">
        <v>10</v>
      </c>
      <c r="F232" s="18">
        <v>5</v>
      </c>
      <c r="G232" s="18">
        <v>34</v>
      </c>
      <c r="H232" s="19">
        <f t="shared" si="9"/>
        <v>55.882352941176471</v>
      </c>
      <c r="I232" s="20">
        <f t="shared" si="10"/>
        <v>29.411764705882351</v>
      </c>
      <c r="J232" s="21">
        <f t="shared" si="11"/>
        <v>14.705882352941176</v>
      </c>
    </row>
    <row r="233" spans="1:10">
      <c r="A233" s="124"/>
      <c r="B233" s="15">
        <v>9173</v>
      </c>
      <c r="C233" s="16" t="s">
        <v>231</v>
      </c>
      <c r="D233" s="17">
        <v>69</v>
      </c>
      <c r="E233" s="18">
        <v>33</v>
      </c>
      <c r="F233" s="18">
        <v>15</v>
      </c>
      <c r="G233" s="18">
        <v>117</v>
      </c>
      <c r="H233" s="19">
        <f t="shared" si="9"/>
        <v>58.974358974358971</v>
      </c>
      <c r="I233" s="20">
        <f t="shared" si="10"/>
        <v>28.205128205128204</v>
      </c>
      <c r="J233" s="21">
        <f t="shared" si="11"/>
        <v>12.820512820512821</v>
      </c>
    </row>
    <row r="234" spans="1:10">
      <c r="A234" s="124"/>
      <c r="B234" s="15">
        <v>9174</v>
      </c>
      <c r="C234" s="16" t="s">
        <v>232</v>
      </c>
      <c r="D234" s="17">
        <v>38</v>
      </c>
      <c r="E234" s="18">
        <v>47</v>
      </c>
      <c r="F234" s="18">
        <v>13</v>
      </c>
      <c r="G234" s="18">
        <v>98</v>
      </c>
      <c r="H234" s="19">
        <f t="shared" si="9"/>
        <v>38.775510204081634</v>
      </c>
      <c r="I234" s="20">
        <f t="shared" si="10"/>
        <v>47.95918367346939</v>
      </c>
      <c r="J234" s="21">
        <f t="shared" si="11"/>
        <v>13.26530612244898</v>
      </c>
    </row>
    <row r="235" spans="1:10">
      <c r="A235" s="124"/>
      <c r="B235" s="15">
        <v>9175</v>
      </c>
      <c r="C235" s="16" t="s">
        <v>233</v>
      </c>
      <c r="D235" s="17">
        <v>52</v>
      </c>
      <c r="E235" s="18">
        <v>64</v>
      </c>
      <c r="F235" s="18">
        <v>33</v>
      </c>
      <c r="G235" s="18">
        <v>149</v>
      </c>
      <c r="H235" s="19">
        <f t="shared" si="9"/>
        <v>34.899328859060404</v>
      </c>
      <c r="I235" s="20">
        <f t="shared" si="10"/>
        <v>42.95302013422819</v>
      </c>
      <c r="J235" s="21">
        <f t="shared" si="11"/>
        <v>22.14765100671141</v>
      </c>
    </row>
    <row r="236" spans="1:10">
      <c r="A236" s="124"/>
      <c r="B236" s="15">
        <v>9176</v>
      </c>
      <c r="C236" s="16" t="s">
        <v>234</v>
      </c>
      <c r="D236" s="17">
        <v>127</v>
      </c>
      <c r="E236" s="18">
        <v>102</v>
      </c>
      <c r="F236" s="18">
        <v>52</v>
      </c>
      <c r="G236" s="18">
        <v>281</v>
      </c>
      <c r="H236" s="19">
        <f t="shared" si="9"/>
        <v>45.195729537366546</v>
      </c>
      <c r="I236" s="20">
        <f t="shared" si="10"/>
        <v>36.29893238434164</v>
      </c>
      <c r="J236" s="21">
        <f t="shared" si="11"/>
        <v>18.505338078291814</v>
      </c>
    </row>
    <row r="237" spans="1:10">
      <c r="A237" s="124"/>
      <c r="B237" s="15">
        <v>9177</v>
      </c>
      <c r="C237" s="16" t="s">
        <v>235</v>
      </c>
      <c r="D237" s="17">
        <v>37</v>
      </c>
      <c r="E237" s="18">
        <v>14</v>
      </c>
      <c r="F237" s="18">
        <v>9</v>
      </c>
      <c r="G237" s="18">
        <v>60</v>
      </c>
      <c r="H237" s="19">
        <f t="shared" si="9"/>
        <v>61.666666666666664</v>
      </c>
      <c r="I237" s="20">
        <f t="shared" si="10"/>
        <v>23.333333333333332</v>
      </c>
      <c r="J237" s="21">
        <f t="shared" si="11"/>
        <v>15</v>
      </c>
    </row>
    <row r="238" spans="1:10">
      <c r="A238" s="124"/>
      <c r="B238" s="15">
        <v>9178</v>
      </c>
      <c r="C238" s="16" t="s">
        <v>236</v>
      </c>
      <c r="D238" s="17">
        <v>125</v>
      </c>
      <c r="E238" s="18">
        <v>152</v>
      </c>
      <c r="F238" s="18">
        <v>49</v>
      </c>
      <c r="G238" s="18">
        <v>326</v>
      </c>
      <c r="H238" s="19">
        <f t="shared" si="9"/>
        <v>38.343558282208591</v>
      </c>
      <c r="I238" s="20">
        <f t="shared" si="10"/>
        <v>46.625766871165645</v>
      </c>
      <c r="J238" s="21">
        <f t="shared" si="11"/>
        <v>15.030674846625766</v>
      </c>
    </row>
    <row r="239" spans="1:10">
      <c r="A239" s="124"/>
      <c r="B239" s="15">
        <v>9179</v>
      </c>
      <c r="C239" s="16" t="s">
        <v>237</v>
      </c>
      <c r="D239" s="17">
        <v>16</v>
      </c>
      <c r="E239" s="18">
        <v>73</v>
      </c>
      <c r="F239" s="18">
        <v>41</v>
      </c>
      <c r="G239" s="18">
        <v>130</v>
      </c>
      <c r="H239" s="19">
        <f t="shared" si="9"/>
        <v>12.307692307692308</v>
      </c>
      <c r="I239" s="20">
        <f t="shared" si="10"/>
        <v>56.153846153846153</v>
      </c>
      <c r="J239" s="21">
        <f t="shared" si="11"/>
        <v>31.53846153846154</v>
      </c>
    </row>
    <row r="240" spans="1:10">
      <c r="A240" s="124"/>
      <c r="B240" s="15">
        <v>9180</v>
      </c>
      <c r="C240" s="16" t="s">
        <v>238</v>
      </c>
      <c r="D240" s="17">
        <v>68</v>
      </c>
      <c r="E240" s="18">
        <v>37</v>
      </c>
      <c r="F240" s="18">
        <v>12</v>
      </c>
      <c r="G240" s="18">
        <v>117</v>
      </c>
      <c r="H240" s="19">
        <f t="shared" si="9"/>
        <v>58.119658119658119</v>
      </c>
      <c r="I240" s="20">
        <f t="shared" si="10"/>
        <v>31.623931623931625</v>
      </c>
      <c r="J240" s="21">
        <f t="shared" si="11"/>
        <v>10.256410256410257</v>
      </c>
    </row>
    <row r="241" spans="1:10">
      <c r="A241" s="124"/>
      <c r="B241" s="15">
        <v>9181</v>
      </c>
      <c r="C241" s="16" t="s">
        <v>239</v>
      </c>
      <c r="D241" s="17">
        <v>37</v>
      </c>
      <c r="E241" s="18">
        <v>14</v>
      </c>
      <c r="F241" s="18">
        <v>16</v>
      </c>
      <c r="G241" s="18">
        <v>67</v>
      </c>
      <c r="H241" s="19">
        <f t="shared" si="9"/>
        <v>55.223880597014926</v>
      </c>
      <c r="I241" s="20">
        <f t="shared" si="10"/>
        <v>20.895522388059703</v>
      </c>
      <c r="J241" s="21">
        <f t="shared" si="11"/>
        <v>23.880597014925375</v>
      </c>
    </row>
    <row r="242" spans="1:10">
      <c r="A242" s="124"/>
      <c r="B242" s="15">
        <v>9182</v>
      </c>
      <c r="C242" s="16" t="s">
        <v>240</v>
      </c>
      <c r="D242" s="17">
        <v>58</v>
      </c>
      <c r="E242" s="18">
        <v>28</v>
      </c>
      <c r="F242" s="18">
        <v>5</v>
      </c>
      <c r="G242" s="18">
        <v>91</v>
      </c>
      <c r="H242" s="19">
        <f t="shared" si="9"/>
        <v>63.736263736263737</v>
      </c>
      <c r="I242" s="20">
        <f t="shared" si="10"/>
        <v>30.76923076923077</v>
      </c>
      <c r="J242" s="21">
        <f t="shared" si="11"/>
        <v>5.4945054945054945</v>
      </c>
    </row>
    <row r="243" spans="1:10">
      <c r="A243" s="124"/>
      <c r="B243" s="15">
        <v>9183</v>
      </c>
      <c r="C243" s="16" t="s">
        <v>241</v>
      </c>
      <c r="D243" s="17">
        <v>12</v>
      </c>
      <c r="E243" s="18">
        <v>6</v>
      </c>
      <c r="F243" s="18">
        <v>3</v>
      </c>
      <c r="G243" s="18">
        <v>21</v>
      </c>
      <c r="H243" s="19">
        <f t="shared" si="9"/>
        <v>57.142857142857146</v>
      </c>
      <c r="I243" s="20">
        <f t="shared" si="10"/>
        <v>28.571428571428573</v>
      </c>
      <c r="J243" s="21">
        <f t="shared" si="11"/>
        <v>14.285714285714286</v>
      </c>
    </row>
    <row r="244" spans="1:10">
      <c r="A244" s="124"/>
      <c r="B244" s="15">
        <v>9184</v>
      </c>
      <c r="C244" s="16" t="s">
        <v>242</v>
      </c>
      <c r="D244" s="17">
        <v>152</v>
      </c>
      <c r="E244" s="18">
        <v>222</v>
      </c>
      <c r="F244" s="18">
        <v>206</v>
      </c>
      <c r="G244" s="18">
        <v>580</v>
      </c>
      <c r="H244" s="19">
        <f t="shared" si="9"/>
        <v>26.206896551724139</v>
      </c>
      <c r="I244" s="20">
        <f t="shared" si="10"/>
        <v>38.275862068965516</v>
      </c>
      <c r="J244" s="21">
        <f t="shared" si="11"/>
        <v>35.517241379310342</v>
      </c>
    </row>
    <row r="245" spans="1:10">
      <c r="A245" s="124"/>
      <c r="B245" s="15">
        <v>9185</v>
      </c>
      <c r="C245" s="16" t="s">
        <v>243</v>
      </c>
      <c r="D245" s="17">
        <v>47</v>
      </c>
      <c r="E245" s="18">
        <v>23</v>
      </c>
      <c r="F245" s="18">
        <v>20</v>
      </c>
      <c r="G245" s="18">
        <v>90</v>
      </c>
      <c r="H245" s="19">
        <f t="shared" si="9"/>
        <v>52.222222222222221</v>
      </c>
      <c r="I245" s="20">
        <f t="shared" si="10"/>
        <v>25.555555555555557</v>
      </c>
      <c r="J245" s="21">
        <f t="shared" si="11"/>
        <v>22.222222222222221</v>
      </c>
    </row>
    <row r="246" spans="1:10">
      <c r="A246" s="124"/>
      <c r="B246" s="15">
        <v>9186</v>
      </c>
      <c r="C246" s="16" t="s">
        <v>244</v>
      </c>
      <c r="D246" s="17">
        <v>93</v>
      </c>
      <c r="E246" s="18">
        <v>44</v>
      </c>
      <c r="F246" s="18">
        <v>27</v>
      </c>
      <c r="G246" s="18">
        <v>164</v>
      </c>
      <c r="H246" s="19">
        <f t="shared" si="9"/>
        <v>56.707317073170735</v>
      </c>
      <c r="I246" s="20">
        <f t="shared" si="10"/>
        <v>26.829268292682926</v>
      </c>
      <c r="J246" s="21">
        <f t="shared" si="11"/>
        <v>16.463414634146343</v>
      </c>
    </row>
    <row r="247" spans="1:10">
      <c r="A247" s="124"/>
      <c r="B247" s="15">
        <v>9187</v>
      </c>
      <c r="C247" s="16" t="s">
        <v>245</v>
      </c>
      <c r="D247" s="17">
        <v>133</v>
      </c>
      <c r="E247" s="18">
        <v>77</v>
      </c>
      <c r="F247" s="18">
        <v>10</v>
      </c>
      <c r="G247" s="18">
        <v>220</v>
      </c>
      <c r="H247" s="19">
        <f t="shared" si="9"/>
        <v>60.454545454545453</v>
      </c>
      <c r="I247" s="20">
        <f t="shared" si="10"/>
        <v>35</v>
      </c>
      <c r="J247" s="21">
        <f t="shared" si="11"/>
        <v>4.5454545454545459</v>
      </c>
    </row>
    <row r="248" spans="1:10">
      <c r="A248" s="124"/>
      <c r="B248" s="15">
        <v>9188</v>
      </c>
      <c r="C248" s="16" t="s">
        <v>246</v>
      </c>
      <c r="D248" s="17">
        <v>71</v>
      </c>
      <c r="E248" s="18">
        <v>47</v>
      </c>
      <c r="F248" s="18">
        <v>52</v>
      </c>
      <c r="G248" s="18">
        <v>170</v>
      </c>
      <c r="H248" s="19">
        <f t="shared" si="9"/>
        <v>41.764705882352942</v>
      </c>
      <c r="I248" s="20">
        <f t="shared" si="10"/>
        <v>27.647058823529413</v>
      </c>
      <c r="J248" s="21">
        <f t="shared" si="11"/>
        <v>30.588235294117649</v>
      </c>
    </row>
    <row r="249" spans="1:10">
      <c r="A249" s="124"/>
      <c r="B249" s="15">
        <v>9189</v>
      </c>
      <c r="C249" s="16" t="s">
        <v>247</v>
      </c>
      <c r="D249" s="17">
        <v>14</v>
      </c>
      <c r="E249" s="18">
        <v>1</v>
      </c>
      <c r="F249" s="18">
        <v>2</v>
      </c>
      <c r="G249" s="18">
        <v>17</v>
      </c>
      <c r="H249" s="19">
        <f t="shared" si="9"/>
        <v>82.352941176470594</v>
      </c>
      <c r="I249" s="20">
        <f t="shared" si="10"/>
        <v>5.882352941176471</v>
      </c>
      <c r="J249" s="21">
        <f t="shared" si="11"/>
        <v>11.764705882352942</v>
      </c>
    </row>
    <row r="250" spans="1:10">
      <c r="A250" s="124"/>
      <c r="B250" s="15">
        <v>9190</v>
      </c>
      <c r="C250" s="16" t="s">
        <v>248</v>
      </c>
      <c r="D250" s="17">
        <v>27</v>
      </c>
      <c r="E250" s="18">
        <v>22</v>
      </c>
      <c r="F250" s="18">
        <v>8</v>
      </c>
      <c r="G250" s="18">
        <v>57</v>
      </c>
      <c r="H250" s="19">
        <f t="shared" si="9"/>
        <v>47.368421052631582</v>
      </c>
      <c r="I250" s="20">
        <f t="shared" si="10"/>
        <v>38.596491228070178</v>
      </c>
      <c r="J250" s="21">
        <f t="shared" si="11"/>
        <v>14.035087719298245</v>
      </c>
    </row>
    <row r="251" spans="1:10">
      <c r="A251" s="124"/>
      <c r="B251" s="15">
        <v>9261</v>
      </c>
      <c r="C251" s="16" t="s">
        <v>249</v>
      </c>
      <c r="D251" s="17">
        <v>30</v>
      </c>
      <c r="E251" s="18">
        <v>43</v>
      </c>
      <c r="F251" s="18">
        <v>40</v>
      </c>
      <c r="G251" s="18">
        <v>113</v>
      </c>
      <c r="H251" s="19">
        <f t="shared" si="9"/>
        <v>26.548672566371682</v>
      </c>
      <c r="I251" s="20">
        <f t="shared" si="10"/>
        <v>38.053097345132741</v>
      </c>
      <c r="J251" s="21">
        <f t="shared" si="11"/>
        <v>35.398230088495573</v>
      </c>
    </row>
    <row r="252" spans="1:10">
      <c r="A252" s="124"/>
      <c r="B252" s="15">
        <v>9262</v>
      </c>
      <c r="C252" s="16" t="s">
        <v>250</v>
      </c>
      <c r="D252" s="17">
        <v>2</v>
      </c>
      <c r="E252" s="18">
        <v>0</v>
      </c>
      <c r="F252" s="18">
        <v>0</v>
      </c>
      <c r="G252" s="18">
        <v>2</v>
      </c>
      <c r="H252" s="19">
        <f t="shared" si="9"/>
        <v>100</v>
      </c>
      <c r="I252" s="20">
        <f t="shared" si="10"/>
        <v>0</v>
      </c>
      <c r="J252" s="21">
        <f t="shared" si="11"/>
        <v>0</v>
      </c>
    </row>
    <row r="253" spans="1:10">
      <c r="A253" s="124"/>
      <c r="B253" s="15">
        <v>9263</v>
      </c>
      <c r="C253" s="16" t="s">
        <v>251</v>
      </c>
      <c r="D253" s="17">
        <v>6</v>
      </c>
      <c r="E253" s="18">
        <v>27</v>
      </c>
      <c r="F253" s="18">
        <v>26</v>
      </c>
      <c r="G253" s="18">
        <v>59</v>
      </c>
      <c r="H253" s="19">
        <f t="shared" si="9"/>
        <v>10.169491525423728</v>
      </c>
      <c r="I253" s="20">
        <f t="shared" si="10"/>
        <v>45.762711864406782</v>
      </c>
      <c r="J253" s="21">
        <f t="shared" si="11"/>
        <v>44.067796610169495</v>
      </c>
    </row>
    <row r="254" spans="1:10">
      <c r="A254" s="124"/>
      <c r="B254" s="15">
        <v>9271</v>
      </c>
      <c r="C254" s="16" t="s">
        <v>252</v>
      </c>
      <c r="D254" s="17">
        <v>13</v>
      </c>
      <c r="E254" s="18">
        <v>19</v>
      </c>
      <c r="F254" s="18">
        <v>8</v>
      </c>
      <c r="G254" s="18">
        <v>40</v>
      </c>
      <c r="H254" s="19">
        <f t="shared" si="9"/>
        <v>32.5</v>
      </c>
      <c r="I254" s="20">
        <f t="shared" si="10"/>
        <v>47.5</v>
      </c>
      <c r="J254" s="21">
        <f t="shared" si="11"/>
        <v>20</v>
      </c>
    </row>
    <row r="255" spans="1:10">
      <c r="A255" s="124"/>
      <c r="B255" s="15">
        <v>9272</v>
      </c>
      <c r="C255" s="16" t="s">
        <v>253</v>
      </c>
      <c r="D255" s="17">
        <v>17</v>
      </c>
      <c r="E255" s="18">
        <v>8</v>
      </c>
      <c r="F255" s="18">
        <v>4</v>
      </c>
      <c r="G255" s="18">
        <v>29</v>
      </c>
      <c r="H255" s="19">
        <f t="shared" si="9"/>
        <v>58.620689655172413</v>
      </c>
      <c r="I255" s="20">
        <f t="shared" si="10"/>
        <v>27.586206896551722</v>
      </c>
      <c r="J255" s="21">
        <f t="shared" si="11"/>
        <v>13.793103448275861</v>
      </c>
    </row>
    <row r="256" spans="1:10">
      <c r="A256" s="124"/>
      <c r="B256" s="15">
        <v>9273</v>
      </c>
      <c r="C256" s="16" t="s">
        <v>254</v>
      </c>
      <c r="D256" s="17">
        <v>34</v>
      </c>
      <c r="E256" s="18">
        <v>17</v>
      </c>
      <c r="F256" s="18">
        <v>7</v>
      </c>
      <c r="G256" s="18">
        <v>58</v>
      </c>
      <c r="H256" s="19">
        <f t="shared" si="9"/>
        <v>58.620689655172413</v>
      </c>
      <c r="I256" s="20">
        <f t="shared" si="10"/>
        <v>29.310344827586206</v>
      </c>
      <c r="J256" s="21">
        <f t="shared" si="11"/>
        <v>12.068965517241379</v>
      </c>
    </row>
    <row r="257" spans="1:10">
      <c r="A257" s="124"/>
      <c r="B257" s="15">
        <v>9274</v>
      </c>
      <c r="C257" s="16" t="s">
        <v>255</v>
      </c>
      <c r="D257" s="17">
        <v>47</v>
      </c>
      <c r="E257" s="18">
        <v>12</v>
      </c>
      <c r="F257" s="18">
        <v>13</v>
      </c>
      <c r="G257" s="18">
        <v>72</v>
      </c>
      <c r="H257" s="19">
        <f t="shared" si="9"/>
        <v>65.277777777777771</v>
      </c>
      <c r="I257" s="20">
        <f t="shared" si="10"/>
        <v>16.666666666666668</v>
      </c>
      <c r="J257" s="21">
        <f t="shared" si="11"/>
        <v>18.055555555555557</v>
      </c>
    </row>
    <row r="258" spans="1:10">
      <c r="A258" s="124"/>
      <c r="B258" s="15">
        <v>9275</v>
      </c>
      <c r="C258" s="16" t="s">
        <v>256</v>
      </c>
      <c r="D258" s="17">
        <v>27</v>
      </c>
      <c r="E258" s="18">
        <v>7</v>
      </c>
      <c r="F258" s="18">
        <v>5</v>
      </c>
      <c r="G258" s="18">
        <v>39</v>
      </c>
      <c r="H258" s="19">
        <f t="shared" si="9"/>
        <v>69.230769230769226</v>
      </c>
      <c r="I258" s="20">
        <f t="shared" si="10"/>
        <v>17.948717948717949</v>
      </c>
      <c r="J258" s="21">
        <f t="shared" si="11"/>
        <v>12.820512820512821</v>
      </c>
    </row>
    <row r="259" spans="1:10">
      <c r="A259" s="124"/>
      <c r="B259" s="15">
        <v>9276</v>
      </c>
      <c r="C259" s="16" t="s">
        <v>257</v>
      </c>
      <c r="D259" s="17">
        <v>17</v>
      </c>
      <c r="E259" s="18">
        <v>6</v>
      </c>
      <c r="F259" s="18">
        <v>2</v>
      </c>
      <c r="G259" s="18">
        <v>25</v>
      </c>
      <c r="H259" s="19">
        <f t="shared" si="9"/>
        <v>68</v>
      </c>
      <c r="I259" s="20">
        <f t="shared" si="10"/>
        <v>24</v>
      </c>
      <c r="J259" s="21">
        <f t="shared" si="11"/>
        <v>8</v>
      </c>
    </row>
    <row r="260" spans="1:10">
      <c r="A260" s="124"/>
      <c r="B260" s="15">
        <v>9277</v>
      </c>
      <c r="C260" s="16" t="s">
        <v>258</v>
      </c>
      <c r="D260" s="17">
        <v>13</v>
      </c>
      <c r="E260" s="18">
        <v>0</v>
      </c>
      <c r="F260" s="18">
        <v>0</v>
      </c>
      <c r="G260" s="18">
        <v>13</v>
      </c>
      <c r="H260" s="19">
        <f t="shared" si="9"/>
        <v>100</v>
      </c>
      <c r="I260" s="20">
        <f t="shared" si="10"/>
        <v>0</v>
      </c>
      <c r="J260" s="21">
        <f t="shared" si="11"/>
        <v>0</v>
      </c>
    </row>
    <row r="261" spans="1:10">
      <c r="A261" s="124"/>
      <c r="B261" s="15">
        <v>9278</v>
      </c>
      <c r="C261" s="16" t="s">
        <v>259</v>
      </c>
      <c r="D261" s="17">
        <v>14</v>
      </c>
      <c r="E261" s="18">
        <v>1</v>
      </c>
      <c r="F261" s="18">
        <v>0</v>
      </c>
      <c r="G261" s="18">
        <v>15</v>
      </c>
      <c r="H261" s="19">
        <f t="shared" si="9"/>
        <v>93.333333333333329</v>
      </c>
      <c r="I261" s="20">
        <f t="shared" si="10"/>
        <v>6.666666666666667</v>
      </c>
      <c r="J261" s="21">
        <f t="shared" si="11"/>
        <v>0</v>
      </c>
    </row>
    <row r="262" spans="1:10">
      <c r="A262" s="124"/>
      <c r="B262" s="15">
        <v>9279</v>
      </c>
      <c r="C262" s="16" t="s">
        <v>260</v>
      </c>
      <c r="D262" s="17">
        <v>9</v>
      </c>
      <c r="E262" s="18">
        <v>3</v>
      </c>
      <c r="F262" s="18">
        <v>1</v>
      </c>
      <c r="G262" s="18">
        <v>13</v>
      </c>
      <c r="H262" s="19">
        <f t="shared" ref="H262:H325" si="12">D262*100/G262</f>
        <v>69.230769230769226</v>
      </c>
      <c r="I262" s="20">
        <f t="shared" ref="I262:I325" si="13">E262*100/G262</f>
        <v>23.076923076923077</v>
      </c>
      <c r="J262" s="21">
        <f t="shared" ref="J262:J325" si="14">F262*100/G262</f>
        <v>7.6923076923076925</v>
      </c>
    </row>
    <row r="263" spans="1:10">
      <c r="A263" s="124"/>
      <c r="B263" s="15">
        <v>9361</v>
      </c>
      <c r="C263" s="16" t="s">
        <v>261</v>
      </c>
      <c r="D263" s="17">
        <v>16</v>
      </c>
      <c r="E263" s="18">
        <v>4</v>
      </c>
      <c r="F263" s="18">
        <v>5</v>
      </c>
      <c r="G263" s="18">
        <v>25</v>
      </c>
      <c r="H263" s="19">
        <f t="shared" si="12"/>
        <v>64</v>
      </c>
      <c r="I263" s="20">
        <f t="shared" si="13"/>
        <v>16</v>
      </c>
      <c r="J263" s="21">
        <f t="shared" si="14"/>
        <v>20</v>
      </c>
    </row>
    <row r="264" spans="1:10">
      <c r="A264" s="124"/>
      <c r="B264" s="15">
        <v>9362</v>
      </c>
      <c r="C264" s="16" t="s">
        <v>262</v>
      </c>
      <c r="D264" s="17">
        <v>43</v>
      </c>
      <c r="E264" s="18">
        <v>46</v>
      </c>
      <c r="F264" s="18">
        <v>5</v>
      </c>
      <c r="G264" s="18">
        <v>94</v>
      </c>
      <c r="H264" s="19">
        <f t="shared" si="12"/>
        <v>45.744680851063826</v>
      </c>
      <c r="I264" s="20">
        <f t="shared" si="13"/>
        <v>48.936170212765958</v>
      </c>
      <c r="J264" s="21">
        <f t="shared" si="14"/>
        <v>5.3191489361702127</v>
      </c>
    </row>
    <row r="265" spans="1:10">
      <c r="A265" s="124"/>
      <c r="B265" s="15">
        <v>9363</v>
      </c>
      <c r="C265" s="16" t="s">
        <v>263</v>
      </c>
      <c r="D265" s="17">
        <v>1</v>
      </c>
      <c r="E265" s="18">
        <v>1</v>
      </c>
      <c r="F265" s="18">
        <v>4</v>
      </c>
      <c r="G265" s="18">
        <v>6</v>
      </c>
      <c r="H265" s="19">
        <f t="shared" si="12"/>
        <v>16.666666666666668</v>
      </c>
      <c r="I265" s="20">
        <f t="shared" si="13"/>
        <v>16.666666666666668</v>
      </c>
      <c r="J265" s="21">
        <f t="shared" si="14"/>
        <v>66.666666666666671</v>
      </c>
    </row>
    <row r="266" spans="1:10">
      <c r="A266" s="124"/>
      <c r="B266" s="15">
        <v>9371</v>
      </c>
      <c r="C266" s="16" t="s">
        <v>264</v>
      </c>
      <c r="D266" s="17">
        <v>27</v>
      </c>
      <c r="E266" s="18">
        <v>5</v>
      </c>
      <c r="F266" s="18">
        <v>6</v>
      </c>
      <c r="G266" s="18">
        <v>38</v>
      </c>
      <c r="H266" s="19">
        <f t="shared" si="12"/>
        <v>71.05263157894737</v>
      </c>
      <c r="I266" s="20">
        <f t="shared" si="13"/>
        <v>13.157894736842104</v>
      </c>
      <c r="J266" s="21">
        <f t="shared" si="14"/>
        <v>15.789473684210526</v>
      </c>
    </row>
    <row r="267" spans="1:10">
      <c r="A267" s="124"/>
      <c r="B267" s="15">
        <v>9372</v>
      </c>
      <c r="C267" s="16" t="s">
        <v>265</v>
      </c>
      <c r="D267" s="17">
        <v>30</v>
      </c>
      <c r="E267" s="18">
        <v>15</v>
      </c>
      <c r="F267" s="18">
        <v>0</v>
      </c>
      <c r="G267" s="18">
        <v>45</v>
      </c>
      <c r="H267" s="19">
        <f t="shared" si="12"/>
        <v>66.666666666666671</v>
      </c>
      <c r="I267" s="20">
        <f t="shared" si="13"/>
        <v>33.333333333333336</v>
      </c>
      <c r="J267" s="21">
        <f t="shared" si="14"/>
        <v>0</v>
      </c>
    </row>
    <row r="268" spans="1:10">
      <c r="A268" s="124"/>
      <c r="B268" s="15">
        <v>9373</v>
      </c>
      <c r="C268" s="16" t="s">
        <v>266</v>
      </c>
      <c r="D268" s="17">
        <v>14</v>
      </c>
      <c r="E268" s="18">
        <v>1</v>
      </c>
      <c r="F268" s="18">
        <v>4</v>
      </c>
      <c r="G268" s="18">
        <v>19</v>
      </c>
      <c r="H268" s="19">
        <f t="shared" si="12"/>
        <v>73.684210526315795</v>
      </c>
      <c r="I268" s="20">
        <f t="shared" si="13"/>
        <v>5.2631578947368425</v>
      </c>
      <c r="J268" s="21">
        <f t="shared" si="14"/>
        <v>21.05263157894737</v>
      </c>
    </row>
    <row r="269" spans="1:10">
      <c r="A269" s="124"/>
      <c r="B269" s="15">
        <v>9374</v>
      </c>
      <c r="C269" s="16" t="s">
        <v>267</v>
      </c>
      <c r="D269" s="17">
        <v>3</v>
      </c>
      <c r="E269" s="18">
        <v>2</v>
      </c>
      <c r="F269" s="18">
        <v>2</v>
      </c>
      <c r="G269" s="18">
        <v>7</v>
      </c>
      <c r="H269" s="19">
        <f t="shared" si="12"/>
        <v>42.857142857142854</v>
      </c>
      <c r="I269" s="20">
        <f t="shared" si="13"/>
        <v>28.571428571428573</v>
      </c>
      <c r="J269" s="21">
        <f t="shared" si="14"/>
        <v>28.571428571428573</v>
      </c>
    </row>
    <row r="270" spans="1:10">
      <c r="A270" s="124"/>
      <c r="B270" s="15">
        <v>9375</v>
      </c>
      <c r="C270" s="16" t="s">
        <v>268</v>
      </c>
      <c r="D270" s="17">
        <v>20</v>
      </c>
      <c r="E270" s="18">
        <v>1</v>
      </c>
      <c r="F270" s="18">
        <v>2</v>
      </c>
      <c r="G270" s="18">
        <v>23</v>
      </c>
      <c r="H270" s="19">
        <f t="shared" si="12"/>
        <v>86.956521739130437</v>
      </c>
      <c r="I270" s="20">
        <f t="shared" si="13"/>
        <v>4.3478260869565215</v>
      </c>
      <c r="J270" s="21">
        <f t="shared" si="14"/>
        <v>8.695652173913043</v>
      </c>
    </row>
    <row r="271" spans="1:10">
      <c r="A271" s="124"/>
      <c r="B271" s="15">
        <v>9376</v>
      </c>
      <c r="C271" s="16" t="s">
        <v>269</v>
      </c>
      <c r="D271" s="17">
        <v>27</v>
      </c>
      <c r="E271" s="18">
        <v>21</v>
      </c>
      <c r="F271" s="18">
        <v>11</v>
      </c>
      <c r="G271" s="18">
        <v>59</v>
      </c>
      <c r="H271" s="19">
        <f t="shared" si="12"/>
        <v>45.762711864406782</v>
      </c>
      <c r="I271" s="20">
        <f t="shared" si="13"/>
        <v>35.593220338983052</v>
      </c>
      <c r="J271" s="21">
        <f t="shared" si="14"/>
        <v>18.64406779661017</v>
      </c>
    </row>
    <row r="272" spans="1:10">
      <c r="A272" s="124"/>
      <c r="B272" s="15">
        <v>9377</v>
      </c>
      <c r="C272" s="16" t="s">
        <v>270</v>
      </c>
      <c r="D272" s="17">
        <v>9</v>
      </c>
      <c r="E272" s="18">
        <v>4</v>
      </c>
      <c r="F272" s="18">
        <v>0</v>
      </c>
      <c r="G272" s="18">
        <v>13</v>
      </c>
      <c r="H272" s="19">
        <f t="shared" si="12"/>
        <v>69.230769230769226</v>
      </c>
      <c r="I272" s="20">
        <f t="shared" si="13"/>
        <v>30.76923076923077</v>
      </c>
      <c r="J272" s="21">
        <f t="shared" si="14"/>
        <v>0</v>
      </c>
    </row>
    <row r="273" spans="1:10">
      <c r="A273" s="124"/>
      <c r="B273" s="15">
        <v>9461</v>
      </c>
      <c r="C273" s="16" t="s">
        <v>271</v>
      </c>
      <c r="D273" s="17">
        <v>12</v>
      </c>
      <c r="E273" s="18">
        <v>43</v>
      </c>
      <c r="F273" s="18">
        <v>8</v>
      </c>
      <c r="G273" s="18">
        <v>63</v>
      </c>
      <c r="H273" s="19">
        <f t="shared" si="12"/>
        <v>19.047619047619047</v>
      </c>
      <c r="I273" s="20">
        <f t="shared" si="13"/>
        <v>68.253968253968253</v>
      </c>
      <c r="J273" s="21">
        <f t="shared" si="14"/>
        <v>12.698412698412698</v>
      </c>
    </row>
    <row r="274" spans="1:10">
      <c r="A274" s="124"/>
      <c r="B274" s="15">
        <v>9462</v>
      </c>
      <c r="C274" s="16" t="s">
        <v>272</v>
      </c>
      <c r="D274" s="17">
        <v>24</v>
      </c>
      <c r="E274" s="18">
        <v>26</v>
      </c>
      <c r="F274" s="18">
        <v>13</v>
      </c>
      <c r="G274" s="18">
        <v>63</v>
      </c>
      <c r="H274" s="19">
        <f t="shared" si="12"/>
        <v>38.095238095238095</v>
      </c>
      <c r="I274" s="20">
        <f t="shared" si="13"/>
        <v>41.269841269841272</v>
      </c>
      <c r="J274" s="21">
        <f t="shared" si="14"/>
        <v>20.634920634920636</v>
      </c>
    </row>
    <row r="275" spans="1:10">
      <c r="A275" s="124"/>
      <c r="B275" s="15">
        <v>9463</v>
      </c>
      <c r="C275" s="16" t="s">
        <v>273</v>
      </c>
      <c r="D275" s="17">
        <v>7</v>
      </c>
      <c r="E275" s="18">
        <v>12</v>
      </c>
      <c r="F275" s="18">
        <v>5</v>
      </c>
      <c r="G275" s="18">
        <v>24</v>
      </c>
      <c r="H275" s="19">
        <f t="shared" si="12"/>
        <v>29.166666666666668</v>
      </c>
      <c r="I275" s="20">
        <f t="shared" si="13"/>
        <v>50</v>
      </c>
      <c r="J275" s="21">
        <f t="shared" si="14"/>
        <v>20.833333333333332</v>
      </c>
    </row>
    <row r="276" spans="1:10">
      <c r="A276" s="124"/>
      <c r="B276" s="15">
        <v>9464</v>
      </c>
      <c r="C276" s="16" t="s">
        <v>274</v>
      </c>
      <c r="D276" s="17">
        <v>20</v>
      </c>
      <c r="E276" s="18">
        <v>6</v>
      </c>
      <c r="F276" s="18">
        <v>12</v>
      </c>
      <c r="G276" s="18">
        <v>38</v>
      </c>
      <c r="H276" s="19">
        <f t="shared" si="12"/>
        <v>52.631578947368418</v>
      </c>
      <c r="I276" s="20">
        <f t="shared" si="13"/>
        <v>15.789473684210526</v>
      </c>
      <c r="J276" s="21">
        <f t="shared" si="14"/>
        <v>31.578947368421051</v>
      </c>
    </row>
    <row r="277" spans="1:10">
      <c r="A277" s="124"/>
      <c r="B277" s="15">
        <v>9471</v>
      </c>
      <c r="C277" s="16" t="s">
        <v>275</v>
      </c>
      <c r="D277" s="17">
        <v>11</v>
      </c>
      <c r="E277" s="18">
        <v>18</v>
      </c>
      <c r="F277" s="18">
        <v>3</v>
      </c>
      <c r="G277" s="18">
        <v>32</v>
      </c>
      <c r="H277" s="19">
        <f t="shared" si="12"/>
        <v>34.375</v>
      </c>
      <c r="I277" s="20">
        <f t="shared" si="13"/>
        <v>56.25</v>
      </c>
      <c r="J277" s="21">
        <f t="shared" si="14"/>
        <v>9.375</v>
      </c>
    </row>
    <row r="278" spans="1:10">
      <c r="A278" s="124"/>
      <c r="B278" s="15">
        <v>9472</v>
      </c>
      <c r="C278" s="16" t="s">
        <v>276</v>
      </c>
      <c r="D278" s="17">
        <v>6</v>
      </c>
      <c r="E278" s="18">
        <v>6</v>
      </c>
      <c r="F278" s="18">
        <v>4</v>
      </c>
      <c r="G278" s="18">
        <v>16</v>
      </c>
      <c r="H278" s="19">
        <f t="shared" si="12"/>
        <v>37.5</v>
      </c>
      <c r="I278" s="20">
        <f t="shared" si="13"/>
        <v>37.5</v>
      </c>
      <c r="J278" s="21">
        <f t="shared" si="14"/>
        <v>25</v>
      </c>
    </row>
    <row r="279" spans="1:10">
      <c r="A279" s="124"/>
      <c r="B279" s="15">
        <v>9473</v>
      </c>
      <c r="C279" s="16" t="s">
        <v>277</v>
      </c>
      <c r="D279" s="17">
        <v>9</v>
      </c>
      <c r="E279" s="18">
        <v>7</v>
      </c>
      <c r="F279" s="18">
        <v>2</v>
      </c>
      <c r="G279" s="18">
        <v>18</v>
      </c>
      <c r="H279" s="19">
        <f t="shared" si="12"/>
        <v>50</v>
      </c>
      <c r="I279" s="20">
        <f t="shared" si="13"/>
        <v>38.888888888888886</v>
      </c>
      <c r="J279" s="21">
        <f t="shared" si="14"/>
        <v>11.111111111111111</v>
      </c>
    </row>
    <row r="280" spans="1:10">
      <c r="A280" s="124"/>
      <c r="B280" s="15">
        <v>9474</v>
      </c>
      <c r="C280" s="16" t="s">
        <v>278</v>
      </c>
      <c r="D280" s="17">
        <v>34</v>
      </c>
      <c r="E280" s="18">
        <v>55</v>
      </c>
      <c r="F280" s="18">
        <v>34</v>
      </c>
      <c r="G280" s="18">
        <v>123</v>
      </c>
      <c r="H280" s="19">
        <f t="shared" si="12"/>
        <v>27.642276422764226</v>
      </c>
      <c r="I280" s="20">
        <f t="shared" si="13"/>
        <v>44.715447154471548</v>
      </c>
      <c r="J280" s="21">
        <f t="shared" si="14"/>
        <v>27.642276422764226</v>
      </c>
    </row>
    <row r="281" spans="1:10">
      <c r="A281" s="124"/>
      <c r="B281" s="15">
        <v>9475</v>
      </c>
      <c r="C281" s="16" t="s">
        <v>279</v>
      </c>
      <c r="D281" s="17">
        <v>24</v>
      </c>
      <c r="E281" s="18">
        <v>7</v>
      </c>
      <c r="F281" s="18">
        <v>1</v>
      </c>
      <c r="G281" s="18">
        <v>32</v>
      </c>
      <c r="H281" s="19">
        <f t="shared" si="12"/>
        <v>75</v>
      </c>
      <c r="I281" s="20">
        <f t="shared" si="13"/>
        <v>21.875</v>
      </c>
      <c r="J281" s="21">
        <f t="shared" si="14"/>
        <v>3.125</v>
      </c>
    </row>
    <row r="282" spans="1:10">
      <c r="A282" s="124"/>
      <c r="B282" s="15">
        <v>9476</v>
      </c>
      <c r="C282" s="16" t="s">
        <v>280</v>
      </c>
      <c r="D282" s="17">
        <v>14</v>
      </c>
      <c r="E282" s="18">
        <v>11</v>
      </c>
      <c r="F282" s="18">
        <v>10</v>
      </c>
      <c r="G282" s="18">
        <v>35</v>
      </c>
      <c r="H282" s="19">
        <f t="shared" si="12"/>
        <v>40</v>
      </c>
      <c r="I282" s="20">
        <f t="shared" si="13"/>
        <v>31.428571428571427</v>
      </c>
      <c r="J282" s="21">
        <f t="shared" si="14"/>
        <v>28.571428571428573</v>
      </c>
    </row>
    <row r="283" spans="1:10">
      <c r="A283" s="124"/>
      <c r="B283" s="15">
        <v>9477</v>
      </c>
      <c r="C283" s="16" t="s">
        <v>281</v>
      </c>
      <c r="D283" s="17">
        <v>8</v>
      </c>
      <c r="E283" s="18">
        <v>3</v>
      </c>
      <c r="F283" s="18">
        <v>7</v>
      </c>
      <c r="G283" s="18">
        <v>18</v>
      </c>
      <c r="H283" s="19">
        <f t="shared" si="12"/>
        <v>44.444444444444443</v>
      </c>
      <c r="I283" s="20">
        <f t="shared" si="13"/>
        <v>16.666666666666668</v>
      </c>
      <c r="J283" s="21">
        <f t="shared" si="14"/>
        <v>38.888888888888886</v>
      </c>
    </row>
    <row r="284" spans="1:10">
      <c r="A284" s="124"/>
      <c r="B284" s="15">
        <v>9478</v>
      </c>
      <c r="C284" s="16" t="s">
        <v>282</v>
      </c>
      <c r="D284" s="17">
        <v>6</v>
      </c>
      <c r="E284" s="18">
        <v>9</v>
      </c>
      <c r="F284" s="18">
        <v>11</v>
      </c>
      <c r="G284" s="18">
        <v>26</v>
      </c>
      <c r="H284" s="19">
        <f t="shared" si="12"/>
        <v>23.076923076923077</v>
      </c>
      <c r="I284" s="20">
        <f t="shared" si="13"/>
        <v>34.615384615384613</v>
      </c>
      <c r="J284" s="21">
        <f t="shared" si="14"/>
        <v>42.307692307692307</v>
      </c>
    </row>
    <row r="285" spans="1:10">
      <c r="A285" s="124"/>
      <c r="B285" s="15">
        <v>9479</v>
      </c>
      <c r="C285" s="16" t="s">
        <v>283</v>
      </c>
      <c r="D285" s="17">
        <v>15</v>
      </c>
      <c r="E285" s="18">
        <v>35</v>
      </c>
      <c r="F285" s="18">
        <v>15</v>
      </c>
      <c r="G285" s="18">
        <v>65</v>
      </c>
      <c r="H285" s="19">
        <f t="shared" si="12"/>
        <v>23.076923076923077</v>
      </c>
      <c r="I285" s="20">
        <f t="shared" si="13"/>
        <v>53.846153846153847</v>
      </c>
      <c r="J285" s="21">
        <f t="shared" si="14"/>
        <v>23.076923076923077</v>
      </c>
    </row>
    <row r="286" spans="1:10">
      <c r="A286" s="124"/>
      <c r="B286" s="15">
        <v>9561</v>
      </c>
      <c r="C286" s="16" t="s">
        <v>284</v>
      </c>
      <c r="D286" s="17">
        <v>15</v>
      </c>
      <c r="E286" s="18">
        <v>24</v>
      </c>
      <c r="F286" s="18">
        <v>4</v>
      </c>
      <c r="G286" s="18">
        <v>43</v>
      </c>
      <c r="H286" s="19">
        <f t="shared" si="12"/>
        <v>34.883720930232556</v>
      </c>
      <c r="I286" s="20">
        <f t="shared" si="13"/>
        <v>55.813953488372093</v>
      </c>
      <c r="J286" s="21">
        <f t="shared" si="14"/>
        <v>9.3023255813953494</v>
      </c>
    </row>
    <row r="287" spans="1:10">
      <c r="A287" s="124"/>
      <c r="B287" s="15">
        <v>9562</v>
      </c>
      <c r="C287" s="16" t="s">
        <v>285</v>
      </c>
      <c r="D287" s="17">
        <v>40</v>
      </c>
      <c r="E287" s="18">
        <v>59</v>
      </c>
      <c r="F287" s="18">
        <v>33</v>
      </c>
      <c r="G287" s="18">
        <v>132</v>
      </c>
      <c r="H287" s="19">
        <f t="shared" si="12"/>
        <v>30.303030303030305</v>
      </c>
      <c r="I287" s="20">
        <f t="shared" si="13"/>
        <v>44.696969696969695</v>
      </c>
      <c r="J287" s="21">
        <f t="shared" si="14"/>
        <v>25</v>
      </c>
    </row>
    <row r="288" spans="1:10">
      <c r="A288" s="124"/>
      <c r="B288" s="15">
        <v>9563</v>
      </c>
      <c r="C288" s="16" t="s">
        <v>286</v>
      </c>
      <c r="D288" s="17">
        <v>50</v>
      </c>
      <c r="E288" s="18">
        <v>73</v>
      </c>
      <c r="F288" s="18">
        <v>43</v>
      </c>
      <c r="G288" s="18">
        <v>166</v>
      </c>
      <c r="H288" s="19">
        <f t="shared" si="12"/>
        <v>30.120481927710845</v>
      </c>
      <c r="I288" s="20">
        <f t="shared" si="13"/>
        <v>43.975903614457835</v>
      </c>
      <c r="J288" s="21">
        <f t="shared" si="14"/>
        <v>25.903614457831324</v>
      </c>
    </row>
    <row r="289" spans="1:10">
      <c r="A289" s="124"/>
      <c r="B289" s="15">
        <v>9564</v>
      </c>
      <c r="C289" s="16" t="s">
        <v>287</v>
      </c>
      <c r="D289" s="17">
        <v>147</v>
      </c>
      <c r="E289" s="18">
        <v>211</v>
      </c>
      <c r="F289" s="18">
        <v>160</v>
      </c>
      <c r="G289" s="18">
        <v>518</v>
      </c>
      <c r="H289" s="19">
        <f t="shared" si="12"/>
        <v>28.378378378378379</v>
      </c>
      <c r="I289" s="20">
        <f t="shared" si="13"/>
        <v>40.733590733590731</v>
      </c>
      <c r="J289" s="21">
        <f t="shared" si="14"/>
        <v>30.888030888030887</v>
      </c>
    </row>
    <row r="290" spans="1:10">
      <c r="A290" s="124"/>
      <c r="B290" s="15">
        <v>9565</v>
      </c>
      <c r="C290" s="16" t="s">
        <v>288</v>
      </c>
      <c r="D290" s="17">
        <v>14</v>
      </c>
      <c r="E290" s="18">
        <v>43</v>
      </c>
      <c r="F290" s="18">
        <v>40</v>
      </c>
      <c r="G290" s="18">
        <v>97</v>
      </c>
      <c r="H290" s="19">
        <f t="shared" si="12"/>
        <v>14.43298969072165</v>
      </c>
      <c r="I290" s="20">
        <f t="shared" si="13"/>
        <v>44.329896907216494</v>
      </c>
      <c r="J290" s="21">
        <f t="shared" si="14"/>
        <v>41.237113402061858</v>
      </c>
    </row>
    <row r="291" spans="1:10">
      <c r="A291" s="124"/>
      <c r="B291" s="15">
        <v>9571</v>
      </c>
      <c r="C291" s="16" t="s">
        <v>289</v>
      </c>
      <c r="D291" s="17">
        <v>18</v>
      </c>
      <c r="E291" s="18">
        <v>12</v>
      </c>
      <c r="F291" s="18">
        <v>6</v>
      </c>
      <c r="G291" s="18">
        <v>36</v>
      </c>
      <c r="H291" s="19">
        <f t="shared" si="12"/>
        <v>50</v>
      </c>
      <c r="I291" s="20">
        <f t="shared" si="13"/>
        <v>33.333333333333336</v>
      </c>
      <c r="J291" s="21">
        <f t="shared" si="14"/>
        <v>16.666666666666668</v>
      </c>
    </row>
    <row r="292" spans="1:10">
      <c r="A292" s="124"/>
      <c r="B292" s="15">
        <v>9572</v>
      </c>
      <c r="C292" s="16" t="s">
        <v>290</v>
      </c>
      <c r="D292" s="17">
        <v>34</v>
      </c>
      <c r="E292" s="18">
        <v>34</v>
      </c>
      <c r="F292" s="18">
        <v>8</v>
      </c>
      <c r="G292" s="18">
        <v>76</v>
      </c>
      <c r="H292" s="19">
        <f t="shared" si="12"/>
        <v>44.736842105263158</v>
      </c>
      <c r="I292" s="20">
        <f t="shared" si="13"/>
        <v>44.736842105263158</v>
      </c>
      <c r="J292" s="21">
        <f t="shared" si="14"/>
        <v>10.526315789473685</v>
      </c>
    </row>
    <row r="293" spans="1:10">
      <c r="A293" s="124"/>
      <c r="B293" s="15">
        <v>9573</v>
      </c>
      <c r="C293" s="16" t="s">
        <v>291</v>
      </c>
      <c r="D293" s="17">
        <v>38</v>
      </c>
      <c r="E293" s="18">
        <v>47</v>
      </c>
      <c r="F293" s="18">
        <v>30</v>
      </c>
      <c r="G293" s="18">
        <v>115</v>
      </c>
      <c r="H293" s="19">
        <f t="shared" si="12"/>
        <v>33.043478260869563</v>
      </c>
      <c r="I293" s="20">
        <f t="shared" si="13"/>
        <v>40.869565217391305</v>
      </c>
      <c r="J293" s="21">
        <f t="shared" si="14"/>
        <v>26.086956521739129</v>
      </c>
    </row>
    <row r="294" spans="1:10">
      <c r="A294" s="124"/>
      <c r="B294" s="15">
        <v>9574</v>
      </c>
      <c r="C294" s="16" t="s">
        <v>292</v>
      </c>
      <c r="D294" s="17">
        <v>27</v>
      </c>
      <c r="E294" s="18">
        <v>6</v>
      </c>
      <c r="F294" s="18">
        <v>10</v>
      </c>
      <c r="G294" s="18">
        <v>43</v>
      </c>
      <c r="H294" s="19">
        <f t="shared" si="12"/>
        <v>62.790697674418603</v>
      </c>
      <c r="I294" s="20">
        <f t="shared" si="13"/>
        <v>13.953488372093023</v>
      </c>
      <c r="J294" s="21">
        <f t="shared" si="14"/>
        <v>23.255813953488371</v>
      </c>
    </row>
    <row r="295" spans="1:10">
      <c r="A295" s="124"/>
      <c r="B295" s="15">
        <v>9575</v>
      </c>
      <c r="C295" s="16" t="s">
        <v>293</v>
      </c>
      <c r="D295" s="17">
        <v>2</v>
      </c>
      <c r="E295" s="18">
        <v>0</v>
      </c>
      <c r="F295" s="18">
        <v>4</v>
      </c>
      <c r="G295" s="18">
        <v>6</v>
      </c>
      <c r="H295" s="19">
        <f t="shared" si="12"/>
        <v>33.333333333333336</v>
      </c>
      <c r="I295" s="20">
        <f t="shared" si="13"/>
        <v>0</v>
      </c>
      <c r="J295" s="21">
        <f t="shared" si="14"/>
        <v>66.666666666666671</v>
      </c>
    </row>
    <row r="296" spans="1:10">
      <c r="A296" s="124"/>
      <c r="B296" s="15">
        <v>9576</v>
      </c>
      <c r="C296" s="16" t="s">
        <v>294</v>
      </c>
      <c r="D296" s="17">
        <v>27</v>
      </c>
      <c r="E296" s="18">
        <v>20</v>
      </c>
      <c r="F296" s="18">
        <v>4</v>
      </c>
      <c r="G296" s="18">
        <v>51</v>
      </c>
      <c r="H296" s="19">
        <f t="shared" si="12"/>
        <v>52.941176470588232</v>
      </c>
      <c r="I296" s="20">
        <f t="shared" si="13"/>
        <v>39.215686274509807</v>
      </c>
      <c r="J296" s="21">
        <f t="shared" si="14"/>
        <v>7.8431372549019605</v>
      </c>
    </row>
    <row r="297" spans="1:10">
      <c r="A297" s="124"/>
      <c r="B297" s="15">
        <v>9577</v>
      </c>
      <c r="C297" s="16" t="s">
        <v>295</v>
      </c>
      <c r="D297" s="17">
        <v>20</v>
      </c>
      <c r="E297" s="18">
        <v>11</v>
      </c>
      <c r="F297" s="18">
        <v>3</v>
      </c>
      <c r="G297" s="18">
        <v>34</v>
      </c>
      <c r="H297" s="19">
        <f t="shared" si="12"/>
        <v>58.823529411764703</v>
      </c>
      <c r="I297" s="20">
        <f t="shared" si="13"/>
        <v>32.352941176470587</v>
      </c>
      <c r="J297" s="21">
        <f t="shared" si="14"/>
        <v>8.8235294117647065</v>
      </c>
    </row>
    <row r="298" spans="1:10">
      <c r="A298" s="124"/>
      <c r="B298" s="15">
        <v>9661</v>
      </c>
      <c r="C298" s="16" t="s">
        <v>296</v>
      </c>
      <c r="D298" s="17">
        <v>8</v>
      </c>
      <c r="E298" s="18">
        <v>2</v>
      </c>
      <c r="F298" s="18">
        <v>1</v>
      </c>
      <c r="G298" s="18">
        <v>11</v>
      </c>
      <c r="H298" s="19">
        <f t="shared" si="12"/>
        <v>72.727272727272734</v>
      </c>
      <c r="I298" s="20">
        <f t="shared" si="13"/>
        <v>18.181818181818183</v>
      </c>
      <c r="J298" s="21">
        <f t="shared" si="14"/>
        <v>9.0909090909090917</v>
      </c>
    </row>
    <row r="299" spans="1:10">
      <c r="A299" s="124"/>
      <c r="B299" s="15">
        <v>9662</v>
      </c>
      <c r="C299" s="16" t="s">
        <v>297</v>
      </c>
      <c r="D299" s="17">
        <v>5</v>
      </c>
      <c r="E299" s="18">
        <v>3</v>
      </c>
      <c r="F299" s="18">
        <v>3</v>
      </c>
      <c r="G299" s="18">
        <v>11</v>
      </c>
      <c r="H299" s="19">
        <f t="shared" si="12"/>
        <v>45.454545454545453</v>
      </c>
      <c r="I299" s="20">
        <f t="shared" si="13"/>
        <v>27.272727272727273</v>
      </c>
      <c r="J299" s="21">
        <f t="shared" si="14"/>
        <v>27.272727272727273</v>
      </c>
    </row>
    <row r="300" spans="1:10">
      <c r="A300" s="124"/>
      <c r="B300" s="15">
        <v>9663</v>
      </c>
      <c r="C300" s="16" t="s">
        <v>298</v>
      </c>
      <c r="D300" s="17">
        <v>35</v>
      </c>
      <c r="E300" s="18">
        <v>81</v>
      </c>
      <c r="F300" s="18">
        <v>55</v>
      </c>
      <c r="G300" s="18">
        <v>171</v>
      </c>
      <c r="H300" s="19">
        <f t="shared" si="12"/>
        <v>20.467836257309941</v>
      </c>
      <c r="I300" s="20">
        <f t="shared" si="13"/>
        <v>47.368421052631582</v>
      </c>
      <c r="J300" s="21">
        <f t="shared" si="14"/>
        <v>32.163742690058477</v>
      </c>
    </row>
    <row r="301" spans="1:10">
      <c r="A301" s="124"/>
      <c r="B301" s="15">
        <v>9671</v>
      </c>
      <c r="C301" s="16" t="s">
        <v>299</v>
      </c>
      <c r="D301" s="17">
        <v>5</v>
      </c>
      <c r="E301" s="18">
        <v>5</v>
      </c>
      <c r="F301" s="18">
        <v>4</v>
      </c>
      <c r="G301" s="18">
        <v>14</v>
      </c>
      <c r="H301" s="19">
        <f t="shared" si="12"/>
        <v>35.714285714285715</v>
      </c>
      <c r="I301" s="20">
        <f t="shared" si="13"/>
        <v>35.714285714285715</v>
      </c>
      <c r="J301" s="21">
        <f t="shared" si="14"/>
        <v>28.571428571428573</v>
      </c>
    </row>
    <row r="302" spans="1:10">
      <c r="A302" s="124"/>
      <c r="B302" s="15">
        <v>9672</v>
      </c>
      <c r="C302" s="16" t="s">
        <v>300</v>
      </c>
      <c r="D302" s="17">
        <v>37</v>
      </c>
      <c r="E302" s="18">
        <v>21</v>
      </c>
      <c r="F302" s="18">
        <v>10</v>
      </c>
      <c r="G302" s="18">
        <v>68</v>
      </c>
      <c r="H302" s="19">
        <f t="shared" si="12"/>
        <v>54.411764705882355</v>
      </c>
      <c r="I302" s="20">
        <f t="shared" si="13"/>
        <v>30.882352941176471</v>
      </c>
      <c r="J302" s="21">
        <f t="shared" si="14"/>
        <v>14.705882352941176</v>
      </c>
    </row>
    <row r="303" spans="1:10">
      <c r="A303" s="124"/>
      <c r="B303" s="15">
        <v>9673</v>
      </c>
      <c r="C303" s="16" t="s">
        <v>301</v>
      </c>
      <c r="D303" s="17">
        <v>4</v>
      </c>
      <c r="E303" s="18">
        <v>2</v>
      </c>
      <c r="F303" s="18">
        <v>1</v>
      </c>
      <c r="G303" s="18">
        <v>7</v>
      </c>
      <c r="H303" s="19">
        <f t="shared" si="12"/>
        <v>57.142857142857146</v>
      </c>
      <c r="I303" s="20">
        <f t="shared" si="13"/>
        <v>28.571428571428573</v>
      </c>
      <c r="J303" s="21">
        <f t="shared" si="14"/>
        <v>14.285714285714286</v>
      </c>
    </row>
    <row r="304" spans="1:10">
      <c r="A304" s="124"/>
      <c r="B304" s="15">
        <v>9674</v>
      </c>
      <c r="C304" s="16" t="s">
        <v>302</v>
      </c>
      <c r="D304" s="17">
        <v>2</v>
      </c>
      <c r="E304" s="18">
        <v>0</v>
      </c>
      <c r="F304" s="18">
        <v>4</v>
      </c>
      <c r="G304" s="18">
        <v>6</v>
      </c>
      <c r="H304" s="19">
        <f t="shared" si="12"/>
        <v>33.333333333333336</v>
      </c>
      <c r="I304" s="20">
        <f t="shared" si="13"/>
        <v>0</v>
      </c>
      <c r="J304" s="21">
        <f t="shared" si="14"/>
        <v>66.666666666666671</v>
      </c>
    </row>
    <row r="305" spans="1:10">
      <c r="A305" s="124"/>
      <c r="B305" s="15">
        <v>9675</v>
      </c>
      <c r="C305" s="16" t="s">
        <v>303</v>
      </c>
      <c r="D305" s="17">
        <v>14</v>
      </c>
      <c r="E305" s="18">
        <v>9</v>
      </c>
      <c r="F305" s="18">
        <v>4</v>
      </c>
      <c r="G305" s="18">
        <v>27</v>
      </c>
      <c r="H305" s="19">
        <f t="shared" si="12"/>
        <v>51.851851851851855</v>
      </c>
      <c r="I305" s="20">
        <f t="shared" si="13"/>
        <v>33.333333333333336</v>
      </c>
      <c r="J305" s="21">
        <f t="shared" si="14"/>
        <v>14.814814814814815</v>
      </c>
    </row>
    <row r="306" spans="1:10">
      <c r="A306" s="124"/>
      <c r="B306" s="15">
        <v>9676</v>
      </c>
      <c r="C306" s="16" t="s">
        <v>304</v>
      </c>
      <c r="D306" s="17">
        <v>28</v>
      </c>
      <c r="E306" s="18">
        <v>9</v>
      </c>
      <c r="F306" s="18">
        <v>2</v>
      </c>
      <c r="G306" s="18">
        <v>39</v>
      </c>
      <c r="H306" s="19">
        <f t="shared" si="12"/>
        <v>71.794871794871796</v>
      </c>
      <c r="I306" s="20">
        <f t="shared" si="13"/>
        <v>23.076923076923077</v>
      </c>
      <c r="J306" s="21">
        <f t="shared" si="14"/>
        <v>5.1282051282051286</v>
      </c>
    </row>
    <row r="307" spans="1:10">
      <c r="A307" s="124"/>
      <c r="B307" s="15">
        <v>9677</v>
      </c>
      <c r="C307" s="16" t="s">
        <v>305</v>
      </c>
      <c r="D307" s="17" t="s">
        <v>409</v>
      </c>
      <c r="E307" s="18" t="s">
        <v>409</v>
      </c>
      <c r="F307" s="18" t="s">
        <v>409</v>
      </c>
      <c r="G307" s="18" t="s">
        <v>409</v>
      </c>
      <c r="H307" s="19" t="s">
        <v>409</v>
      </c>
      <c r="I307" s="20" t="s">
        <v>409</v>
      </c>
      <c r="J307" s="21" t="s">
        <v>409</v>
      </c>
    </row>
    <row r="308" spans="1:10">
      <c r="A308" s="124"/>
      <c r="B308" s="15">
        <v>9678</v>
      </c>
      <c r="C308" s="16" t="s">
        <v>306</v>
      </c>
      <c r="D308" s="17">
        <v>18</v>
      </c>
      <c r="E308" s="18">
        <v>22</v>
      </c>
      <c r="F308" s="18">
        <v>17</v>
      </c>
      <c r="G308" s="18">
        <v>57</v>
      </c>
      <c r="H308" s="19">
        <f t="shared" si="12"/>
        <v>31.578947368421051</v>
      </c>
      <c r="I308" s="20">
        <f t="shared" si="13"/>
        <v>38.596491228070178</v>
      </c>
      <c r="J308" s="21">
        <f t="shared" si="14"/>
        <v>29.82456140350877</v>
      </c>
    </row>
    <row r="309" spans="1:10">
      <c r="A309" s="124"/>
      <c r="B309" s="15">
        <v>9679</v>
      </c>
      <c r="C309" s="16" t="s">
        <v>307</v>
      </c>
      <c r="D309" s="17">
        <v>24</v>
      </c>
      <c r="E309" s="18">
        <v>36</v>
      </c>
      <c r="F309" s="18">
        <v>8</v>
      </c>
      <c r="G309" s="18">
        <v>68</v>
      </c>
      <c r="H309" s="19">
        <f t="shared" si="12"/>
        <v>35.294117647058826</v>
      </c>
      <c r="I309" s="20">
        <f t="shared" si="13"/>
        <v>52.941176470588232</v>
      </c>
      <c r="J309" s="21">
        <f t="shared" si="14"/>
        <v>11.764705882352942</v>
      </c>
    </row>
    <row r="310" spans="1:10">
      <c r="A310" s="124"/>
      <c r="B310" s="15">
        <v>9761</v>
      </c>
      <c r="C310" s="16" t="s">
        <v>308</v>
      </c>
      <c r="D310" s="17">
        <v>98</v>
      </c>
      <c r="E310" s="18">
        <v>129</v>
      </c>
      <c r="F310" s="18">
        <v>153</v>
      </c>
      <c r="G310" s="18">
        <v>380</v>
      </c>
      <c r="H310" s="19">
        <f t="shared" si="12"/>
        <v>25.789473684210527</v>
      </c>
      <c r="I310" s="20">
        <f t="shared" si="13"/>
        <v>33.94736842105263</v>
      </c>
      <c r="J310" s="21">
        <f t="shared" si="14"/>
        <v>40.263157894736842</v>
      </c>
    </row>
    <row r="311" spans="1:10">
      <c r="A311" s="124"/>
      <c r="B311" s="15">
        <v>9762</v>
      </c>
      <c r="C311" s="16" t="s">
        <v>309</v>
      </c>
      <c r="D311" s="17">
        <v>11</v>
      </c>
      <c r="E311" s="18">
        <v>4</v>
      </c>
      <c r="F311" s="18">
        <v>5</v>
      </c>
      <c r="G311" s="18">
        <v>20</v>
      </c>
      <c r="H311" s="19">
        <f t="shared" si="12"/>
        <v>55</v>
      </c>
      <c r="I311" s="20">
        <f t="shared" si="13"/>
        <v>20</v>
      </c>
      <c r="J311" s="21">
        <f t="shared" si="14"/>
        <v>25</v>
      </c>
    </row>
    <row r="312" spans="1:10">
      <c r="A312" s="124"/>
      <c r="B312" s="15">
        <v>9763</v>
      </c>
      <c r="C312" s="16" t="s">
        <v>310</v>
      </c>
      <c r="D312" s="17">
        <v>16</v>
      </c>
      <c r="E312" s="18">
        <v>21</v>
      </c>
      <c r="F312" s="18">
        <v>56</v>
      </c>
      <c r="G312" s="18">
        <v>93</v>
      </c>
      <c r="H312" s="19">
        <f t="shared" si="12"/>
        <v>17.204301075268816</v>
      </c>
      <c r="I312" s="20">
        <f t="shared" si="13"/>
        <v>22.580645161290324</v>
      </c>
      <c r="J312" s="21">
        <f t="shared" si="14"/>
        <v>60.215053763440864</v>
      </c>
    </row>
    <row r="313" spans="1:10">
      <c r="A313" s="124"/>
      <c r="B313" s="15">
        <v>9764</v>
      </c>
      <c r="C313" s="16" t="s">
        <v>311</v>
      </c>
      <c r="D313" s="17">
        <v>5</v>
      </c>
      <c r="E313" s="18">
        <v>1</v>
      </c>
      <c r="F313" s="18">
        <v>0</v>
      </c>
      <c r="G313" s="18">
        <v>6</v>
      </c>
      <c r="H313" s="19">
        <f t="shared" si="12"/>
        <v>83.333333333333329</v>
      </c>
      <c r="I313" s="20">
        <f t="shared" si="13"/>
        <v>16.666666666666668</v>
      </c>
      <c r="J313" s="21">
        <f t="shared" si="14"/>
        <v>0</v>
      </c>
    </row>
    <row r="314" spans="1:10">
      <c r="A314" s="124"/>
      <c r="B314" s="15">
        <v>9771</v>
      </c>
      <c r="C314" s="16" t="s">
        <v>312</v>
      </c>
      <c r="D314" s="17">
        <v>28</v>
      </c>
      <c r="E314" s="18">
        <v>30</v>
      </c>
      <c r="F314" s="18">
        <v>28</v>
      </c>
      <c r="G314" s="18">
        <v>86</v>
      </c>
      <c r="H314" s="19">
        <f t="shared" si="12"/>
        <v>32.558139534883722</v>
      </c>
      <c r="I314" s="20">
        <f t="shared" si="13"/>
        <v>34.883720930232556</v>
      </c>
      <c r="J314" s="21">
        <f t="shared" si="14"/>
        <v>32.558139534883722</v>
      </c>
    </row>
    <row r="315" spans="1:10">
      <c r="A315" s="124"/>
      <c r="B315" s="15">
        <v>9772</v>
      </c>
      <c r="C315" s="16" t="s">
        <v>313</v>
      </c>
      <c r="D315" s="17">
        <v>103</v>
      </c>
      <c r="E315" s="18">
        <v>61</v>
      </c>
      <c r="F315" s="18">
        <v>32</v>
      </c>
      <c r="G315" s="18">
        <v>196</v>
      </c>
      <c r="H315" s="19">
        <f t="shared" si="12"/>
        <v>52.551020408163268</v>
      </c>
      <c r="I315" s="20">
        <f t="shared" si="13"/>
        <v>31.122448979591837</v>
      </c>
      <c r="J315" s="21">
        <f t="shared" si="14"/>
        <v>16.326530612244898</v>
      </c>
    </row>
    <row r="316" spans="1:10">
      <c r="A316" s="124"/>
      <c r="B316" s="15">
        <v>9773</v>
      </c>
      <c r="C316" s="16" t="s">
        <v>314</v>
      </c>
      <c r="D316" s="17">
        <v>28</v>
      </c>
      <c r="E316" s="18">
        <v>11</v>
      </c>
      <c r="F316" s="18">
        <v>2</v>
      </c>
      <c r="G316" s="18">
        <v>41</v>
      </c>
      <c r="H316" s="19">
        <f t="shared" si="12"/>
        <v>68.292682926829272</v>
      </c>
      <c r="I316" s="20">
        <f t="shared" si="13"/>
        <v>26.829268292682926</v>
      </c>
      <c r="J316" s="21">
        <f t="shared" si="14"/>
        <v>4.8780487804878048</v>
      </c>
    </row>
    <row r="317" spans="1:10">
      <c r="A317" s="124"/>
      <c r="B317" s="15">
        <v>9774</v>
      </c>
      <c r="C317" s="16" t="s">
        <v>315</v>
      </c>
      <c r="D317" s="17">
        <v>39</v>
      </c>
      <c r="E317" s="18">
        <v>22</v>
      </c>
      <c r="F317" s="18">
        <v>2</v>
      </c>
      <c r="G317" s="18">
        <v>63</v>
      </c>
      <c r="H317" s="19">
        <f t="shared" si="12"/>
        <v>61.904761904761905</v>
      </c>
      <c r="I317" s="20">
        <f t="shared" si="13"/>
        <v>34.920634920634917</v>
      </c>
      <c r="J317" s="21">
        <f t="shared" si="14"/>
        <v>3.1746031746031744</v>
      </c>
    </row>
    <row r="318" spans="1:10">
      <c r="A318" s="124"/>
      <c r="B318" s="15">
        <v>9775</v>
      </c>
      <c r="C318" s="16" t="s">
        <v>316</v>
      </c>
      <c r="D318" s="17">
        <v>45</v>
      </c>
      <c r="E318" s="18">
        <v>73</v>
      </c>
      <c r="F318" s="18">
        <v>40</v>
      </c>
      <c r="G318" s="18">
        <v>158</v>
      </c>
      <c r="H318" s="19">
        <f t="shared" si="12"/>
        <v>28.481012658227847</v>
      </c>
      <c r="I318" s="20">
        <f t="shared" si="13"/>
        <v>46.202531645569621</v>
      </c>
      <c r="J318" s="21">
        <f t="shared" si="14"/>
        <v>25.316455696202532</v>
      </c>
    </row>
    <row r="319" spans="1:10">
      <c r="A319" s="124"/>
      <c r="B319" s="15">
        <v>9776</v>
      </c>
      <c r="C319" s="16" t="s">
        <v>317</v>
      </c>
      <c r="D319" s="17">
        <v>69</v>
      </c>
      <c r="E319" s="18">
        <v>3</v>
      </c>
      <c r="F319" s="18">
        <v>1</v>
      </c>
      <c r="G319" s="18">
        <v>73</v>
      </c>
      <c r="H319" s="19">
        <f t="shared" si="12"/>
        <v>94.520547945205479</v>
      </c>
      <c r="I319" s="20">
        <f t="shared" si="13"/>
        <v>4.1095890410958908</v>
      </c>
      <c r="J319" s="21">
        <f t="shared" si="14"/>
        <v>1.3698630136986301</v>
      </c>
    </row>
    <row r="320" spans="1:10">
      <c r="A320" s="124"/>
      <c r="B320" s="15">
        <v>9777</v>
      </c>
      <c r="C320" s="16" t="s">
        <v>318</v>
      </c>
      <c r="D320" s="17">
        <v>15</v>
      </c>
      <c r="E320" s="18">
        <v>5</v>
      </c>
      <c r="F320" s="18">
        <v>2</v>
      </c>
      <c r="G320" s="18">
        <v>22</v>
      </c>
      <c r="H320" s="19">
        <f t="shared" si="12"/>
        <v>68.181818181818187</v>
      </c>
      <c r="I320" s="20">
        <f t="shared" si="13"/>
        <v>22.727272727272727</v>
      </c>
      <c r="J320" s="21">
        <f t="shared" si="14"/>
        <v>9.0909090909090917</v>
      </c>
    </row>
    <row r="321" spans="1:10">
      <c r="A321" s="124"/>
      <c r="B321" s="15">
        <v>9778</v>
      </c>
      <c r="C321" s="16" t="s">
        <v>319</v>
      </c>
      <c r="D321" s="17">
        <v>34</v>
      </c>
      <c r="E321" s="18">
        <v>1</v>
      </c>
      <c r="F321" s="18">
        <v>4</v>
      </c>
      <c r="G321" s="18">
        <v>39</v>
      </c>
      <c r="H321" s="19">
        <f t="shared" si="12"/>
        <v>87.179487179487182</v>
      </c>
      <c r="I321" s="20">
        <f t="shared" si="13"/>
        <v>2.5641025641025643</v>
      </c>
      <c r="J321" s="21">
        <f t="shared" si="14"/>
        <v>10.256410256410257</v>
      </c>
    </row>
    <row r="322" spans="1:10">
      <c r="A322" s="124"/>
      <c r="B322" s="15">
        <v>9779</v>
      </c>
      <c r="C322" s="16" t="s">
        <v>320</v>
      </c>
      <c r="D322" s="17">
        <v>24</v>
      </c>
      <c r="E322" s="18">
        <v>7</v>
      </c>
      <c r="F322" s="18">
        <v>5</v>
      </c>
      <c r="G322" s="18">
        <v>36</v>
      </c>
      <c r="H322" s="19">
        <f t="shared" si="12"/>
        <v>66.666666666666671</v>
      </c>
      <c r="I322" s="20">
        <f t="shared" si="13"/>
        <v>19.444444444444443</v>
      </c>
      <c r="J322" s="21">
        <f t="shared" si="14"/>
        <v>13.888888888888889</v>
      </c>
    </row>
    <row r="323" spans="1:10">
      <c r="A323" s="125"/>
      <c r="B323" s="64">
        <v>9780</v>
      </c>
      <c r="C323" s="65" t="s">
        <v>321</v>
      </c>
      <c r="D323" s="66">
        <v>28</v>
      </c>
      <c r="E323" s="67">
        <v>22</v>
      </c>
      <c r="F323" s="67">
        <v>22</v>
      </c>
      <c r="G323" s="67">
        <v>72</v>
      </c>
      <c r="H323" s="68">
        <f t="shared" si="12"/>
        <v>38.888888888888886</v>
      </c>
      <c r="I323" s="69">
        <f t="shared" si="13"/>
        <v>30.555555555555557</v>
      </c>
      <c r="J323" s="83">
        <f t="shared" si="14"/>
        <v>30.555555555555557</v>
      </c>
    </row>
    <row r="324" spans="1:10" ht="15" customHeight="1">
      <c r="A324" s="116" t="s">
        <v>426</v>
      </c>
      <c r="B324" s="38">
        <v>10041</v>
      </c>
      <c r="C324" s="39" t="s">
        <v>322</v>
      </c>
      <c r="D324" s="40">
        <v>53</v>
      </c>
      <c r="E324" s="41">
        <v>275</v>
      </c>
      <c r="F324" s="41">
        <v>83</v>
      </c>
      <c r="G324" s="41">
        <v>411</v>
      </c>
      <c r="H324" s="42">
        <f t="shared" si="12"/>
        <v>12.895377128953772</v>
      </c>
      <c r="I324" s="43">
        <f t="shared" si="13"/>
        <v>66.909975669099751</v>
      </c>
      <c r="J324" s="44">
        <f t="shared" si="14"/>
        <v>20.194647201946474</v>
      </c>
    </row>
    <row r="325" spans="1:10">
      <c r="A325" s="116"/>
      <c r="B325" s="52">
        <v>10042</v>
      </c>
      <c r="C325" s="53" t="s">
        <v>323</v>
      </c>
      <c r="D325" s="54">
        <v>49</v>
      </c>
      <c r="E325" s="55">
        <v>49</v>
      </c>
      <c r="F325" s="55">
        <v>36</v>
      </c>
      <c r="G325" s="55">
        <v>134</v>
      </c>
      <c r="H325" s="56">
        <f t="shared" si="12"/>
        <v>36.567164179104481</v>
      </c>
      <c r="I325" s="57">
        <f t="shared" si="13"/>
        <v>36.567164179104481</v>
      </c>
      <c r="J325" s="58">
        <f t="shared" si="14"/>
        <v>26.865671641791046</v>
      </c>
    </row>
    <row r="326" spans="1:10">
      <c r="A326" s="116"/>
      <c r="B326" s="52">
        <v>10043</v>
      </c>
      <c r="C326" s="53" t="s">
        <v>324</v>
      </c>
      <c r="D326" s="54">
        <v>10</v>
      </c>
      <c r="E326" s="55">
        <v>32</v>
      </c>
      <c r="F326" s="55">
        <v>23</v>
      </c>
      <c r="G326" s="55">
        <v>65</v>
      </c>
      <c r="H326" s="56">
        <f t="shared" ref="H326:H389" si="15">D326*100/G326</f>
        <v>15.384615384615385</v>
      </c>
      <c r="I326" s="57">
        <f t="shared" ref="I326:I389" si="16">E326*100/G326</f>
        <v>49.230769230769234</v>
      </c>
      <c r="J326" s="58">
        <f t="shared" ref="J326:J389" si="17">F326*100/G326</f>
        <v>35.384615384615387</v>
      </c>
    </row>
    <row r="327" spans="1:10">
      <c r="A327" s="116"/>
      <c r="B327" s="52">
        <v>10044</v>
      </c>
      <c r="C327" s="53" t="s">
        <v>325</v>
      </c>
      <c r="D327" s="54">
        <v>36</v>
      </c>
      <c r="E327" s="55">
        <v>67</v>
      </c>
      <c r="F327" s="55">
        <v>36</v>
      </c>
      <c r="G327" s="55">
        <v>139</v>
      </c>
      <c r="H327" s="56">
        <f t="shared" si="15"/>
        <v>25.899280575539567</v>
      </c>
      <c r="I327" s="57">
        <f t="shared" si="16"/>
        <v>48.201438848920866</v>
      </c>
      <c r="J327" s="58">
        <f t="shared" si="17"/>
        <v>25.899280575539567</v>
      </c>
    </row>
    <row r="328" spans="1:10">
      <c r="A328" s="116"/>
      <c r="B328" s="52">
        <v>10045</v>
      </c>
      <c r="C328" s="53" t="s">
        <v>326</v>
      </c>
      <c r="D328" s="54">
        <v>9</v>
      </c>
      <c r="E328" s="55">
        <v>62</v>
      </c>
      <c r="F328" s="55">
        <v>17</v>
      </c>
      <c r="G328" s="55">
        <v>88</v>
      </c>
      <c r="H328" s="56">
        <f t="shared" si="15"/>
        <v>10.227272727272727</v>
      </c>
      <c r="I328" s="57">
        <f t="shared" si="16"/>
        <v>70.454545454545453</v>
      </c>
      <c r="J328" s="58">
        <f t="shared" si="17"/>
        <v>19.318181818181817</v>
      </c>
    </row>
    <row r="329" spans="1:10">
      <c r="A329" s="116"/>
      <c r="B329" s="45">
        <v>10046</v>
      </c>
      <c r="C329" s="46" t="s">
        <v>327</v>
      </c>
      <c r="D329" s="47">
        <v>10</v>
      </c>
      <c r="E329" s="48">
        <v>12</v>
      </c>
      <c r="F329" s="48">
        <v>3</v>
      </c>
      <c r="G329" s="48">
        <v>25</v>
      </c>
      <c r="H329" s="84">
        <f t="shared" si="15"/>
        <v>40</v>
      </c>
      <c r="I329" s="85">
        <f t="shared" si="16"/>
        <v>48</v>
      </c>
      <c r="J329" s="86">
        <f t="shared" si="17"/>
        <v>12</v>
      </c>
    </row>
    <row r="330" spans="1:10" ht="14.9" customHeight="1">
      <c r="A330" s="3" t="s">
        <v>427</v>
      </c>
      <c r="B330" s="64">
        <v>11000</v>
      </c>
      <c r="C330" s="70" t="s">
        <v>328</v>
      </c>
      <c r="D330" s="71">
        <v>59</v>
      </c>
      <c r="E330" s="72">
        <v>1555</v>
      </c>
      <c r="F330" s="72">
        <v>2005</v>
      </c>
      <c r="G330" s="72">
        <v>3619</v>
      </c>
      <c r="H330" s="87">
        <f t="shared" si="15"/>
        <v>1.6302846090080132</v>
      </c>
      <c r="I330" s="88">
        <f t="shared" si="16"/>
        <v>42.967670627245099</v>
      </c>
      <c r="J330" s="89">
        <f t="shared" si="17"/>
        <v>55.402044763746893</v>
      </c>
    </row>
    <row r="331" spans="1:10" ht="15" customHeight="1">
      <c r="A331" s="116" t="s">
        <v>428</v>
      </c>
      <c r="B331" s="38">
        <v>12051</v>
      </c>
      <c r="C331" s="39" t="s">
        <v>329</v>
      </c>
      <c r="D331" s="40">
        <v>1</v>
      </c>
      <c r="E331" s="41">
        <v>14</v>
      </c>
      <c r="F331" s="41">
        <v>22</v>
      </c>
      <c r="G331" s="41">
        <v>37</v>
      </c>
      <c r="H331" s="42">
        <f t="shared" si="15"/>
        <v>2.7027027027027026</v>
      </c>
      <c r="I331" s="43">
        <f t="shared" si="16"/>
        <v>37.837837837837839</v>
      </c>
      <c r="J331" s="44">
        <f t="shared" si="17"/>
        <v>59.45945945945946</v>
      </c>
    </row>
    <row r="332" spans="1:10">
      <c r="A332" s="116"/>
      <c r="B332" s="52">
        <v>12052</v>
      </c>
      <c r="C332" s="53" t="s">
        <v>330</v>
      </c>
      <c r="D332" s="54">
        <v>0</v>
      </c>
      <c r="E332" s="55">
        <v>66</v>
      </c>
      <c r="F332" s="55">
        <v>83</v>
      </c>
      <c r="G332" s="55">
        <v>149</v>
      </c>
      <c r="H332" s="56">
        <f t="shared" si="15"/>
        <v>0</v>
      </c>
      <c r="I332" s="57">
        <f t="shared" si="16"/>
        <v>44.29530201342282</v>
      </c>
      <c r="J332" s="58">
        <f t="shared" si="17"/>
        <v>55.70469798657718</v>
      </c>
    </row>
    <row r="333" spans="1:10">
      <c r="A333" s="116"/>
      <c r="B333" s="52">
        <v>12053</v>
      </c>
      <c r="C333" s="53" t="s">
        <v>331</v>
      </c>
      <c r="D333" s="54">
        <v>0</v>
      </c>
      <c r="E333" s="55">
        <v>15</v>
      </c>
      <c r="F333" s="55">
        <v>17</v>
      </c>
      <c r="G333" s="55">
        <v>32</v>
      </c>
      <c r="H333" s="56">
        <f t="shared" si="15"/>
        <v>0</v>
      </c>
      <c r="I333" s="57">
        <f t="shared" si="16"/>
        <v>46.875</v>
      </c>
      <c r="J333" s="58">
        <f t="shared" si="17"/>
        <v>53.125</v>
      </c>
    </row>
    <row r="334" spans="1:10">
      <c r="A334" s="116"/>
      <c r="B334" s="52">
        <v>12054</v>
      </c>
      <c r="C334" s="53" t="s">
        <v>332</v>
      </c>
      <c r="D334" s="54">
        <v>0</v>
      </c>
      <c r="E334" s="55">
        <v>104</v>
      </c>
      <c r="F334" s="55">
        <v>168</v>
      </c>
      <c r="G334" s="55">
        <v>272</v>
      </c>
      <c r="H334" s="56">
        <f t="shared" si="15"/>
        <v>0</v>
      </c>
      <c r="I334" s="57">
        <f t="shared" si="16"/>
        <v>38.235294117647058</v>
      </c>
      <c r="J334" s="58">
        <f t="shared" si="17"/>
        <v>61.764705882352942</v>
      </c>
    </row>
    <row r="335" spans="1:10">
      <c r="A335" s="116"/>
      <c r="B335" s="52">
        <v>12060</v>
      </c>
      <c r="C335" s="53" t="s">
        <v>333</v>
      </c>
      <c r="D335" s="54">
        <v>5</v>
      </c>
      <c r="E335" s="55">
        <v>51</v>
      </c>
      <c r="F335" s="55">
        <v>130</v>
      </c>
      <c r="G335" s="55">
        <v>186</v>
      </c>
      <c r="H335" s="56">
        <f t="shared" si="15"/>
        <v>2.6881720430107525</v>
      </c>
      <c r="I335" s="57">
        <f t="shared" si="16"/>
        <v>27.419354838709676</v>
      </c>
      <c r="J335" s="58">
        <f t="shared" si="17"/>
        <v>69.892473118279568</v>
      </c>
    </row>
    <row r="336" spans="1:10">
      <c r="A336" s="116"/>
      <c r="B336" s="52">
        <v>12061</v>
      </c>
      <c r="C336" s="53" t="s">
        <v>334</v>
      </c>
      <c r="D336" s="54">
        <v>0</v>
      </c>
      <c r="E336" s="55">
        <v>96</v>
      </c>
      <c r="F336" s="55">
        <v>139</v>
      </c>
      <c r="G336" s="55">
        <v>235</v>
      </c>
      <c r="H336" s="56">
        <f t="shared" si="15"/>
        <v>0</v>
      </c>
      <c r="I336" s="57">
        <f t="shared" si="16"/>
        <v>40.851063829787236</v>
      </c>
      <c r="J336" s="58">
        <f t="shared" si="17"/>
        <v>59.148936170212764</v>
      </c>
    </row>
    <row r="337" spans="1:10">
      <c r="A337" s="116"/>
      <c r="B337" s="52">
        <v>12062</v>
      </c>
      <c r="C337" s="53" t="s">
        <v>335</v>
      </c>
      <c r="D337" s="54">
        <v>0</v>
      </c>
      <c r="E337" s="55">
        <v>9</v>
      </c>
      <c r="F337" s="55">
        <v>26</v>
      </c>
      <c r="G337" s="55">
        <v>35</v>
      </c>
      <c r="H337" s="56">
        <f t="shared" si="15"/>
        <v>0</v>
      </c>
      <c r="I337" s="57">
        <f t="shared" si="16"/>
        <v>25.714285714285715</v>
      </c>
      <c r="J337" s="58">
        <f t="shared" si="17"/>
        <v>74.285714285714292</v>
      </c>
    </row>
    <row r="338" spans="1:10">
      <c r="A338" s="116"/>
      <c r="B338" s="52">
        <v>12063</v>
      </c>
      <c r="C338" s="53" t="s">
        <v>336</v>
      </c>
      <c r="D338" s="54">
        <v>28</v>
      </c>
      <c r="E338" s="55">
        <v>119</v>
      </c>
      <c r="F338" s="55">
        <v>180</v>
      </c>
      <c r="G338" s="55">
        <v>327</v>
      </c>
      <c r="H338" s="56">
        <f t="shared" si="15"/>
        <v>8.5626911314984717</v>
      </c>
      <c r="I338" s="57">
        <f t="shared" si="16"/>
        <v>36.391437308868504</v>
      </c>
      <c r="J338" s="58">
        <f t="shared" si="17"/>
        <v>55.045871559633028</v>
      </c>
    </row>
    <row r="339" spans="1:10">
      <c r="A339" s="116"/>
      <c r="B339" s="52">
        <v>12064</v>
      </c>
      <c r="C339" s="53" t="s">
        <v>337</v>
      </c>
      <c r="D339" s="54">
        <v>1</v>
      </c>
      <c r="E339" s="55">
        <v>56</v>
      </c>
      <c r="F339" s="55">
        <v>151</v>
      </c>
      <c r="G339" s="55">
        <v>208</v>
      </c>
      <c r="H339" s="56">
        <f t="shared" si="15"/>
        <v>0.48076923076923078</v>
      </c>
      <c r="I339" s="57">
        <f t="shared" si="16"/>
        <v>26.923076923076923</v>
      </c>
      <c r="J339" s="58">
        <f t="shared" si="17"/>
        <v>72.59615384615384</v>
      </c>
    </row>
    <row r="340" spans="1:10">
      <c r="A340" s="116"/>
      <c r="B340" s="52">
        <v>12065</v>
      </c>
      <c r="C340" s="53" t="s">
        <v>338</v>
      </c>
      <c r="D340" s="54">
        <v>1</v>
      </c>
      <c r="E340" s="55">
        <v>109</v>
      </c>
      <c r="F340" s="55">
        <v>315</v>
      </c>
      <c r="G340" s="55">
        <v>425</v>
      </c>
      <c r="H340" s="56">
        <f t="shared" si="15"/>
        <v>0.23529411764705882</v>
      </c>
      <c r="I340" s="57">
        <f t="shared" si="16"/>
        <v>25.647058823529413</v>
      </c>
      <c r="J340" s="58">
        <f t="shared" si="17"/>
        <v>74.117647058823536</v>
      </c>
    </row>
    <row r="341" spans="1:10">
      <c r="A341" s="116"/>
      <c r="B341" s="52">
        <v>12066</v>
      </c>
      <c r="C341" s="53" t="s">
        <v>339</v>
      </c>
      <c r="D341" s="54">
        <v>59</v>
      </c>
      <c r="E341" s="55">
        <v>0</v>
      </c>
      <c r="F341" s="55">
        <v>0</v>
      </c>
      <c r="G341" s="55">
        <v>59</v>
      </c>
      <c r="H341" s="56">
        <f t="shared" si="15"/>
        <v>100</v>
      </c>
      <c r="I341" s="57">
        <f t="shared" si="16"/>
        <v>0</v>
      </c>
      <c r="J341" s="58">
        <f t="shared" si="17"/>
        <v>0</v>
      </c>
    </row>
    <row r="342" spans="1:10">
      <c r="A342" s="116"/>
      <c r="B342" s="52">
        <v>12067</v>
      </c>
      <c r="C342" s="53" t="s">
        <v>340</v>
      </c>
      <c r="D342" s="54">
        <v>1</v>
      </c>
      <c r="E342" s="55">
        <v>38</v>
      </c>
      <c r="F342" s="55">
        <v>92</v>
      </c>
      <c r="G342" s="55">
        <v>131</v>
      </c>
      <c r="H342" s="56">
        <f t="shared" si="15"/>
        <v>0.76335877862595425</v>
      </c>
      <c r="I342" s="57">
        <f t="shared" si="16"/>
        <v>29.007633587786259</v>
      </c>
      <c r="J342" s="58">
        <f t="shared" si="17"/>
        <v>70.229007633587784</v>
      </c>
    </row>
    <row r="343" spans="1:10">
      <c r="A343" s="116"/>
      <c r="B343" s="52">
        <v>12068</v>
      </c>
      <c r="C343" s="53" t="s">
        <v>341</v>
      </c>
      <c r="D343" s="54">
        <v>1</v>
      </c>
      <c r="E343" s="55">
        <v>30</v>
      </c>
      <c r="F343" s="55">
        <v>28</v>
      </c>
      <c r="G343" s="55">
        <v>59</v>
      </c>
      <c r="H343" s="56">
        <f t="shared" si="15"/>
        <v>1.6949152542372881</v>
      </c>
      <c r="I343" s="57">
        <f t="shared" si="16"/>
        <v>50.847457627118644</v>
      </c>
      <c r="J343" s="58">
        <f t="shared" si="17"/>
        <v>47.457627118644069</v>
      </c>
    </row>
    <row r="344" spans="1:10">
      <c r="A344" s="116"/>
      <c r="B344" s="52">
        <v>12069</v>
      </c>
      <c r="C344" s="53" t="s">
        <v>342</v>
      </c>
      <c r="D344" s="54">
        <v>0</v>
      </c>
      <c r="E344" s="55">
        <v>50</v>
      </c>
      <c r="F344" s="55">
        <v>179</v>
      </c>
      <c r="G344" s="55">
        <v>229</v>
      </c>
      <c r="H344" s="56">
        <f t="shared" si="15"/>
        <v>0</v>
      </c>
      <c r="I344" s="57">
        <f t="shared" si="16"/>
        <v>21.834061135371179</v>
      </c>
      <c r="J344" s="58">
        <f t="shared" si="17"/>
        <v>78.165938864628828</v>
      </c>
    </row>
    <row r="345" spans="1:10">
      <c r="A345" s="116"/>
      <c r="B345" s="52">
        <v>12070</v>
      </c>
      <c r="C345" s="53" t="s">
        <v>343</v>
      </c>
      <c r="D345" s="54">
        <v>0</v>
      </c>
      <c r="E345" s="55">
        <v>5</v>
      </c>
      <c r="F345" s="55">
        <v>15</v>
      </c>
      <c r="G345" s="55">
        <v>20</v>
      </c>
      <c r="H345" s="56">
        <f t="shared" si="15"/>
        <v>0</v>
      </c>
      <c r="I345" s="57">
        <f t="shared" si="16"/>
        <v>25</v>
      </c>
      <c r="J345" s="58">
        <f t="shared" si="17"/>
        <v>75</v>
      </c>
    </row>
    <row r="346" spans="1:10">
      <c r="A346" s="116"/>
      <c r="B346" s="52">
        <v>12071</v>
      </c>
      <c r="C346" s="53" t="s">
        <v>344</v>
      </c>
      <c r="D346" s="54">
        <v>0</v>
      </c>
      <c r="E346" s="55">
        <v>18</v>
      </c>
      <c r="F346" s="55">
        <v>66</v>
      </c>
      <c r="G346" s="55">
        <v>84</v>
      </c>
      <c r="H346" s="56">
        <f t="shared" si="15"/>
        <v>0</v>
      </c>
      <c r="I346" s="57">
        <f t="shared" si="16"/>
        <v>21.428571428571427</v>
      </c>
      <c r="J346" s="58">
        <f t="shared" si="17"/>
        <v>78.571428571428569</v>
      </c>
    </row>
    <row r="347" spans="1:10">
      <c r="A347" s="116"/>
      <c r="B347" s="52">
        <v>12072</v>
      </c>
      <c r="C347" s="53" t="s">
        <v>345</v>
      </c>
      <c r="D347" s="54">
        <v>1</v>
      </c>
      <c r="E347" s="55">
        <v>77</v>
      </c>
      <c r="F347" s="55">
        <v>242</v>
      </c>
      <c r="G347" s="55">
        <v>320</v>
      </c>
      <c r="H347" s="56">
        <f t="shared" si="15"/>
        <v>0.3125</v>
      </c>
      <c r="I347" s="57">
        <f t="shared" si="16"/>
        <v>24.0625</v>
      </c>
      <c r="J347" s="58">
        <f t="shared" si="17"/>
        <v>75.625</v>
      </c>
    </row>
    <row r="348" spans="1:10">
      <c r="A348" s="116"/>
      <c r="B348" s="45">
        <v>12073</v>
      </c>
      <c r="C348" s="46" t="s">
        <v>346</v>
      </c>
      <c r="D348" s="47">
        <v>0</v>
      </c>
      <c r="E348" s="48">
        <v>38</v>
      </c>
      <c r="F348" s="48">
        <v>41</v>
      </c>
      <c r="G348" s="48">
        <v>79</v>
      </c>
      <c r="H348" s="49">
        <f t="shared" si="15"/>
        <v>0</v>
      </c>
      <c r="I348" s="50">
        <f t="shared" si="16"/>
        <v>48.101265822784811</v>
      </c>
      <c r="J348" s="51">
        <f t="shared" si="17"/>
        <v>51.898734177215189</v>
      </c>
    </row>
    <row r="349" spans="1:10" ht="15" customHeight="1">
      <c r="A349" s="126" t="s">
        <v>429</v>
      </c>
      <c r="B349" s="15">
        <v>13003</v>
      </c>
      <c r="C349" s="59" t="s">
        <v>347</v>
      </c>
      <c r="D349" s="60">
        <v>0</v>
      </c>
      <c r="E349" s="61">
        <v>107</v>
      </c>
      <c r="F349" s="61">
        <v>191</v>
      </c>
      <c r="G349" s="61">
        <v>298</v>
      </c>
      <c r="H349" s="62">
        <f t="shared" si="15"/>
        <v>0</v>
      </c>
      <c r="I349" s="63">
        <f t="shared" si="16"/>
        <v>35.906040268456373</v>
      </c>
      <c r="J349" s="82">
        <f t="shared" si="17"/>
        <v>64.09395973154362</v>
      </c>
    </row>
    <row r="350" spans="1:10">
      <c r="A350" s="126"/>
      <c r="B350" s="15">
        <v>13004</v>
      </c>
      <c r="C350" s="16" t="s">
        <v>348</v>
      </c>
      <c r="D350" s="17">
        <v>0</v>
      </c>
      <c r="E350" s="18">
        <v>32</v>
      </c>
      <c r="F350" s="18">
        <v>158</v>
      </c>
      <c r="G350" s="18">
        <v>190</v>
      </c>
      <c r="H350" s="19">
        <f t="shared" si="15"/>
        <v>0</v>
      </c>
      <c r="I350" s="20">
        <f t="shared" si="16"/>
        <v>16.842105263157894</v>
      </c>
      <c r="J350" s="21">
        <f t="shared" si="17"/>
        <v>83.15789473684211</v>
      </c>
    </row>
    <row r="351" spans="1:10">
      <c r="A351" s="126"/>
      <c r="B351" s="15">
        <v>13071</v>
      </c>
      <c r="C351" s="16" t="s">
        <v>349</v>
      </c>
      <c r="D351" s="17">
        <v>0</v>
      </c>
      <c r="E351" s="18">
        <v>83</v>
      </c>
      <c r="F351" s="18">
        <v>290</v>
      </c>
      <c r="G351" s="18">
        <v>373</v>
      </c>
      <c r="H351" s="19">
        <f t="shared" si="15"/>
        <v>0</v>
      </c>
      <c r="I351" s="20">
        <f t="shared" si="16"/>
        <v>22.25201072386059</v>
      </c>
      <c r="J351" s="21">
        <f t="shared" si="17"/>
        <v>77.747989276139407</v>
      </c>
    </row>
    <row r="352" spans="1:10">
      <c r="A352" s="126"/>
      <c r="B352" s="15">
        <v>13072</v>
      </c>
      <c r="C352" s="16" t="s">
        <v>350</v>
      </c>
      <c r="D352" s="17">
        <v>0</v>
      </c>
      <c r="E352" s="18">
        <v>58</v>
      </c>
      <c r="F352" s="18">
        <v>206</v>
      </c>
      <c r="G352" s="18">
        <v>264</v>
      </c>
      <c r="H352" s="19">
        <f t="shared" si="15"/>
        <v>0</v>
      </c>
      <c r="I352" s="20">
        <f t="shared" si="16"/>
        <v>21.969696969696969</v>
      </c>
      <c r="J352" s="21">
        <f t="shared" si="17"/>
        <v>78.030303030303031</v>
      </c>
    </row>
    <row r="353" spans="1:10">
      <c r="A353" s="126"/>
      <c r="B353" s="15">
        <v>13073</v>
      </c>
      <c r="C353" s="16" t="s">
        <v>351</v>
      </c>
      <c r="D353" s="17">
        <v>0</v>
      </c>
      <c r="E353" s="18">
        <v>75</v>
      </c>
      <c r="F353" s="18">
        <v>263</v>
      </c>
      <c r="G353" s="18">
        <v>338</v>
      </c>
      <c r="H353" s="19">
        <f t="shared" si="15"/>
        <v>0</v>
      </c>
      <c r="I353" s="20">
        <f t="shared" si="16"/>
        <v>22.189349112426036</v>
      </c>
      <c r="J353" s="21">
        <f t="shared" si="17"/>
        <v>77.810650887573971</v>
      </c>
    </row>
    <row r="354" spans="1:10">
      <c r="A354" s="126"/>
      <c r="B354" s="15">
        <v>13074</v>
      </c>
      <c r="C354" s="16" t="s">
        <v>352</v>
      </c>
      <c r="D354" s="17">
        <v>1</v>
      </c>
      <c r="E354" s="18">
        <v>43</v>
      </c>
      <c r="F354" s="18">
        <v>303</v>
      </c>
      <c r="G354" s="18">
        <v>347</v>
      </c>
      <c r="H354" s="19">
        <f t="shared" si="15"/>
        <v>0.28818443804034583</v>
      </c>
      <c r="I354" s="20">
        <f t="shared" si="16"/>
        <v>12.39193083573487</v>
      </c>
      <c r="J354" s="21">
        <f t="shared" si="17"/>
        <v>87.319884726224785</v>
      </c>
    </row>
    <row r="355" spans="1:10">
      <c r="A355" s="126"/>
      <c r="B355" s="15">
        <v>13075</v>
      </c>
      <c r="C355" s="16" t="s">
        <v>353</v>
      </c>
      <c r="D355" s="17">
        <v>0</v>
      </c>
      <c r="E355" s="18">
        <v>73</v>
      </c>
      <c r="F355" s="18">
        <v>290</v>
      </c>
      <c r="G355" s="18">
        <v>363</v>
      </c>
      <c r="H355" s="19">
        <f t="shared" si="15"/>
        <v>0</v>
      </c>
      <c r="I355" s="20">
        <f t="shared" si="16"/>
        <v>20.110192837465565</v>
      </c>
      <c r="J355" s="21">
        <f t="shared" si="17"/>
        <v>79.889807162534439</v>
      </c>
    </row>
    <row r="356" spans="1:10">
      <c r="A356" s="126"/>
      <c r="B356" s="64">
        <v>13076</v>
      </c>
      <c r="C356" s="65" t="s">
        <v>354</v>
      </c>
      <c r="D356" s="66">
        <v>0</v>
      </c>
      <c r="E356" s="67">
        <v>51</v>
      </c>
      <c r="F356" s="67">
        <v>196</v>
      </c>
      <c r="G356" s="67">
        <v>247</v>
      </c>
      <c r="H356" s="68">
        <f t="shared" si="15"/>
        <v>0</v>
      </c>
      <c r="I356" s="69">
        <f t="shared" si="16"/>
        <v>20.647773279352226</v>
      </c>
      <c r="J356" s="83">
        <f t="shared" si="17"/>
        <v>79.352226720647778</v>
      </c>
    </row>
    <row r="357" spans="1:10" ht="15" customHeight="1">
      <c r="A357" s="116" t="s">
        <v>430</v>
      </c>
      <c r="B357" s="38">
        <v>14511</v>
      </c>
      <c r="C357" s="39" t="s">
        <v>355</v>
      </c>
      <c r="D357" s="40">
        <v>2</v>
      </c>
      <c r="E357" s="41">
        <v>6</v>
      </c>
      <c r="F357" s="41">
        <v>335</v>
      </c>
      <c r="G357" s="41">
        <v>343</v>
      </c>
      <c r="H357" s="42">
        <f t="shared" si="15"/>
        <v>0.58309037900874638</v>
      </c>
      <c r="I357" s="43">
        <f t="shared" si="16"/>
        <v>1.749271137026239</v>
      </c>
      <c r="J357" s="44">
        <f t="shared" si="17"/>
        <v>97.667638483965021</v>
      </c>
    </row>
    <row r="358" spans="1:10">
      <c r="A358" s="116"/>
      <c r="B358" s="52">
        <v>14521</v>
      </c>
      <c r="C358" s="53" t="s">
        <v>356</v>
      </c>
      <c r="D358" s="54">
        <v>2</v>
      </c>
      <c r="E358" s="55">
        <v>20</v>
      </c>
      <c r="F358" s="55">
        <v>189</v>
      </c>
      <c r="G358" s="55">
        <v>211</v>
      </c>
      <c r="H358" s="56">
        <f t="shared" si="15"/>
        <v>0.94786729857819907</v>
      </c>
      <c r="I358" s="57">
        <f t="shared" si="16"/>
        <v>9.4786729857819907</v>
      </c>
      <c r="J358" s="58">
        <f t="shared" si="17"/>
        <v>89.573459715639814</v>
      </c>
    </row>
    <row r="359" spans="1:10">
      <c r="A359" s="116"/>
      <c r="B359" s="52">
        <v>14522</v>
      </c>
      <c r="C359" s="53" t="s">
        <v>357</v>
      </c>
      <c r="D359" s="54">
        <v>3</v>
      </c>
      <c r="E359" s="55">
        <v>14</v>
      </c>
      <c r="F359" s="55">
        <v>159</v>
      </c>
      <c r="G359" s="55">
        <v>176</v>
      </c>
      <c r="H359" s="56">
        <f t="shared" si="15"/>
        <v>1.7045454545454546</v>
      </c>
      <c r="I359" s="57">
        <f t="shared" si="16"/>
        <v>7.9545454545454541</v>
      </c>
      <c r="J359" s="58">
        <f t="shared" si="17"/>
        <v>90.340909090909093</v>
      </c>
    </row>
    <row r="360" spans="1:10">
      <c r="A360" s="116"/>
      <c r="B360" s="52">
        <v>14523</v>
      </c>
      <c r="C360" s="53" t="s">
        <v>358</v>
      </c>
      <c r="D360" s="54">
        <v>1</v>
      </c>
      <c r="E360" s="55">
        <v>2</v>
      </c>
      <c r="F360" s="55">
        <v>62</v>
      </c>
      <c r="G360" s="55">
        <v>65</v>
      </c>
      <c r="H360" s="56">
        <f t="shared" si="15"/>
        <v>1.5384615384615385</v>
      </c>
      <c r="I360" s="57">
        <f t="shared" si="16"/>
        <v>3.0769230769230771</v>
      </c>
      <c r="J360" s="58">
        <f t="shared" si="17"/>
        <v>95.384615384615387</v>
      </c>
    </row>
    <row r="361" spans="1:10">
      <c r="A361" s="116"/>
      <c r="B361" s="52">
        <v>14524</v>
      </c>
      <c r="C361" s="53" t="s">
        <v>359</v>
      </c>
      <c r="D361" s="54">
        <v>2</v>
      </c>
      <c r="E361" s="55">
        <v>10</v>
      </c>
      <c r="F361" s="55">
        <v>165</v>
      </c>
      <c r="G361" s="55">
        <v>177</v>
      </c>
      <c r="H361" s="56">
        <f t="shared" si="15"/>
        <v>1.1299435028248588</v>
      </c>
      <c r="I361" s="57">
        <f t="shared" si="16"/>
        <v>5.6497175141242941</v>
      </c>
      <c r="J361" s="58">
        <f t="shared" si="17"/>
        <v>93.220338983050851</v>
      </c>
    </row>
    <row r="362" spans="1:10">
      <c r="A362" s="116"/>
      <c r="B362" s="52">
        <v>14612</v>
      </c>
      <c r="C362" s="53" t="s">
        <v>360</v>
      </c>
      <c r="D362" s="54">
        <v>11</v>
      </c>
      <c r="E362" s="55">
        <v>26</v>
      </c>
      <c r="F362" s="55">
        <v>1354</v>
      </c>
      <c r="G362" s="55">
        <v>1391</v>
      </c>
      <c r="H362" s="56">
        <f t="shared" si="15"/>
        <v>0.79079798705966931</v>
      </c>
      <c r="I362" s="57">
        <f t="shared" si="16"/>
        <v>1.8691588785046729</v>
      </c>
      <c r="J362" s="58">
        <f t="shared" si="17"/>
        <v>97.34004313443566</v>
      </c>
    </row>
    <row r="363" spans="1:10">
      <c r="A363" s="116"/>
      <c r="B363" s="52">
        <v>14625</v>
      </c>
      <c r="C363" s="53" t="s">
        <v>361</v>
      </c>
      <c r="D363" s="54">
        <v>8</v>
      </c>
      <c r="E363" s="55">
        <v>19</v>
      </c>
      <c r="F363" s="55">
        <v>282</v>
      </c>
      <c r="G363" s="55">
        <v>309</v>
      </c>
      <c r="H363" s="56">
        <f t="shared" si="15"/>
        <v>2.5889967637540452</v>
      </c>
      <c r="I363" s="57">
        <f t="shared" si="16"/>
        <v>6.1488673139158578</v>
      </c>
      <c r="J363" s="58">
        <f t="shared" si="17"/>
        <v>91.262135922330103</v>
      </c>
    </row>
    <row r="364" spans="1:10">
      <c r="A364" s="116"/>
      <c r="B364" s="52">
        <v>14626</v>
      </c>
      <c r="C364" s="53" t="s">
        <v>362</v>
      </c>
      <c r="D364" s="54">
        <v>1</v>
      </c>
      <c r="E364" s="55">
        <v>11</v>
      </c>
      <c r="F364" s="55">
        <v>101</v>
      </c>
      <c r="G364" s="55">
        <v>113</v>
      </c>
      <c r="H364" s="56">
        <f t="shared" si="15"/>
        <v>0.88495575221238942</v>
      </c>
      <c r="I364" s="57">
        <f t="shared" si="16"/>
        <v>9.7345132743362832</v>
      </c>
      <c r="J364" s="58">
        <f t="shared" si="17"/>
        <v>89.380530973451329</v>
      </c>
    </row>
    <row r="365" spans="1:10">
      <c r="A365" s="116"/>
      <c r="B365" s="52">
        <v>14627</v>
      </c>
      <c r="C365" s="53" t="s">
        <v>363</v>
      </c>
      <c r="D365" s="54">
        <v>3</v>
      </c>
      <c r="E365" s="55">
        <v>29</v>
      </c>
      <c r="F365" s="55">
        <v>220</v>
      </c>
      <c r="G365" s="55">
        <v>252</v>
      </c>
      <c r="H365" s="56">
        <f t="shared" si="15"/>
        <v>1.1904761904761905</v>
      </c>
      <c r="I365" s="57">
        <f t="shared" si="16"/>
        <v>11.507936507936508</v>
      </c>
      <c r="J365" s="58">
        <f t="shared" si="17"/>
        <v>87.301587301587304</v>
      </c>
    </row>
    <row r="366" spans="1:10">
      <c r="A366" s="116"/>
      <c r="B366" s="52">
        <v>14628</v>
      </c>
      <c r="C366" s="53" t="s">
        <v>364</v>
      </c>
      <c r="D366" s="54">
        <v>7</v>
      </c>
      <c r="E366" s="55">
        <v>31</v>
      </c>
      <c r="F366" s="55">
        <v>404</v>
      </c>
      <c r="G366" s="55">
        <v>442</v>
      </c>
      <c r="H366" s="56">
        <f t="shared" si="15"/>
        <v>1.5837104072398189</v>
      </c>
      <c r="I366" s="57">
        <f t="shared" si="16"/>
        <v>7.0135746606334841</v>
      </c>
      <c r="J366" s="58">
        <f t="shared" si="17"/>
        <v>91.402714932126699</v>
      </c>
    </row>
    <row r="367" spans="1:10">
      <c r="A367" s="116"/>
      <c r="B367" s="52">
        <v>14713</v>
      </c>
      <c r="C367" s="53" t="s">
        <v>365</v>
      </c>
      <c r="D367" s="54">
        <v>6</v>
      </c>
      <c r="E367" s="55">
        <v>157</v>
      </c>
      <c r="F367" s="55">
        <v>1897</v>
      </c>
      <c r="G367" s="55">
        <v>2060</v>
      </c>
      <c r="H367" s="56">
        <f t="shared" si="15"/>
        <v>0.29126213592233008</v>
      </c>
      <c r="I367" s="57">
        <f t="shared" si="16"/>
        <v>7.6213592233009706</v>
      </c>
      <c r="J367" s="58">
        <f t="shared" si="17"/>
        <v>92.087378640776706</v>
      </c>
    </row>
    <row r="368" spans="1:10">
      <c r="A368" s="116"/>
      <c r="B368" s="52">
        <v>14729</v>
      </c>
      <c r="C368" s="53" t="s">
        <v>366</v>
      </c>
      <c r="D368" s="54">
        <v>4</v>
      </c>
      <c r="E368" s="55">
        <v>1</v>
      </c>
      <c r="F368" s="55">
        <v>92</v>
      </c>
      <c r="G368" s="55">
        <v>97</v>
      </c>
      <c r="H368" s="56">
        <f t="shared" si="15"/>
        <v>4.1237113402061851</v>
      </c>
      <c r="I368" s="57">
        <f t="shared" si="16"/>
        <v>1.0309278350515463</v>
      </c>
      <c r="J368" s="58">
        <f t="shared" si="17"/>
        <v>94.845360824742272</v>
      </c>
    </row>
    <row r="369" spans="1:10">
      <c r="A369" s="116"/>
      <c r="B369" s="45">
        <v>14730</v>
      </c>
      <c r="C369" s="46" t="s">
        <v>367</v>
      </c>
      <c r="D369" s="47">
        <v>2</v>
      </c>
      <c r="E369" s="48">
        <v>10</v>
      </c>
      <c r="F369" s="48">
        <v>137</v>
      </c>
      <c r="G369" s="48">
        <v>149</v>
      </c>
      <c r="H369" s="49">
        <f t="shared" si="15"/>
        <v>1.3422818791946309</v>
      </c>
      <c r="I369" s="50">
        <f t="shared" si="16"/>
        <v>6.7114093959731544</v>
      </c>
      <c r="J369" s="51">
        <f t="shared" si="17"/>
        <v>91.946308724832221</v>
      </c>
    </row>
    <row r="370" spans="1:10" ht="15" customHeight="1">
      <c r="A370" s="115" t="s">
        <v>431</v>
      </c>
      <c r="B370" s="15">
        <v>15001</v>
      </c>
      <c r="C370" s="59" t="s">
        <v>368</v>
      </c>
      <c r="D370" s="60">
        <v>0</v>
      </c>
      <c r="E370" s="61">
        <v>1</v>
      </c>
      <c r="F370" s="61">
        <v>16</v>
      </c>
      <c r="G370" s="61">
        <v>17</v>
      </c>
      <c r="H370" s="62">
        <f t="shared" si="15"/>
        <v>0</v>
      </c>
      <c r="I370" s="63">
        <f t="shared" si="16"/>
        <v>5.882352941176471</v>
      </c>
      <c r="J370" s="82">
        <f t="shared" si="17"/>
        <v>94.117647058823536</v>
      </c>
    </row>
    <row r="371" spans="1:10">
      <c r="A371" s="115"/>
      <c r="B371" s="15">
        <v>15002</v>
      </c>
      <c r="C371" s="16" t="s">
        <v>369</v>
      </c>
      <c r="D371" s="17">
        <v>1</v>
      </c>
      <c r="E371" s="18">
        <v>10</v>
      </c>
      <c r="F371" s="18">
        <v>157</v>
      </c>
      <c r="G371" s="18">
        <v>168</v>
      </c>
      <c r="H371" s="19">
        <f t="shared" si="15"/>
        <v>0.59523809523809523</v>
      </c>
      <c r="I371" s="20">
        <f t="shared" si="16"/>
        <v>5.9523809523809526</v>
      </c>
      <c r="J371" s="21">
        <f t="shared" si="17"/>
        <v>93.452380952380949</v>
      </c>
    </row>
    <row r="372" spans="1:10">
      <c r="A372" s="115"/>
      <c r="B372" s="15">
        <v>15003</v>
      </c>
      <c r="C372" s="16" t="s">
        <v>370</v>
      </c>
      <c r="D372" s="17">
        <v>1</v>
      </c>
      <c r="E372" s="18">
        <v>3</v>
      </c>
      <c r="F372" s="18">
        <v>257</v>
      </c>
      <c r="G372" s="18">
        <v>261</v>
      </c>
      <c r="H372" s="19">
        <f t="shared" si="15"/>
        <v>0.38314176245210729</v>
      </c>
      <c r="I372" s="20">
        <f t="shared" si="16"/>
        <v>1.1494252873563218</v>
      </c>
      <c r="J372" s="21">
        <f t="shared" si="17"/>
        <v>98.467432950191565</v>
      </c>
    </row>
    <row r="373" spans="1:10">
      <c r="A373" s="115"/>
      <c r="B373" s="15">
        <v>15081</v>
      </c>
      <c r="C373" s="16" t="s">
        <v>371</v>
      </c>
      <c r="D373" s="17">
        <v>1</v>
      </c>
      <c r="E373" s="18">
        <v>0</v>
      </c>
      <c r="F373" s="18">
        <v>20</v>
      </c>
      <c r="G373" s="18">
        <v>21</v>
      </c>
      <c r="H373" s="19">
        <f t="shared" si="15"/>
        <v>4.7619047619047619</v>
      </c>
      <c r="I373" s="20">
        <f t="shared" si="16"/>
        <v>0</v>
      </c>
      <c r="J373" s="21">
        <f t="shared" si="17"/>
        <v>95.238095238095241</v>
      </c>
    </row>
    <row r="374" spans="1:10">
      <c r="A374" s="115"/>
      <c r="B374" s="15">
        <v>15082</v>
      </c>
      <c r="C374" s="16" t="s">
        <v>372</v>
      </c>
      <c r="D374" s="17">
        <v>1</v>
      </c>
      <c r="E374" s="18">
        <v>2</v>
      </c>
      <c r="F374" s="18">
        <v>21</v>
      </c>
      <c r="G374" s="18">
        <v>24</v>
      </c>
      <c r="H374" s="19">
        <f t="shared" si="15"/>
        <v>4.166666666666667</v>
      </c>
      <c r="I374" s="20">
        <f t="shared" si="16"/>
        <v>8.3333333333333339</v>
      </c>
      <c r="J374" s="21">
        <f t="shared" si="17"/>
        <v>87.5</v>
      </c>
    </row>
    <row r="375" spans="1:10">
      <c r="A375" s="115"/>
      <c r="B375" s="15">
        <v>15083</v>
      </c>
      <c r="C375" s="16" t="s">
        <v>373</v>
      </c>
      <c r="D375" s="17">
        <v>1</v>
      </c>
      <c r="E375" s="18">
        <v>1</v>
      </c>
      <c r="F375" s="18">
        <v>28</v>
      </c>
      <c r="G375" s="18">
        <v>30</v>
      </c>
      <c r="H375" s="19">
        <f t="shared" si="15"/>
        <v>3.3333333333333335</v>
      </c>
      <c r="I375" s="20">
        <f t="shared" si="16"/>
        <v>3.3333333333333335</v>
      </c>
      <c r="J375" s="21">
        <f t="shared" si="17"/>
        <v>93.333333333333329</v>
      </c>
    </row>
    <row r="376" spans="1:10">
      <c r="A376" s="115"/>
      <c r="B376" s="15">
        <v>15084</v>
      </c>
      <c r="C376" s="16" t="s">
        <v>374</v>
      </c>
      <c r="D376" s="17">
        <v>0</v>
      </c>
      <c r="E376" s="18">
        <v>0</v>
      </c>
      <c r="F376" s="18">
        <v>2</v>
      </c>
      <c r="G376" s="18">
        <v>2</v>
      </c>
      <c r="H376" s="19">
        <f t="shared" si="15"/>
        <v>0</v>
      </c>
      <c r="I376" s="20">
        <f t="shared" si="16"/>
        <v>0</v>
      </c>
      <c r="J376" s="21">
        <f t="shared" si="17"/>
        <v>100</v>
      </c>
    </row>
    <row r="377" spans="1:10">
      <c r="A377" s="115"/>
      <c r="B377" s="15">
        <v>15085</v>
      </c>
      <c r="C377" s="16" t="s">
        <v>375</v>
      </c>
      <c r="D377" s="17" t="s">
        <v>409</v>
      </c>
      <c r="E377" s="18" t="s">
        <v>409</v>
      </c>
      <c r="F377" s="18" t="s">
        <v>409</v>
      </c>
      <c r="G377" s="18" t="s">
        <v>409</v>
      </c>
      <c r="H377" s="90" t="s">
        <v>409</v>
      </c>
      <c r="I377" s="20" t="s">
        <v>409</v>
      </c>
      <c r="J377" s="21" t="s">
        <v>409</v>
      </c>
    </row>
    <row r="378" spans="1:10">
      <c r="A378" s="115"/>
      <c r="B378" s="15">
        <v>15086</v>
      </c>
      <c r="C378" s="16" t="s">
        <v>376</v>
      </c>
      <c r="D378" s="17">
        <v>0</v>
      </c>
      <c r="E378" s="18">
        <v>2</v>
      </c>
      <c r="F378" s="18">
        <v>28</v>
      </c>
      <c r="G378" s="18">
        <v>30</v>
      </c>
      <c r="H378" s="19">
        <f t="shared" si="15"/>
        <v>0</v>
      </c>
      <c r="I378" s="20">
        <f t="shared" si="16"/>
        <v>6.666666666666667</v>
      </c>
      <c r="J378" s="21">
        <f t="shared" si="17"/>
        <v>93.333333333333329</v>
      </c>
    </row>
    <row r="379" spans="1:10">
      <c r="A379" s="115"/>
      <c r="B379" s="15">
        <v>15087</v>
      </c>
      <c r="C379" s="16" t="s">
        <v>377</v>
      </c>
      <c r="D379" s="17">
        <v>0</v>
      </c>
      <c r="E379" s="18">
        <v>1</v>
      </c>
      <c r="F379" s="18">
        <v>26</v>
      </c>
      <c r="G379" s="18">
        <v>27</v>
      </c>
      <c r="H379" s="19">
        <f t="shared" si="15"/>
        <v>0</v>
      </c>
      <c r="I379" s="20">
        <f t="shared" si="16"/>
        <v>3.7037037037037037</v>
      </c>
      <c r="J379" s="21">
        <f t="shared" si="17"/>
        <v>96.296296296296291</v>
      </c>
    </row>
    <row r="380" spans="1:10">
      <c r="A380" s="115"/>
      <c r="B380" s="15">
        <v>15088</v>
      </c>
      <c r="C380" s="16" t="s">
        <v>378</v>
      </c>
      <c r="D380" s="17">
        <v>0</v>
      </c>
      <c r="E380" s="18">
        <v>1</v>
      </c>
      <c r="F380" s="18">
        <v>31</v>
      </c>
      <c r="G380" s="18">
        <v>32</v>
      </c>
      <c r="H380" s="19">
        <f t="shared" si="15"/>
        <v>0</v>
      </c>
      <c r="I380" s="20">
        <f t="shared" si="16"/>
        <v>3.125</v>
      </c>
      <c r="J380" s="21">
        <f t="shared" si="17"/>
        <v>96.875</v>
      </c>
    </row>
    <row r="381" spans="1:10">
      <c r="A381" s="115"/>
      <c r="B381" s="15">
        <v>15089</v>
      </c>
      <c r="C381" s="16" t="s">
        <v>379</v>
      </c>
      <c r="D381" s="17">
        <v>0</v>
      </c>
      <c r="E381" s="18">
        <v>0</v>
      </c>
      <c r="F381" s="18">
        <v>1</v>
      </c>
      <c r="G381" s="18">
        <v>1</v>
      </c>
      <c r="H381" s="19">
        <f t="shared" si="15"/>
        <v>0</v>
      </c>
      <c r="I381" s="20">
        <f t="shared" si="16"/>
        <v>0</v>
      </c>
      <c r="J381" s="21">
        <f t="shared" si="17"/>
        <v>100</v>
      </c>
    </row>
    <row r="382" spans="1:10">
      <c r="A382" s="115"/>
      <c r="B382" s="15">
        <v>15090</v>
      </c>
      <c r="C382" s="16" t="s">
        <v>380</v>
      </c>
      <c r="D382" s="17">
        <v>0</v>
      </c>
      <c r="E382" s="18">
        <v>2</v>
      </c>
      <c r="F382" s="18">
        <v>9</v>
      </c>
      <c r="G382" s="18">
        <v>11</v>
      </c>
      <c r="H382" s="19">
        <f t="shared" si="15"/>
        <v>0</v>
      </c>
      <c r="I382" s="20">
        <f t="shared" si="16"/>
        <v>18.181818181818183</v>
      </c>
      <c r="J382" s="21">
        <f t="shared" si="17"/>
        <v>81.818181818181813</v>
      </c>
    </row>
    <row r="383" spans="1:10">
      <c r="A383" s="115"/>
      <c r="B383" s="64">
        <v>15091</v>
      </c>
      <c r="C383" s="65" t="s">
        <v>381</v>
      </c>
      <c r="D383" s="66">
        <v>0</v>
      </c>
      <c r="E383" s="67">
        <v>0</v>
      </c>
      <c r="F383" s="67">
        <v>4</v>
      </c>
      <c r="G383" s="67">
        <v>4</v>
      </c>
      <c r="H383" s="68">
        <f t="shared" si="15"/>
        <v>0</v>
      </c>
      <c r="I383" s="69">
        <f t="shared" si="16"/>
        <v>0</v>
      </c>
      <c r="J383" s="83">
        <f t="shared" si="17"/>
        <v>100</v>
      </c>
    </row>
    <row r="384" spans="1:10" ht="15" customHeight="1">
      <c r="A384" s="116" t="s">
        <v>432</v>
      </c>
      <c r="B384" s="38">
        <v>16051</v>
      </c>
      <c r="C384" s="39" t="s">
        <v>382</v>
      </c>
      <c r="D384" s="40">
        <v>0</v>
      </c>
      <c r="E384" s="41">
        <v>3</v>
      </c>
      <c r="F384" s="41">
        <v>256</v>
      </c>
      <c r="G384" s="41">
        <v>259</v>
      </c>
      <c r="H384" s="42">
        <f t="shared" si="15"/>
        <v>0</v>
      </c>
      <c r="I384" s="43">
        <f t="shared" si="16"/>
        <v>1.1583011583011582</v>
      </c>
      <c r="J384" s="44">
        <f t="shared" si="17"/>
        <v>98.841698841698843</v>
      </c>
    </row>
    <row r="385" spans="1:10">
      <c r="A385" s="116"/>
      <c r="B385" s="52">
        <v>16052</v>
      </c>
      <c r="C385" s="53" t="s">
        <v>383</v>
      </c>
      <c r="D385" s="54">
        <v>0</v>
      </c>
      <c r="E385" s="55">
        <v>0</v>
      </c>
      <c r="F385" s="55">
        <v>18</v>
      </c>
      <c r="G385" s="55">
        <v>18</v>
      </c>
      <c r="H385" s="56">
        <f t="shared" si="15"/>
        <v>0</v>
      </c>
      <c r="I385" s="57">
        <f t="shared" si="16"/>
        <v>0</v>
      </c>
      <c r="J385" s="58">
        <f t="shared" si="17"/>
        <v>100</v>
      </c>
    </row>
    <row r="386" spans="1:10">
      <c r="A386" s="116"/>
      <c r="B386" s="52">
        <v>16053</v>
      </c>
      <c r="C386" s="53" t="s">
        <v>384</v>
      </c>
      <c r="D386" s="54">
        <v>2</v>
      </c>
      <c r="E386" s="55">
        <v>11</v>
      </c>
      <c r="F386" s="55">
        <v>139</v>
      </c>
      <c r="G386" s="55">
        <v>152</v>
      </c>
      <c r="H386" s="56">
        <f t="shared" si="15"/>
        <v>1.3157894736842106</v>
      </c>
      <c r="I386" s="57">
        <f t="shared" si="16"/>
        <v>7.2368421052631575</v>
      </c>
      <c r="J386" s="58">
        <f t="shared" si="17"/>
        <v>91.44736842105263</v>
      </c>
    </row>
    <row r="387" spans="1:10">
      <c r="A387" s="116"/>
      <c r="B387" s="52">
        <v>16054</v>
      </c>
      <c r="C387" s="53" t="s">
        <v>385</v>
      </c>
      <c r="D387" s="54">
        <v>0</v>
      </c>
      <c r="E387" s="55">
        <v>1</v>
      </c>
      <c r="F387" s="55">
        <v>6</v>
      </c>
      <c r="G387" s="55">
        <v>7</v>
      </c>
      <c r="H387" s="56">
        <f t="shared" si="15"/>
        <v>0</v>
      </c>
      <c r="I387" s="57">
        <f t="shared" si="16"/>
        <v>14.285714285714286</v>
      </c>
      <c r="J387" s="58">
        <f t="shared" si="17"/>
        <v>85.714285714285708</v>
      </c>
    </row>
    <row r="388" spans="1:10">
      <c r="A388" s="116"/>
      <c r="B388" s="52">
        <v>16055</v>
      </c>
      <c r="C388" s="53" t="s">
        <v>386</v>
      </c>
      <c r="D388" s="54">
        <v>0</v>
      </c>
      <c r="E388" s="55">
        <v>6</v>
      </c>
      <c r="F388" s="55">
        <v>68</v>
      </c>
      <c r="G388" s="55">
        <v>74</v>
      </c>
      <c r="H388" s="56">
        <f t="shared" si="15"/>
        <v>0</v>
      </c>
      <c r="I388" s="57">
        <f t="shared" si="16"/>
        <v>8.1081081081081088</v>
      </c>
      <c r="J388" s="58">
        <f t="shared" si="17"/>
        <v>91.891891891891888</v>
      </c>
    </row>
    <row r="389" spans="1:10">
      <c r="A389" s="116"/>
      <c r="B389" s="52">
        <v>16061</v>
      </c>
      <c r="C389" s="53" t="s">
        <v>388</v>
      </c>
      <c r="D389" s="54">
        <v>4</v>
      </c>
      <c r="E389" s="55">
        <v>27</v>
      </c>
      <c r="F389" s="55">
        <v>56</v>
      </c>
      <c r="G389" s="55">
        <v>87</v>
      </c>
      <c r="H389" s="56">
        <f t="shared" si="15"/>
        <v>4.5977011494252871</v>
      </c>
      <c r="I389" s="57">
        <f t="shared" si="16"/>
        <v>31.03448275862069</v>
      </c>
      <c r="J389" s="58">
        <f t="shared" si="17"/>
        <v>64.367816091954026</v>
      </c>
    </row>
    <row r="390" spans="1:10">
      <c r="A390" s="116"/>
      <c r="B390" s="52">
        <v>16062</v>
      </c>
      <c r="C390" s="53" t="s">
        <v>389</v>
      </c>
      <c r="D390" s="54">
        <v>0</v>
      </c>
      <c r="E390" s="55">
        <v>2</v>
      </c>
      <c r="F390" s="55">
        <v>1</v>
      </c>
      <c r="G390" s="55">
        <v>3</v>
      </c>
      <c r="H390" s="56">
        <f t="shared" ref="H390:H406" si="18">D390*100/G390</f>
        <v>0</v>
      </c>
      <c r="I390" s="57">
        <f t="shared" ref="I390:I406" si="19">E390*100/G390</f>
        <v>66.666666666666671</v>
      </c>
      <c r="J390" s="58">
        <f t="shared" ref="J390:J406" si="20">F390*100/G390</f>
        <v>33.333333333333336</v>
      </c>
    </row>
    <row r="391" spans="1:10">
      <c r="A391" s="116"/>
      <c r="B391" s="52">
        <v>16063</v>
      </c>
      <c r="C391" s="53" t="s">
        <v>390</v>
      </c>
      <c r="D391" s="54">
        <v>17</v>
      </c>
      <c r="E391" s="55">
        <v>11</v>
      </c>
      <c r="F391" s="55">
        <v>14</v>
      </c>
      <c r="G391" s="55">
        <v>42</v>
      </c>
      <c r="H391" s="56">
        <f t="shared" si="18"/>
        <v>40.476190476190474</v>
      </c>
      <c r="I391" s="57">
        <f t="shared" si="19"/>
        <v>26.19047619047619</v>
      </c>
      <c r="J391" s="58">
        <f t="shared" si="20"/>
        <v>33.333333333333336</v>
      </c>
    </row>
    <row r="392" spans="1:10">
      <c r="A392" s="116"/>
      <c r="B392" s="52">
        <v>16064</v>
      </c>
      <c r="C392" s="53" t="s">
        <v>391</v>
      </c>
      <c r="D392" s="54">
        <v>0</v>
      </c>
      <c r="E392" s="55">
        <v>0</v>
      </c>
      <c r="F392" s="55">
        <v>14</v>
      </c>
      <c r="G392" s="55">
        <v>14</v>
      </c>
      <c r="H392" s="56">
        <f t="shared" si="18"/>
        <v>0</v>
      </c>
      <c r="I392" s="57">
        <f t="shared" si="19"/>
        <v>0</v>
      </c>
      <c r="J392" s="58">
        <f t="shared" si="20"/>
        <v>100</v>
      </c>
    </row>
    <row r="393" spans="1:10">
      <c r="A393" s="116"/>
      <c r="B393" s="52">
        <v>16065</v>
      </c>
      <c r="C393" s="53" t="s">
        <v>392</v>
      </c>
      <c r="D393" s="54">
        <v>0</v>
      </c>
      <c r="E393" s="55">
        <v>0</v>
      </c>
      <c r="F393" s="55">
        <v>2</v>
      </c>
      <c r="G393" s="55">
        <v>2</v>
      </c>
      <c r="H393" s="56">
        <f t="shared" si="18"/>
        <v>0</v>
      </c>
      <c r="I393" s="57">
        <f t="shared" si="19"/>
        <v>0</v>
      </c>
      <c r="J393" s="58">
        <f t="shared" si="20"/>
        <v>100</v>
      </c>
    </row>
    <row r="394" spans="1:10">
      <c r="A394" s="116"/>
      <c r="B394" s="52">
        <v>16066</v>
      </c>
      <c r="C394" s="53" t="s">
        <v>393</v>
      </c>
      <c r="D394" s="54">
        <v>2</v>
      </c>
      <c r="E394" s="55">
        <v>5</v>
      </c>
      <c r="F394" s="55">
        <v>20</v>
      </c>
      <c r="G394" s="55">
        <v>27</v>
      </c>
      <c r="H394" s="56">
        <f t="shared" si="18"/>
        <v>7.4074074074074074</v>
      </c>
      <c r="I394" s="57">
        <f t="shared" si="19"/>
        <v>18.518518518518519</v>
      </c>
      <c r="J394" s="58">
        <f t="shared" si="20"/>
        <v>74.074074074074076</v>
      </c>
    </row>
    <row r="395" spans="1:10">
      <c r="A395" s="116"/>
      <c r="B395" s="52">
        <v>16067</v>
      </c>
      <c r="C395" s="53" t="s">
        <v>394</v>
      </c>
      <c r="D395" s="54">
        <v>8</v>
      </c>
      <c r="E395" s="55">
        <v>3</v>
      </c>
      <c r="F395" s="55">
        <v>36</v>
      </c>
      <c r="G395" s="55">
        <v>47</v>
      </c>
      <c r="H395" s="56">
        <f t="shared" si="18"/>
        <v>17.021276595744681</v>
      </c>
      <c r="I395" s="57">
        <f t="shared" si="19"/>
        <v>6.3829787234042552</v>
      </c>
      <c r="J395" s="58">
        <f t="shared" si="20"/>
        <v>76.59574468085107</v>
      </c>
    </row>
    <row r="396" spans="1:10">
      <c r="A396" s="116"/>
      <c r="B396" s="52">
        <v>16068</v>
      </c>
      <c r="C396" s="53" t="s">
        <v>395</v>
      </c>
      <c r="D396" s="54">
        <v>0</v>
      </c>
      <c r="E396" s="55">
        <v>1</v>
      </c>
      <c r="F396" s="55">
        <v>6</v>
      </c>
      <c r="G396" s="55">
        <v>7</v>
      </c>
      <c r="H396" s="56">
        <f t="shared" si="18"/>
        <v>0</v>
      </c>
      <c r="I396" s="57">
        <f t="shared" si="19"/>
        <v>14.285714285714286</v>
      </c>
      <c r="J396" s="58">
        <f t="shared" si="20"/>
        <v>85.714285714285708</v>
      </c>
    </row>
    <row r="397" spans="1:10">
      <c r="A397" s="116"/>
      <c r="B397" s="52">
        <v>16069</v>
      </c>
      <c r="C397" s="53" t="s">
        <v>396</v>
      </c>
      <c r="D397" s="54">
        <v>2</v>
      </c>
      <c r="E397" s="55">
        <v>0</v>
      </c>
      <c r="F397" s="55">
        <v>1</v>
      </c>
      <c r="G397" s="55">
        <v>3</v>
      </c>
      <c r="H397" s="56">
        <f t="shared" si="18"/>
        <v>66.666666666666671</v>
      </c>
      <c r="I397" s="57">
        <f t="shared" si="19"/>
        <v>0</v>
      </c>
      <c r="J397" s="58">
        <f t="shared" si="20"/>
        <v>33.333333333333336</v>
      </c>
    </row>
    <row r="398" spans="1:10">
      <c r="A398" s="116"/>
      <c r="B398" s="52">
        <v>16070</v>
      </c>
      <c r="C398" s="53" t="s">
        <v>397</v>
      </c>
      <c r="D398" s="54">
        <v>1</v>
      </c>
      <c r="E398" s="55">
        <v>9</v>
      </c>
      <c r="F398" s="55">
        <v>16</v>
      </c>
      <c r="G398" s="55">
        <v>26</v>
      </c>
      <c r="H398" s="56">
        <f t="shared" si="18"/>
        <v>3.8461538461538463</v>
      </c>
      <c r="I398" s="57">
        <f t="shared" si="19"/>
        <v>34.615384615384613</v>
      </c>
      <c r="J398" s="58">
        <f t="shared" si="20"/>
        <v>61.53846153846154</v>
      </c>
    </row>
    <row r="399" spans="1:10">
      <c r="A399" s="116"/>
      <c r="B399" s="52">
        <v>16071</v>
      </c>
      <c r="C399" s="53" t="s">
        <v>398</v>
      </c>
      <c r="D399" s="54">
        <v>0</v>
      </c>
      <c r="E399" s="55">
        <v>3</v>
      </c>
      <c r="F399" s="55">
        <v>34</v>
      </c>
      <c r="G399" s="55">
        <v>37</v>
      </c>
      <c r="H399" s="56">
        <f t="shared" si="18"/>
        <v>0</v>
      </c>
      <c r="I399" s="57">
        <f t="shared" si="19"/>
        <v>8.1081081081081088</v>
      </c>
      <c r="J399" s="58">
        <f t="shared" si="20"/>
        <v>91.891891891891888</v>
      </c>
    </row>
    <row r="400" spans="1:10">
      <c r="A400" s="116"/>
      <c r="B400" s="52">
        <v>16072</v>
      </c>
      <c r="C400" s="53" t="s">
        <v>399</v>
      </c>
      <c r="D400" s="54" t="s">
        <v>409</v>
      </c>
      <c r="E400" s="55" t="s">
        <v>409</v>
      </c>
      <c r="F400" s="55" t="s">
        <v>409</v>
      </c>
      <c r="G400" s="55" t="s">
        <v>409</v>
      </c>
      <c r="H400" s="56" t="s">
        <v>409</v>
      </c>
      <c r="I400" s="57" t="s">
        <v>409</v>
      </c>
      <c r="J400" s="58" t="s">
        <v>409</v>
      </c>
    </row>
    <row r="401" spans="1:10">
      <c r="A401" s="116"/>
      <c r="B401" s="52">
        <v>16073</v>
      </c>
      <c r="C401" s="53" t="s">
        <v>400</v>
      </c>
      <c r="D401" s="54">
        <v>0</v>
      </c>
      <c r="E401" s="55">
        <v>0</v>
      </c>
      <c r="F401" s="55">
        <v>4</v>
      </c>
      <c r="G401" s="55">
        <v>4</v>
      </c>
      <c r="H401" s="56">
        <f t="shared" si="18"/>
        <v>0</v>
      </c>
      <c r="I401" s="57">
        <f t="shared" si="19"/>
        <v>0</v>
      </c>
      <c r="J401" s="58">
        <f t="shared" si="20"/>
        <v>100</v>
      </c>
    </row>
    <row r="402" spans="1:10">
      <c r="A402" s="116"/>
      <c r="B402" s="52">
        <v>16074</v>
      </c>
      <c r="C402" s="53" t="s">
        <v>401</v>
      </c>
      <c r="D402" s="54">
        <v>1</v>
      </c>
      <c r="E402" s="55">
        <v>2</v>
      </c>
      <c r="F402" s="55">
        <v>27</v>
      </c>
      <c r="G402" s="55">
        <v>30</v>
      </c>
      <c r="H402" s="56">
        <f t="shared" si="18"/>
        <v>3.3333333333333335</v>
      </c>
      <c r="I402" s="57">
        <f t="shared" si="19"/>
        <v>6.666666666666667</v>
      </c>
      <c r="J402" s="58">
        <f t="shared" si="20"/>
        <v>90</v>
      </c>
    </row>
    <row r="403" spans="1:10">
      <c r="A403" s="116"/>
      <c r="B403" s="52">
        <v>16075</v>
      </c>
      <c r="C403" s="53" t="s">
        <v>402</v>
      </c>
      <c r="D403" s="54">
        <v>0</v>
      </c>
      <c r="E403" s="55">
        <v>3</v>
      </c>
      <c r="F403" s="55">
        <v>1</v>
      </c>
      <c r="G403" s="55">
        <v>4</v>
      </c>
      <c r="H403" s="56">
        <f t="shared" si="18"/>
        <v>0</v>
      </c>
      <c r="I403" s="57">
        <f t="shared" si="19"/>
        <v>75</v>
      </c>
      <c r="J403" s="58">
        <f t="shared" si="20"/>
        <v>25</v>
      </c>
    </row>
    <row r="404" spans="1:10">
      <c r="A404" s="116"/>
      <c r="B404" s="52">
        <v>16076</v>
      </c>
      <c r="C404" s="53" t="s">
        <v>403</v>
      </c>
      <c r="D404" s="54">
        <v>0</v>
      </c>
      <c r="E404" s="55">
        <v>0</v>
      </c>
      <c r="F404" s="55">
        <v>2</v>
      </c>
      <c r="G404" s="55">
        <v>2</v>
      </c>
      <c r="H404" s="56">
        <f t="shared" si="18"/>
        <v>0</v>
      </c>
      <c r="I404" s="57">
        <f t="shared" si="19"/>
        <v>0</v>
      </c>
      <c r="J404" s="58">
        <f t="shared" si="20"/>
        <v>100</v>
      </c>
    </row>
    <row r="405" spans="1:10">
      <c r="A405" s="116"/>
      <c r="B405" s="45">
        <v>16077</v>
      </c>
      <c r="C405" s="46" t="s">
        <v>404</v>
      </c>
      <c r="D405" s="47">
        <v>1</v>
      </c>
      <c r="E405" s="48">
        <v>5</v>
      </c>
      <c r="F405" s="48">
        <v>15</v>
      </c>
      <c r="G405" s="48">
        <v>21</v>
      </c>
      <c r="H405" s="49">
        <f t="shared" si="18"/>
        <v>4.7619047619047619</v>
      </c>
      <c r="I405" s="50">
        <f t="shared" si="19"/>
        <v>23.80952380952381</v>
      </c>
      <c r="J405" s="51">
        <f t="shared" si="20"/>
        <v>71.428571428571431</v>
      </c>
    </row>
    <row r="406" spans="1:10" ht="15" customHeight="1">
      <c r="A406" s="117" t="s">
        <v>406</v>
      </c>
      <c r="B406" s="118" t="s">
        <v>406</v>
      </c>
      <c r="C406" s="119"/>
      <c r="D406" s="75">
        <f>SUM(D6:D405)</f>
        <v>34915</v>
      </c>
      <c r="E406" s="76">
        <f>SUM(E6:E405)</f>
        <v>50355</v>
      </c>
      <c r="F406" s="77">
        <f>SUM(F6:F405)</f>
        <v>48238</v>
      </c>
      <c r="G406" s="78">
        <f>SUM(G6:G405)</f>
        <v>133508</v>
      </c>
      <c r="H406" s="79">
        <f t="shared" si="18"/>
        <v>26.151990891931568</v>
      </c>
      <c r="I406" s="80">
        <f t="shared" si="19"/>
        <v>37.716840938370737</v>
      </c>
      <c r="J406" s="81">
        <f t="shared" si="20"/>
        <v>36.131168169697695</v>
      </c>
    </row>
    <row r="407" spans="1:10">
      <c r="A407" s="120" t="s">
        <v>443</v>
      </c>
      <c r="B407" s="121"/>
      <c r="C407" s="121"/>
      <c r="D407" s="121"/>
      <c r="E407" s="121"/>
      <c r="F407" s="121"/>
      <c r="G407" s="121"/>
      <c r="H407" s="121"/>
      <c r="I407" s="121"/>
      <c r="J407" s="121"/>
    </row>
    <row r="408" spans="1:10" ht="30.75" customHeight="1">
      <c r="A408" s="122" t="s">
        <v>438</v>
      </c>
      <c r="B408" s="122"/>
      <c r="C408" s="122"/>
      <c r="D408" s="122"/>
      <c r="E408" s="122"/>
      <c r="F408" s="122"/>
      <c r="G408" s="122"/>
      <c r="H408" s="122"/>
      <c r="I408" s="122"/>
      <c r="J408" s="122"/>
    </row>
    <row r="409" spans="1:10" ht="32.25" customHeight="1">
      <c r="A409" s="122" t="s">
        <v>459</v>
      </c>
      <c r="B409" s="122"/>
      <c r="C409" s="122"/>
      <c r="D409" s="122"/>
      <c r="E409" s="122"/>
      <c r="F409" s="122"/>
      <c r="G409" s="122"/>
      <c r="H409" s="122"/>
      <c r="I409" s="122"/>
      <c r="J409" s="122"/>
    </row>
    <row r="410" spans="1:10">
      <c r="A410"/>
    </row>
    <row r="411" spans="1:10">
      <c r="A411"/>
    </row>
    <row r="412" spans="1:10">
      <c r="A412"/>
    </row>
    <row r="413" spans="1:10">
      <c r="A413"/>
    </row>
    <row r="414" spans="1:10">
      <c r="A414"/>
    </row>
    <row r="415" spans="1:10">
      <c r="A415"/>
    </row>
    <row r="416" spans="1:10">
      <c r="A416"/>
    </row>
    <row r="417" customFormat="1"/>
    <row r="418" customFormat="1"/>
  </sheetData>
  <mergeCells count="26">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A409:J409"/>
    <mergeCell ref="A184:A227"/>
    <mergeCell ref="A228:A323"/>
    <mergeCell ref="A324:A329"/>
    <mergeCell ref="A331:A348"/>
    <mergeCell ref="A349:A356"/>
    <mergeCell ref="A357:A369"/>
    <mergeCell ref="A370:A383"/>
    <mergeCell ref="A384:A405"/>
    <mergeCell ref="A406:C406"/>
    <mergeCell ref="A407:J407"/>
    <mergeCell ref="A408:J40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91D05-9C5C-4BA6-B755-49321D822ED1}">
  <dimension ref="A1:AI420"/>
  <sheetViews>
    <sheetView workbookViewId="0">
      <selection sqref="A1:J1"/>
    </sheetView>
  </sheetViews>
  <sheetFormatPr baseColWidth="10" defaultColWidth="9.26953125" defaultRowHeight="14.5"/>
  <cols>
    <col min="1" max="1" width="15.453125" style="4" customWidth="1"/>
    <col min="3" max="3" width="52.453125" customWidth="1"/>
    <col min="4" max="6" width="20.453125" customWidth="1"/>
    <col min="7" max="7" width="23.453125" customWidth="1"/>
    <col min="8" max="10" width="20.453125" customWidth="1"/>
  </cols>
  <sheetData>
    <row r="1" spans="1:35" ht="40.5" customHeight="1">
      <c r="A1" s="128" t="s">
        <v>454</v>
      </c>
      <c r="B1" s="128"/>
      <c r="C1" s="128"/>
      <c r="D1" s="128"/>
      <c r="E1" s="128"/>
      <c r="F1" s="128"/>
      <c r="G1" s="128"/>
      <c r="H1" s="128"/>
      <c r="I1" s="128"/>
      <c r="J1" s="128"/>
      <c r="K1" s="91"/>
      <c r="L1" s="91"/>
      <c r="M1" s="91"/>
      <c r="N1" s="91"/>
      <c r="O1" s="91"/>
      <c r="P1" s="91"/>
      <c r="Q1" s="91"/>
      <c r="R1" s="91"/>
      <c r="S1" s="91"/>
      <c r="T1" s="91"/>
      <c r="U1" s="91"/>
      <c r="V1" s="91"/>
      <c r="W1" s="91"/>
      <c r="X1" s="91"/>
      <c r="Y1" s="91"/>
      <c r="Z1" s="91"/>
      <c r="AA1" s="91"/>
      <c r="AB1" s="91"/>
      <c r="AC1" s="91"/>
      <c r="AD1" s="91"/>
      <c r="AE1" s="91"/>
      <c r="AF1" s="91"/>
      <c r="AG1" s="91"/>
      <c r="AH1" s="91"/>
      <c r="AI1" s="91"/>
    </row>
    <row r="2" spans="1:35">
      <c r="A2"/>
      <c r="B2" s="1"/>
    </row>
    <row r="3" spans="1:35" ht="15" customHeight="1">
      <c r="A3" s="129" t="s">
        <v>416</v>
      </c>
      <c r="B3" s="130" t="s">
        <v>0</v>
      </c>
      <c r="C3" s="131"/>
      <c r="D3" s="136" t="s">
        <v>405</v>
      </c>
      <c r="E3" s="137"/>
      <c r="F3" s="138"/>
      <c r="G3" s="139" t="s">
        <v>445</v>
      </c>
      <c r="H3" s="136" t="s">
        <v>405</v>
      </c>
      <c r="I3" s="137"/>
      <c r="J3" s="138"/>
    </row>
    <row r="4" spans="1:35" ht="29">
      <c r="A4" s="129"/>
      <c r="B4" s="132"/>
      <c r="C4" s="133"/>
      <c r="D4" s="5" t="s">
        <v>1</v>
      </c>
      <c r="E4" s="6" t="s">
        <v>2</v>
      </c>
      <c r="F4" s="5" t="s">
        <v>413</v>
      </c>
      <c r="G4" s="139"/>
      <c r="H4" s="5" t="s">
        <v>1</v>
      </c>
      <c r="I4" s="6" t="s">
        <v>2</v>
      </c>
      <c r="J4" s="5" t="s">
        <v>413</v>
      </c>
    </row>
    <row r="5" spans="1:35">
      <c r="A5" s="129"/>
      <c r="B5" s="134"/>
      <c r="C5" s="135"/>
      <c r="D5" s="140" t="s">
        <v>3</v>
      </c>
      <c r="E5" s="141"/>
      <c r="F5" s="141"/>
      <c r="G5" s="141"/>
      <c r="H5" s="140" t="s">
        <v>4</v>
      </c>
      <c r="I5" s="141"/>
      <c r="J5" s="142"/>
    </row>
    <row r="6" spans="1:35" ht="15" customHeight="1">
      <c r="A6" s="124" t="s">
        <v>417</v>
      </c>
      <c r="B6" s="7">
        <v>1001</v>
      </c>
      <c r="C6" s="8" t="s">
        <v>5</v>
      </c>
      <c r="D6" s="9">
        <v>24</v>
      </c>
      <c r="E6" s="10">
        <v>130</v>
      </c>
      <c r="F6" s="11">
        <v>110</v>
      </c>
      <c r="G6" s="11">
        <v>264</v>
      </c>
      <c r="H6" s="12">
        <f t="shared" ref="H6:H69" si="0">D6*100/G6</f>
        <v>9.0909090909090917</v>
      </c>
      <c r="I6" s="13">
        <f t="shared" ref="I6:I69" si="1">E6*100/G6</f>
        <v>49.242424242424242</v>
      </c>
      <c r="J6" s="14">
        <f t="shared" ref="J6:J69" si="2">F6*100/G6</f>
        <v>41.666666666666664</v>
      </c>
    </row>
    <row r="7" spans="1:35">
      <c r="A7" s="124"/>
      <c r="B7" s="15">
        <v>1002</v>
      </c>
      <c r="C7" s="16" t="s">
        <v>6</v>
      </c>
      <c r="D7" s="17">
        <v>22</v>
      </c>
      <c r="E7" s="18">
        <v>135</v>
      </c>
      <c r="F7" s="18">
        <v>300</v>
      </c>
      <c r="G7" s="18">
        <v>457</v>
      </c>
      <c r="H7" s="19">
        <f t="shared" si="0"/>
        <v>4.814004376367615</v>
      </c>
      <c r="I7" s="20">
        <f t="shared" si="1"/>
        <v>29.540481400437638</v>
      </c>
      <c r="J7" s="21">
        <f t="shared" si="2"/>
        <v>65.645514223194752</v>
      </c>
    </row>
    <row r="8" spans="1:35">
      <c r="A8" s="124"/>
      <c r="B8" s="15">
        <v>1003</v>
      </c>
      <c r="C8" s="16" t="s">
        <v>7</v>
      </c>
      <c r="D8" s="17">
        <v>100</v>
      </c>
      <c r="E8" s="18">
        <v>332</v>
      </c>
      <c r="F8" s="18">
        <v>278</v>
      </c>
      <c r="G8" s="18">
        <v>710</v>
      </c>
      <c r="H8" s="19">
        <f t="shared" si="0"/>
        <v>14.084507042253522</v>
      </c>
      <c r="I8" s="20">
        <f t="shared" si="1"/>
        <v>46.760563380281688</v>
      </c>
      <c r="J8" s="21">
        <f t="shared" si="2"/>
        <v>39.154929577464792</v>
      </c>
    </row>
    <row r="9" spans="1:35">
      <c r="A9" s="124"/>
      <c r="B9" s="15">
        <v>1004</v>
      </c>
      <c r="C9" s="16" t="s">
        <v>8</v>
      </c>
      <c r="D9" s="17">
        <v>50</v>
      </c>
      <c r="E9" s="18">
        <v>108</v>
      </c>
      <c r="F9" s="18">
        <v>73</v>
      </c>
      <c r="G9" s="18">
        <v>231</v>
      </c>
      <c r="H9" s="19">
        <f t="shared" si="0"/>
        <v>21.645021645021647</v>
      </c>
      <c r="I9" s="20">
        <f t="shared" si="1"/>
        <v>46.753246753246756</v>
      </c>
      <c r="J9" s="21">
        <f t="shared" si="2"/>
        <v>31.601731601731601</v>
      </c>
    </row>
    <row r="10" spans="1:35">
      <c r="A10" s="124"/>
      <c r="B10" s="15">
        <v>1051</v>
      </c>
      <c r="C10" s="16" t="s">
        <v>9</v>
      </c>
      <c r="D10" s="17">
        <v>84</v>
      </c>
      <c r="E10" s="18">
        <v>29</v>
      </c>
      <c r="F10" s="18">
        <v>7</v>
      </c>
      <c r="G10" s="18">
        <v>120</v>
      </c>
      <c r="H10" s="19">
        <f t="shared" si="0"/>
        <v>70</v>
      </c>
      <c r="I10" s="20">
        <f t="shared" si="1"/>
        <v>24.166666666666668</v>
      </c>
      <c r="J10" s="21">
        <f t="shared" si="2"/>
        <v>5.833333333333333</v>
      </c>
    </row>
    <row r="11" spans="1:35">
      <c r="A11" s="124"/>
      <c r="B11" s="15">
        <v>1053</v>
      </c>
      <c r="C11" s="16" t="s">
        <v>10</v>
      </c>
      <c r="D11" s="17">
        <v>94</v>
      </c>
      <c r="E11" s="18">
        <v>137</v>
      </c>
      <c r="F11" s="18">
        <v>110</v>
      </c>
      <c r="G11" s="18">
        <v>341</v>
      </c>
      <c r="H11" s="19">
        <f t="shared" si="0"/>
        <v>27.565982404692082</v>
      </c>
      <c r="I11" s="20">
        <f t="shared" si="1"/>
        <v>40.175953079178889</v>
      </c>
      <c r="J11" s="21">
        <f t="shared" si="2"/>
        <v>32.258064516129032</v>
      </c>
    </row>
    <row r="12" spans="1:35">
      <c r="A12" s="124"/>
      <c r="B12" s="15">
        <v>1054</v>
      </c>
      <c r="C12" s="16" t="s">
        <v>11</v>
      </c>
      <c r="D12" s="17">
        <v>86</v>
      </c>
      <c r="E12" s="18">
        <v>68</v>
      </c>
      <c r="F12" s="18">
        <v>8</v>
      </c>
      <c r="G12" s="18">
        <v>162</v>
      </c>
      <c r="H12" s="19">
        <f t="shared" si="0"/>
        <v>53.086419753086417</v>
      </c>
      <c r="I12" s="20">
        <f t="shared" si="1"/>
        <v>41.97530864197531</v>
      </c>
      <c r="J12" s="21">
        <f t="shared" si="2"/>
        <v>4.9382716049382713</v>
      </c>
    </row>
    <row r="13" spans="1:35">
      <c r="A13" s="124"/>
      <c r="B13" s="15">
        <v>1055</v>
      </c>
      <c r="C13" s="16" t="s">
        <v>12</v>
      </c>
      <c r="D13" s="17">
        <v>180</v>
      </c>
      <c r="E13" s="18">
        <v>139</v>
      </c>
      <c r="F13" s="18">
        <v>61</v>
      </c>
      <c r="G13" s="18">
        <v>380</v>
      </c>
      <c r="H13" s="19">
        <f t="shared" si="0"/>
        <v>47.368421052631582</v>
      </c>
      <c r="I13" s="20">
        <f t="shared" si="1"/>
        <v>36.578947368421055</v>
      </c>
      <c r="J13" s="21">
        <f t="shared" si="2"/>
        <v>16.05263157894737</v>
      </c>
    </row>
    <row r="14" spans="1:35">
      <c r="A14" s="124"/>
      <c r="B14" s="15">
        <v>1056</v>
      </c>
      <c r="C14" s="16" t="s">
        <v>13</v>
      </c>
      <c r="D14" s="17">
        <v>252</v>
      </c>
      <c r="E14" s="18">
        <v>460</v>
      </c>
      <c r="F14" s="18">
        <v>199</v>
      </c>
      <c r="G14" s="18">
        <v>911</v>
      </c>
      <c r="H14" s="19">
        <f t="shared" si="0"/>
        <v>27.661909989023052</v>
      </c>
      <c r="I14" s="20">
        <f t="shared" si="1"/>
        <v>50.493962678375411</v>
      </c>
      <c r="J14" s="21">
        <f t="shared" si="2"/>
        <v>21.844127332601538</v>
      </c>
    </row>
    <row r="15" spans="1:35">
      <c r="A15" s="124"/>
      <c r="B15" s="15">
        <v>1057</v>
      </c>
      <c r="C15" s="16" t="s">
        <v>14</v>
      </c>
      <c r="D15" s="17">
        <v>131</v>
      </c>
      <c r="E15" s="18">
        <v>190</v>
      </c>
      <c r="F15" s="18">
        <v>77</v>
      </c>
      <c r="G15" s="18">
        <v>398</v>
      </c>
      <c r="H15" s="19">
        <f t="shared" si="0"/>
        <v>32.914572864321606</v>
      </c>
      <c r="I15" s="20">
        <f t="shared" si="1"/>
        <v>47.738693467336681</v>
      </c>
      <c r="J15" s="21">
        <f t="shared" si="2"/>
        <v>19.346733668341709</v>
      </c>
    </row>
    <row r="16" spans="1:35">
      <c r="A16" s="124"/>
      <c r="B16" s="15">
        <v>1058</v>
      </c>
      <c r="C16" s="16" t="s">
        <v>15</v>
      </c>
      <c r="D16" s="17">
        <v>228</v>
      </c>
      <c r="E16" s="18">
        <v>228</v>
      </c>
      <c r="F16" s="18">
        <v>116</v>
      </c>
      <c r="G16" s="18">
        <v>572</v>
      </c>
      <c r="H16" s="19">
        <f t="shared" si="0"/>
        <v>39.86013986013986</v>
      </c>
      <c r="I16" s="20">
        <f t="shared" si="1"/>
        <v>39.86013986013986</v>
      </c>
      <c r="J16" s="21">
        <f t="shared" si="2"/>
        <v>20.27972027972028</v>
      </c>
    </row>
    <row r="17" spans="1:10">
      <c r="A17" s="124"/>
      <c r="B17" s="15">
        <v>1059</v>
      </c>
      <c r="C17" s="16" t="s">
        <v>16</v>
      </c>
      <c r="D17" s="17">
        <v>68</v>
      </c>
      <c r="E17" s="18">
        <v>49</v>
      </c>
      <c r="F17" s="18">
        <v>32</v>
      </c>
      <c r="G17" s="18">
        <v>149</v>
      </c>
      <c r="H17" s="19">
        <f t="shared" si="0"/>
        <v>45.63758389261745</v>
      </c>
      <c r="I17" s="20">
        <f t="shared" si="1"/>
        <v>32.885906040268459</v>
      </c>
      <c r="J17" s="21">
        <f t="shared" si="2"/>
        <v>21.476510067114095</v>
      </c>
    </row>
    <row r="18" spans="1:10">
      <c r="A18" s="124"/>
      <c r="B18" s="15">
        <v>1060</v>
      </c>
      <c r="C18" s="16" t="s">
        <v>17</v>
      </c>
      <c r="D18" s="17">
        <v>182</v>
      </c>
      <c r="E18" s="18">
        <v>270</v>
      </c>
      <c r="F18" s="18">
        <v>143</v>
      </c>
      <c r="G18" s="18">
        <v>595</v>
      </c>
      <c r="H18" s="19">
        <f t="shared" si="0"/>
        <v>30.588235294117649</v>
      </c>
      <c r="I18" s="20">
        <f t="shared" si="1"/>
        <v>45.378151260504204</v>
      </c>
      <c r="J18" s="21">
        <f t="shared" si="2"/>
        <v>24.033613445378151</v>
      </c>
    </row>
    <row r="19" spans="1:10">
      <c r="A19" s="124"/>
      <c r="B19" s="15">
        <v>1061</v>
      </c>
      <c r="C19" s="16" t="s">
        <v>18</v>
      </c>
      <c r="D19" s="17">
        <v>134</v>
      </c>
      <c r="E19" s="18">
        <v>89</v>
      </c>
      <c r="F19" s="18">
        <v>41</v>
      </c>
      <c r="G19" s="18">
        <v>264</v>
      </c>
      <c r="H19" s="19">
        <f t="shared" si="0"/>
        <v>50.757575757575758</v>
      </c>
      <c r="I19" s="20">
        <f t="shared" si="1"/>
        <v>33.712121212121211</v>
      </c>
      <c r="J19" s="21">
        <f t="shared" si="2"/>
        <v>15.530303030303031</v>
      </c>
    </row>
    <row r="20" spans="1:10">
      <c r="A20" s="124"/>
      <c r="B20" s="22">
        <v>1062</v>
      </c>
      <c r="C20" s="23" t="s">
        <v>19</v>
      </c>
      <c r="D20" s="24">
        <v>178</v>
      </c>
      <c r="E20" s="25">
        <v>281</v>
      </c>
      <c r="F20" s="25">
        <v>265</v>
      </c>
      <c r="G20" s="25">
        <v>724</v>
      </c>
      <c r="H20" s="26">
        <f t="shared" si="0"/>
        <v>24.585635359116022</v>
      </c>
      <c r="I20" s="27">
        <f t="shared" si="1"/>
        <v>38.812154696132595</v>
      </c>
      <c r="J20" s="28">
        <f t="shared" si="2"/>
        <v>36.60220994475138</v>
      </c>
    </row>
    <row r="21" spans="1:10" ht="14.9" customHeight="1">
      <c r="A21" s="2" t="s">
        <v>418</v>
      </c>
      <c r="B21" s="29">
        <v>2000</v>
      </c>
      <c r="C21" s="30" t="s">
        <v>20</v>
      </c>
      <c r="D21" s="31">
        <v>848</v>
      </c>
      <c r="E21" s="32">
        <v>467</v>
      </c>
      <c r="F21" s="32">
        <v>525</v>
      </c>
      <c r="G21" s="32">
        <v>1840</v>
      </c>
      <c r="H21" s="33">
        <f t="shared" si="0"/>
        <v>46.086956521739133</v>
      </c>
      <c r="I21" s="34">
        <f t="shared" si="1"/>
        <v>25.380434782608695</v>
      </c>
      <c r="J21" s="35">
        <f t="shared" si="2"/>
        <v>28.532608695652176</v>
      </c>
    </row>
    <row r="22" spans="1:10" ht="15" customHeight="1">
      <c r="A22" s="124" t="s">
        <v>419</v>
      </c>
      <c r="B22" s="7">
        <v>3101</v>
      </c>
      <c r="C22" s="36" t="s">
        <v>21</v>
      </c>
      <c r="D22" s="37">
        <v>75</v>
      </c>
      <c r="E22" s="11">
        <v>208</v>
      </c>
      <c r="F22" s="11">
        <v>483</v>
      </c>
      <c r="G22" s="11">
        <v>766</v>
      </c>
      <c r="H22" s="12">
        <f t="shared" si="0"/>
        <v>9.7911227154047005</v>
      </c>
      <c r="I22" s="13">
        <f t="shared" si="1"/>
        <v>27.154046997389035</v>
      </c>
      <c r="J22" s="14">
        <f t="shared" si="2"/>
        <v>63.054830287206265</v>
      </c>
    </row>
    <row r="23" spans="1:10">
      <c r="A23" s="124"/>
      <c r="B23" s="15">
        <v>3102</v>
      </c>
      <c r="C23" s="16" t="s">
        <v>22</v>
      </c>
      <c r="D23" s="17">
        <v>37</v>
      </c>
      <c r="E23" s="18">
        <v>47</v>
      </c>
      <c r="F23" s="18">
        <v>38</v>
      </c>
      <c r="G23" s="18">
        <v>122</v>
      </c>
      <c r="H23" s="19">
        <f t="shared" si="0"/>
        <v>30.327868852459016</v>
      </c>
      <c r="I23" s="20">
        <f t="shared" si="1"/>
        <v>38.524590163934427</v>
      </c>
      <c r="J23" s="21">
        <f t="shared" si="2"/>
        <v>31.147540983606557</v>
      </c>
    </row>
    <row r="24" spans="1:10">
      <c r="A24" s="124"/>
      <c r="B24" s="15">
        <v>3103</v>
      </c>
      <c r="C24" s="16" t="s">
        <v>23</v>
      </c>
      <c r="D24" s="17">
        <v>9</v>
      </c>
      <c r="E24" s="18">
        <v>87</v>
      </c>
      <c r="F24" s="18">
        <v>62</v>
      </c>
      <c r="G24" s="18">
        <v>158</v>
      </c>
      <c r="H24" s="19">
        <f t="shared" si="0"/>
        <v>5.6962025316455698</v>
      </c>
      <c r="I24" s="20">
        <f t="shared" si="1"/>
        <v>55.063291139240505</v>
      </c>
      <c r="J24" s="21">
        <f t="shared" si="2"/>
        <v>39.240506329113927</v>
      </c>
    </row>
    <row r="25" spans="1:10">
      <c r="A25" s="124"/>
      <c r="B25" s="15">
        <v>3151</v>
      </c>
      <c r="C25" s="16" t="s">
        <v>24</v>
      </c>
      <c r="D25" s="17">
        <v>105</v>
      </c>
      <c r="E25" s="18">
        <v>85</v>
      </c>
      <c r="F25" s="18">
        <v>65</v>
      </c>
      <c r="G25" s="18">
        <v>255</v>
      </c>
      <c r="H25" s="19">
        <f t="shared" si="0"/>
        <v>41.176470588235297</v>
      </c>
      <c r="I25" s="20">
        <f t="shared" si="1"/>
        <v>33.333333333333336</v>
      </c>
      <c r="J25" s="21">
        <f t="shared" si="2"/>
        <v>25.490196078431371</v>
      </c>
    </row>
    <row r="26" spans="1:10">
      <c r="A26" s="124"/>
      <c r="B26" s="15">
        <v>3153</v>
      </c>
      <c r="C26" s="16" t="s">
        <v>26</v>
      </c>
      <c r="D26" s="17">
        <v>57</v>
      </c>
      <c r="E26" s="18">
        <v>106</v>
      </c>
      <c r="F26" s="18">
        <v>77</v>
      </c>
      <c r="G26" s="18">
        <v>240</v>
      </c>
      <c r="H26" s="19">
        <f t="shared" si="0"/>
        <v>23.75</v>
      </c>
      <c r="I26" s="20">
        <f t="shared" si="1"/>
        <v>44.166666666666664</v>
      </c>
      <c r="J26" s="21">
        <f t="shared" si="2"/>
        <v>32.083333333333336</v>
      </c>
    </row>
    <row r="27" spans="1:10">
      <c r="A27" s="124"/>
      <c r="B27" s="15">
        <v>3154</v>
      </c>
      <c r="C27" s="16" t="s">
        <v>27</v>
      </c>
      <c r="D27" s="17">
        <v>13</v>
      </c>
      <c r="E27" s="18">
        <v>47</v>
      </c>
      <c r="F27" s="18">
        <v>55</v>
      </c>
      <c r="G27" s="18">
        <v>115</v>
      </c>
      <c r="H27" s="19">
        <f t="shared" si="0"/>
        <v>11.304347826086957</v>
      </c>
      <c r="I27" s="20">
        <f t="shared" si="1"/>
        <v>40.869565217391305</v>
      </c>
      <c r="J27" s="21">
        <f t="shared" si="2"/>
        <v>47.826086956521742</v>
      </c>
    </row>
    <row r="28" spans="1:10">
      <c r="A28" s="124"/>
      <c r="B28" s="15">
        <v>3155</v>
      </c>
      <c r="C28" s="16" t="s">
        <v>28</v>
      </c>
      <c r="D28" s="17">
        <v>85</v>
      </c>
      <c r="E28" s="18">
        <v>64</v>
      </c>
      <c r="F28" s="18">
        <v>24</v>
      </c>
      <c r="G28" s="18">
        <v>173</v>
      </c>
      <c r="H28" s="19">
        <f t="shared" si="0"/>
        <v>49.132947976878611</v>
      </c>
      <c r="I28" s="20">
        <f t="shared" si="1"/>
        <v>36.994219653179194</v>
      </c>
      <c r="J28" s="21">
        <f t="shared" si="2"/>
        <v>13.872832369942197</v>
      </c>
    </row>
    <row r="29" spans="1:10">
      <c r="A29" s="124"/>
      <c r="B29" s="15">
        <v>3157</v>
      </c>
      <c r="C29" s="16" t="s">
        <v>30</v>
      </c>
      <c r="D29" s="17">
        <v>104</v>
      </c>
      <c r="E29" s="18">
        <v>86</v>
      </c>
      <c r="F29" s="18">
        <v>27</v>
      </c>
      <c r="G29" s="18">
        <v>217</v>
      </c>
      <c r="H29" s="19">
        <f t="shared" si="0"/>
        <v>47.926267281105993</v>
      </c>
      <c r="I29" s="20">
        <f t="shared" si="1"/>
        <v>39.631336405529957</v>
      </c>
      <c r="J29" s="21">
        <f t="shared" si="2"/>
        <v>12.442396313364055</v>
      </c>
    </row>
    <row r="30" spans="1:10">
      <c r="A30" s="124"/>
      <c r="B30" s="15">
        <v>3158</v>
      </c>
      <c r="C30" s="16" t="s">
        <v>31</v>
      </c>
      <c r="D30" s="17">
        <v>99</v>
      </c>
      <c r="E30" s="18">
        <v>70</v>
      </c>
      <c r="F30" s="18">
        <v>19</v>
      </c>
      <c r="G30" s="18">
        <v>188</v>
      </c>
      <c r="H30" s="19">
        <f t="shared" si="0"/>
        <v>52.659574468085104</v>
      </c>
      <c r="I30" s="20">
        <f t="shared" si="1"/>
        <v>37.234042553191486</v>
      </c>
      <c r="J30" s="21">
        <f t="shared" si="2"/>
        <v>10.106382978723405</v>
      </c>
    </row>
    <row r="31" spans="1:10">
      <c r="A31" s="124"/>
      <c r="B31" s="15">
        <v>3159</v>
      </c>
      <c r="C31" s="16" t="s">
        <v>25</v>
      </c>
      <c r="D31" s="17">
        <v>140</v>
      </c>
      <c r="E31" s="18">
        <v>333</v>
      </c>
      <c r="F31" s="18">
        <v>178</v>
      </c>
      <c r="G31" s="18">
        <v>651</v>
      </c>
      <c r="H31" s="19">
        <f t="shared" si="0"/>
        <v>21.50537634408602</v>
      </c>
      <c r="I31" s="20">
        <f t="shared" si="1"/>
        <v>51.152073732718897</v>
      </c>
      <c r="J31" s="21">
        <f t="shared" si="2"/>
        <v>27.342549923195083</v>
      </c>
    </row>
    <row r="32" spans="1:10">
      <c r="A32" s="124"/>
      <c r="B32" s="15">
        <v>3241</v>
      </c>
      <c r="C32" s="16" t="s">
        <v>32</v>
      </c>
      <c r="D32" s="17">
        <v>982</v>
      </c>
      <c r="E32" s="18">
        <v>481</v>
      </c>
      <c r="F32" s="18">
        <v>487</v>
      </c>
      <c r="G32" s="18">
        <v>1950</v>
      </c>
      <c r="H32" s="19">
        <f t="shared" si="0"/>
        <v>50.358974358974358</v>
      </c>
      <c r="I32" s="20">
        <f t="shared" si="1"/>
        <v>24.666666666666668</v>
      </c>
      <c r="J32" s="21">
        <f t="shared" si="2"/>
        <v>24.974358974358974</v>
      </c>
    </row>
    <row r="33" spans="1:10">
      <c r="A33" s="124"/>
      <c r="B33" s="15">
        <v>3251</v>
      </c>
      <c r="C33" s="16" t="s">
        <v>33</v>
      </c>
      <c r="D33" s="17">
        <v>247</v>
      </c>
      <c r="E33" s="18">
        <v>151</v>
      </c>
      <c r="F33" s="18">
        <v>51</v>
      </c>
      <c r="G33" s="18">
        <v>449</v>
      </c>
      <c r="H33" s="19">
        <f t="shared" si="0"/>
        <v>55.011135857461028</v>
      </c>
      <c r="I33" s="20">
        <f t="shared" si="1"/>
        <v>33.630289532293986</v>
      </c>
      <c r="J33" s="21">
        <f t="shared" si="2"/>
        <v>11.35857461024499</v>
      </c>
    </row>
    <row r="34" spans="1:10">
      <c r="A34" s="124"/>
      <c r="B34" s="15">
        <v>3252</v>
      </c>
      <c r="C34" s="16" t="s">
        <v>34</v>
      </c>
      <c r="D34" s="17">
        <v>139</v>
      </c>
      <c r="E34" s="18">
        <v>87</v>
      </c>
      <c r="F34" s="18">
        <v>56</v>
      </c>
      <c r="G34" s="18">
        <v>282</v>
      </c>
      <c r="H34" s="19">
        <f t="shared" si="0"/>
        <v>49.290780141843975</v>
      </c>
      <c r="I34" s="20">
        <f t="shared" si="1"/>
        <v>30.851063829787233</v>
      </c>
      <c r="J34" s="21">
        <f t="shared" si="2"/>
        <v>19.858156028368793</v>
      </c>
    </row>
    <row r="35" spans="1:10">
      <c r="A35" s="124"/>
      <c r="B35" s="15">
        <v>3254</v>
      </c>
      <c r="C35" s="16" t="s">
        <v>35</v>
      </c>
      <c r="D35" s="17">
        <v>50</v>
      </c>
      <c r="E35" s="18">
        <v>173</v>
      </c>
      <c r="F35" s="18">
        <v>200</v>
      </c>
      <c r="G35" s="18">
        <v>423</v>
      </c>
      <c r="H35" s="19">
        <f t="shared" si="0"/>
        <v>11.82033096926714</v>
      </c>
      <c r="I35" s="20">
        <f t="shared" si="1"/>
        <v>40.898345153664302</v>
      </c>
      <c r="J35" s="21">
        <f t="shared" si="2"/>
        <v>47.281323877068559</v>
      </c>
    </row>
    <row r="36" spans="1:10">
      <c r="A36" s="124"/>
      <c r="B36" s="15">
        <v>3255</v>
      </c>
      <c r="C36" s="16" t="s">
        <v>36</v>
      </c>
      <c r="D36" s="17">
        <v>90</v>
      </c>
      <c r="E36" s="18">
        <v>41</v>
      </c>
      <c r="F36" s="18">
        <v>15</v>
      </c>
      <c r="G36" s="18">
        <v>146</v>
      </c>
      <c r="H36" s="19">
        <f t="shared" si="0"/>
        <v>61.643835616438359</v>
      </c>
      <c r="I36" s="20">
        <f t="shared" si="1"/>
        <v>28.082191780821919</v>
      </c>
      <c r="J36" s="21">
        <f t="shared" si="2"/>
        <v>10.273972602739725</v>
      </c>
    </row>
    <row r="37" spans="1:10">
      <c r="A37" s="124"/>
      <c r="B37" s="15">
        <v>3256</v>
      </c>
      <c r="C37" s="16" t="s">
        <v>37</v>
      </c>
      <c r="D37" s="17">
        <v>163</v>
      </c>
      <c r="E37" s="18">
        <v>61</v>
      </c>
      <c r="F37" s="18">
        <v>21</v>
      </c>
      <c r="G37" s="18">
        <v>245</v>
      </c>
      <c r="H37" s="19">
        <f t="shared" si="0"/>
        <v>66.530612244897952</v>
      </c>
      <c r="I37" s="20">
        <f t="shared" si="1"/>
        <v>24.897959183673468</v>
      </c>
      <c r="J37" s="21">
        <f t="shared" si="2"/>
        <v>8.5714285714285712</v>
      </c>
    </row>
    <row r="38" spans="1:10">
      <c r="A38" s="124"/>
      <c r="B38" s="15">
        <v>3257</v>
      </c>
      <c r="C38" s="16" t="s">
        <v>38</v>
      </c>
      <c r="D38" s="17">
        <v>102</v>
      </c>
      <c r="E38" s="18">
        <v>119</v>
      </c>
      <c r="F38" s="18">
        <v>92</v>
      </c>
      <c r="G38" s="18">
        <v>313</v>
      </c>
      <c r="H38" s="19">
        <f t="shared" si="0"/>
        <v>32.587859424920126</v>
      </c>
      <c r="I38" s="20">
        <f t="shared" si="1"/>
        <v>38.019169329073485</v>
      </c>
      <c r="J38" s="21">
        <f t="shared" si="2"/>
        <v>29.39297124600639</v>
      </c>
    </row>
    <row r="39" spans="1:10">
      <c r="A39" s="124"/>
      <c r="B39" s="15">
        <v>3351</v>
      </c>
      <c r="C39" s="16" t="s">
        <v>39</v>
      </c>
      <c r="D39" s="17">
        <v>129</v>
      </c>
      <c r="E39" s="18">
        <v>97</v>
      </c>
      <c r="F39" s="18">
        <v>73</v>
      </c>
      <c r="G39" s="18">
        <v>299</v>
      </c>
      <c r="H39" s="19">
        <f t="shared" si="0"/>
        <v>43.143812709030101</v>
      </c>
      <c r="I39" s="20">
        <f t="shared" si="1"/>
        <v>32.441471571906355</v>
      </c>
      <c r="J39" s="21">
        <f t="shared" si="2"/>
        <v>24.414715719063544</v>
      </c>
    </row>
    <row r="40" spans="1:10">
      <c r="A40" s="124"/>
      <c r="B40" s="15">
        <v>3352</v>
      </c>
      <c r="C40" s="16" t="s">
        <v>40</v>
      </c>
      <c r="D40" s="17">
        <v>167</v>
      </c>
      <c r="E40" s="18">
        <v>85</v>
      </c>
      <c r="F40" s="18">
        <v>31</v>
      </c>
      <c r="G40" s="18">
        <v>283</v>
      </c>
      <c r="H40" s="19">
        <f t="shared" si="0"/>
        <v>59.010600706713781</v>
      </c>
      <c r="I40" s="20">
        <f t="shared" si="1"/>
        <v>30.035335689045937</v>
      </c>
      <c r="J40" s="21">
        <f t="shared" si="2"/>
        <v>10.954063604240282</v>
      </c>
    </row>
    <row r="41" spans="1:10">
      <c r="A41" s="124"/>
      <c r="B41" s="15">
        <v>3353</v>
      </c>
      <c r="C41" s="16" t="s">
        <v>41</v>
      </c>
      <c r="D41" s="17">
        <v>151</v>
      </c>
      <c r="E41" s="18">
        <v>189</v>
      </c>
      <c r="F41" s="18">
        <v>141</v>
      </c>
      <c r="G41" s="18">
        <v>481</v>
      </c>
      <c r="H41" s="19">
        <f t="shared" si="0"/>
        <v>31.392931392931391</v>
      </c>
      <c r="I41" s="20">
        <f t="shared" si="1"/>
        <v>39.293139293139291</v>
      </c>
      <c r="J41" s="21">
        <f t="shared" si="2"/>
        <v>29.313929313929314</v>
      </c>
    </row>
    <row r="42" spans="1:10">
      <c r="A42" s="124"/>
      <c r="B42" s="15">
        <v>3354</v>
      </c>
      <c r="C42" s="16" t="s">
        <v>42</v>
      </c>
      <c r="D42" s="17">
        <v>40</v>
      </c>
      <c r="E42" s="18">
        <v>46</v>
      </c>
      <c r="F42" s="18">
        <v>5</v>
      </c>
      <c r="G42" s="18">
        <v>91</v>
      </c>
      <c r="H42" s="19">
        <f t="shared" si="0"/>
        <v>43.956043956043956</v>
      </c>
      <c r="I42" s="20">
        <f t="shared" si="1"/>
        <v>50.549450549450547</v>
      </c>
      <c r="J42" s="21">
        <f t="shared" si="2"/>
        <v>5.4945054945054945</v>
      </c>
    </row>
    <row r="43" spans="1:10">
      <c r="A43" s="124"/>
      <c r="B43" s="15">
        <v>3355</v>
      </c>
      <c r="C43" s="16" t="s">
        <v>43</v>
      </c>
      <c r="D43" s="17">
        <v>202</v>
      </c>
      <c r="E43" s="18">
        <v>360</v>
      </c>
      <c r="F43" s="18">
        <v>136</v>
      </c>
      <c r="G43" s="18">
        <v>698</v>
      </c>
      <c r="H43" s="19">
        <f t="shared" si="0"/>
        <v>28.939828080229226</v>
      </c>
      <c r="I43" s="20">
        <f t="shared" si="1"/>
        <v>51.575931232091691</v>
      </c>
      <c r="J43" s="21">
        <f t="shared" si="2"/>
        <v>19.484240687679083</v>
      </c>
    </row>
    <row r="44" spans="1:10">
      <c r="A44" s="124"/>
      <c r="B44" s="15">
        <v>3356</v>
      </c>
      <c r="C44" s="16" t="s">
        <v>44</v>
      </c>
      <c r="D44" s="17">
        <v>47</v>
      </c>
      <c r="E44" s="18">
        <v>67</v>
      </c>
      <c r="F44" s="18">
        <v>23</v>
      </c>
      <c r="G44" s="18">
        <v>137</v>
      </c>
      <c r="H44" s="19">
        <f t="shared" si="0"/>
        <v>34.306569343065696</v>
      </c>
      <c r="I44" s="20">
        <f t="shared" si="1"/>
        <v>48.905109489051092</v>
      </c>
      <c r="J44" s="21">
        <f t="shared" si="2"/>
        <v>16.788321167883211</v>
      </c>
    </row>
    <row r="45" spans="1:10">
      <c r="A45" s="124"/>
      <c r="B45" s="15">
        <v>3357</v>
      </c>
      <c r="C45" s="16" t="s">
        <v>45</v>
      </c>
      <c r="D45" s="17">
        <v>132</v>
      </c>
      <c r="E45" s="18">
        <v>78</v>
      </c>
      <c r="F45" s="18">
        <v>46</v>
      </c>
      <c r="G45" s="18">
        <v>256</v>
      </c>
      <c r="H45" s="19">
        <f t="shared" si="0"/>
        <v>51.5625</v>
      </c>
      <c r="I45" s="20">
        <f t="shared" si="1"/>
        <v>30.46875</v>
      </c>
      <c r="J45" s="21">
        <f t="shared" si="2"/>
        <v>17.96875</v>
      </c>
    </row>
    <row r="46" spans="1:10">
      <c r="A46" s="124"/>
      <c r="B46" s="15">
        <v>3358</v>
      </c>
      <c r="C46" s="16" t="s">
        <v>46</v>
      </c>
      <c r="D46" s="17">
        <v>125</v>
      </c>
      <c r="E46" s="18">
        <v>69</v>
      </c>
      <c r="F46" s="18">
        <v>24</v>
      </c>
      <c r="G46" s="18">
        <v>218</v>
      </c>
      <c r="H46" s="19">
        <f t="shared" si="0"/>
        <v>57.339449541284402</v>
      </c>
      <c r="I46" s="20">
        <f t="shared" si="1"/>
        <v>31.651376146788991</v>
      </c>
      <c r="J46" s="21">
        <f t="shared" si="2"/>
        <v>11.009174311926605</v>
      </c>
    </row>
    <row r="47" spans="1:10">
      <c r="A47" s="124"/>
      <c r="B47" s="15">
        <v>3359</v>
      </c>
      <c r="C47" s="16" t="s">
        <v>47</v>
      </c>
      <c r="D47" s="17">
        <v>183</v>
      </c>
      <c r="E47" s="18">
        <v>179</v>
      </c>
      <c r="F47" s="18">
        <v>128</v>
      </c>
      <c r="G47" s="18">
        <v>490</v>
      </c>
      <c r="H47" s="19">
        <f t="shared" si="0"/>
        <v>37.346938775510203</v>
      </c>
      <c r="I47" s="20">
        <f t="shared" si="1"/>
        <v>36.530612244897959</v>
      </c>
      <c r="J47" s="21">
        <f t="shared" si="2"/>
        <v>26.122448979591837</v>
      </c>
    </row>
    <row r="48" spans="1:10">
      <c r="A48" s="124"/>
      <c r="B48" s="15">
        <v>3360</v>
      </c>
      <c r="C48" s="16" t="s">
        <v>48</v>
      </c>
      <c r="D48" s="17">
        <v>144</v>
      </c>
      <c r="E48" s="18">
        <v>71</v>
      </c>
      <c r="F48" s="18">
        <v>33</v>
      </c>
      <c r="G48" s="18">
        <v>248</v>
      </c>
      <c r="H48" s="19">
        <f t="shared" si="0"/>
        <v>58.064516129032256</v>
      </c>
      <c r="I48" s="20">
        <f t="shared" si="1"/>
        <v>28.629032258064516</v>
      </c>
      <c r="J48" s="21">
        <f t="shared" si="2"/>
        <v>13.306451612903226</v>
      </c>
    </row>
    <row r="49" spans="1:10">
      <c r="A49" s="124"/>
      <c r="B49" s="15">
        <v>3361</v>
      </c>
      <c r="C49" s="16" t="s">
        <v>49</v>
      </c>
      <c r="D49" s="17">
        <v>91</v>
      </c>
      <c r="E49" s="18">
        <v>60</v>
      </c>
      <c r="F49" s="18">
        <v>23</v>
      </c>
      <c r="G49" s="18">
        <v>174</v>
      </c>
      <c r="H49" s="19">
        <f t="shared" si="0"/>
        <v>52.298850574712645</v>
      </c>
      <c r="I49" s="20">
        <f t="shared" si="1"/>
        <v>34.482758620689658</v>
      </c>
      <c r="J49" s="21">
        <f t="shared" si="2"/>
        <v>13.218390804597702</v>
      </c>
    </row>
    <row r="50" spans="1:10">
      <c r="A50" s="124"/>
      <c r="B50" s="15">
        <v>3401</v>
      </c>
      <c r="C50" s="16" t="s">
        <v>50</v>
      </c>
      <c r="D50" s="17">
        <v>69</v>
      </c>
      <c r="E50" s="18">
        <v>63</v>
      </c>
      <c r="F50" s="18">
        <v>20</v>
      </c>
      <c r="G50" s="18">
        <v>152</v>
      </c>
      <c r="H50" s="19">
        <f t="shared" si="0"/>
        <v>45.39473684210526</v>
      </c>
      <c r="I50" s="20">
        <f t="shared" si="1"/>
        <v>41.44736842105263</v>
      </c>
      <c r="J50" s="21">
        <f t="shared" si="2"/>
        <v>13.157894736842104</v>
      </c>
    </row>
    <row r="51" spans="1:10">
      <c r="A51" s="124"/>
      <c r="B51" s="15">
        <v>3402</v>
      </c>
      <c r="C51" s="16" t="s">
        <v>51</v>
      </c>
      <c r="D51" s="17">
        <v>12</v>
      </c>
      <c r="E51" s="18">
        <v>10</v>
      </c>
      <c r="F51" s="18">
        <v>9</v>
      </c>
      <c r="G51" s="18">
        <v>31</v>
      </c>
      <c r="H51" s="19">
        <f t="shared" si="0"/>
        <v>38.70967741935484</v>
      </c>
      <c r="I51" s="20">
        <f t="shared" si="1"/>
        <v>32.258064516129032</v>
      </c>
      <c r="J51" s="21">
        <f t="shared" si="2"/>
        <v>29.032258064516128</v>
      </c>
    </row>
    <row r="52" spans="1:10">
      <c r="A52" s="124"/>
      <c r="B52" s="15">
        <v>3403</v>
      </c>
      <c r="C52" s="16" t="s">
        <v>52</v>
      </c>
      <c r="D52" s="17">
        <v>82</v>
      </c>
      <c r="E52" s="18">
        <v>274</v>
      </c>
      <c r="F52" s="18">
        <v>66</v>
      </c>
      <c r="G52" s="18">
        <v>422</v>
      </c>
      <c r="H52" s="19">
        <f t="shared" si="0"/>
        <v>19.431279620853079</v>
      </c>
      <c r="I52" s="20">
        <f t="shared" si="1"/>
        <v>64.928909952606631</v>
      </c>
      <c r="J52" s="21">
        <f t="shared" si="2"/>
        <v>15.639810426540285</v>
      </c>
    </row>
    <row r="53" spans="1:10">
      <c r="A53" s="124"/>
      <c r="B53" s="15">
        <v>3404</v>
      </c>
      <c r="C53" s="16" t="s">
        <v>53</v>
      </c>
      <c r="D53" s="17">
        <v>75</v>
      </c>
      <c r="E53" s="18">
        <v>148</v>
      </c>
      <c r="F53" s="18">
        <v>114</v>
      </c>
      <c r="G53" s="18">
        <v>337</v>
      </c>
      <c r="H53" s="19">
        <f t="shared" si="0"/>
        <v>22.255192878338278</v>
      </c>
      <c r="I53" s="20">
        <f t="shared" si="1"/>
        <v>43.916913946587535</v>
      </c>
      <c r="J53" s="21">
        <f t="shared" si="2"/>
        <v>33.82789317507418</v>
      </c>
    </row>
    <row r="54" spans="1:10">
      <c r="A54" s="124"/>
      <c r="B54" s="15">
        <v>3405</v>
      </c>
      <c r="C54" s="16" t="s">
        <v>54</v>
      </c>
      <c r="D54" s="17">
        <v>37</v>
      </c>
      <c r="E54" s="18">
        <v>31</v>
      </c>
      <c r="F54" s="18">
        <v>14</v>
      </c>
      <c r="G54" s="18">
        <v>82</v>
      </c>
      <c r="H54" s="19">
        <f t="shared" si="0"/>
        <v>45.121951219512198</v>
      </c>
      <c r="I54" s="20">
        <f t="shared" si="1"/>
        <v>37.804878048780488</v>
      </c>
      <c r="J54" s="21">
        <f t="shared" si="2"/>
        <v>17.073170731707318</v>
      </c>
    </row>
    <row r="55" spans="1:10">
      <c r="A55" s="124"/>
      <c r="B55" s="15">
        <v>3451</v>
      </c>
      <c r="C55" s="16" t="s">
        <v>55</v>
      </c>
      <c r="D55" s="17">
        <v>335</v>
      </c>
      <c r="E55" s="18">
        <v>131</v>
      </c>
      <c r="F55" s="18">
        <v>33</v>
      </c>
      <c r="G55" s="18">
        <v>499</v>
      </c>
      <c r="H55" s="19">
        <f t="shared" si="0"/>
        <v>67.134268537074149</v>
      </c>
      <c r="I55" s="20">
        <f t="shared" si="1"/>
        <v>26.252505010020041</v>
      </c>
      <c r="J55" s="21">
        <f t="shared" si="2"/>
        <v>6.6132264529058116</v>
      </c>
    </row>
    <row r="56" spans="1:10">
      <c r="A56" s="124"/>
      <c r="B56" s="15">
        <v>3452</v>
      </c>
      <c r="C56" s="16" t="s">
        <v>56</v>
      </c>
      <c r="D56" s="17">
        <v>93</v>
      </c>
      <c r="E56" s="18">
        <v>41</v>
      </c>
      <c r="F56" s="18">
        <v>24</v>
      </c>
      <c r="G56" s="18">
        <v>158</v>
      </c>
      <c r="H56" s="19">
        <f t="shared" si="0"/>
        <v>58.860759493670884</v>
      </c>
      <c r="I56" s="20">
        <f t="shared" si="1"/>
        <v>25.949367088607595</v>
      </c>
      <c r="J56" s="21">
        <f t="shared" si="2"/>
        <v>15.189873417721518</v>
      </c>
    </row>
    <row r="57" spans="1:10">
      <c r="A57" s="124"/>
      <c r="B57" s="15">
        <v>3453</v>
      </c>
      <c r="C57" s="16" t="s">
        <v>57</v>
      </c>
      <c r="D57" s="17">
        <v>383</v>
      </c>
      <c r="E57" s="18">
        <v>75</v>
      </c>
      <c r="F57" s="18">
        <v>32</v>
      </c>
      <c r="G57" s="18">
        <v>490</v>
      </c>
      <c r="H57" s="19">
        <f t="shared" si="0"/>
        <v>78.163265306122454</v>
      </c>
      <c r="I57" s="20">
        <f t="shared" si="1"/>
        <v>15.306122448979592</v>
      </c>
      <c r="J57" s="21">
        <f t="shared" si="2"/>
        <v>6.5306122448979593</v>
      </c>
    </row>
    <row r="58" spans="1:10">
      <c r="A58" s="124"/>
      <c r="B58" s="15">
        <v>3454</v>
      </c>
      <c r="C58" s="16" t="s">
        <v>58</v>
      </c>
      <c r="D58" s="17">
        <v>342</v>
      </c>
      <c r="E58" s="18">
        <v>58</v>
      </c>
      <c r="F58" s="18">
        <v>20</v>
      </c>
      <c r="G58" s="18">
        <v>420</v>
      </c>
      <c r="H58" s="19">
        <f t="shared" si="0"/>
        <v>81.428571428571431</v>
      </c>
      <c r="I58" s="20">
        <f t="shared" si="1"/>
        <v>13.80952380952381</v>
      </c>
      <c r="J58" s="21">
        <f t="shared" si="2"/>
        <v>4.7619047619047619</v>
      </c>
    </row>
    <row r="59" spans="1:10">
      <c r="A59" s="124"/>
      <c r="B59" s="15">
        <v>3455</v>
      </c>
      <c r="C59" s="16" t="s">
        <v>59</v>
      </c>
      <c r="D59" s="17">
        <v>82</v>
      </c>
      <c r="E59" s="18">
        <v>39</v>
      </c>
      <c r="F59" s="18">
        <v>9</v>
      </c>
      <c r="G59" s="18">
        <v>130</v>
      </c>
      <c r="H59" s="19">
        <f t="shared" si="0"/>
        <v>63.07692307692308</v>
      </c>
      <c r="I59" s="20">
        <f t="shared" si="1"/>
        <v>30</v>
      </c>
      <c r="J59" s="21">
        <f t="shared" si="2"/>
        <v>6.9230769230769234</v>
      </c>
    </row>
    <row r="60" spans="1:10">
      <c r="A60" s="124"/>
      <c r="B60" s="15">
        <v>3456</v>
      </c>
      <c r="C60" s="16" t="s">
        <v>60</v>
      </c>
      <c r="D60" s="17">
        <v>319</v>
      </c>
      <c r="E60" s="18">
        <v>93</v>
      </c>
      <c r="F60" s="18">
        <v>6</v>
      </c>
      <c r="G60" s="18">
        <v>418</v>
      </c>
      <c r="H60" s="19">
        <f t="shared" si="0"/>
        <v>76.315789473684205</v>
      </c>
      <c r="I60" s="20">
        <f t="shared" si="1"/>
        <v>22.248803827751196</v>
      </c>
      <c r="J60" s="21">
        <f t="shared" si="2"/>
        <v>1.4354066985645932</v>
      </c>
    </row>
    <row r="61" spans="1:10">
      <c r="A61" s="124"/>
      <c r="B61" s="15">
        <v>3457</v>
      </c>
      <c r="C61" s="16" t="s">
        <v>61</v>
      </c>
      <c r="D61" s="17">
        <v>196</v>
      </c>
      <c r="E61" s="18">
        <v>56</v>
      </c>
      <c r="F61" s="18">
        <v>17</v>
      </c>
      <c r="G61" s="18">
        <v>269</v>
      </c>
      <c r="H61" s="19">
        <f t="shared" si="0"/>
        <v>72.862453531598518</v>
      </c>
      <c r="I61" s="20">
        <f t="shared" si="1"/>
        <v>20.817843866171003</v>
      </c>
      <c r="J61" s="21">
        <f t="shared" si="2"/>
        <v>6.3197026022304836</v>
      </c>
    </row>
    <row r="62" spans="1:10">
      <c r="A62" s="124"/>
      <c r="B62" s="15">
        <v>3458</v>
      </c>
      <c r="C62" s="16" t="s">
        <v>62</v>
      </c>
      <c r="D62" s="17">
        <v>217</v>
      </c>
      <c r="E62" s="18">
        <v>87</v>
      </c>
      <c r="F62" s="18">
        <v>28</v>
      </c>
      <c r="G62" s="18">
        <v>332</v>
      </c>
      <c r="H62" s="19">
        <f t="shared" si="0"/>
        <v>65.361445783132524</v>
      </c>
      <c r="I62" s="20">
        <f t="shared" si="1"/>
        <v>26.204819277108435</v>
      </c>
      <c r="J62" s="21">
        <f t="shared" si="2"/>
        <v>8.4337349397590362</v>
      </c>
    </row>
    <row r="63" spans="1:10">
      <c r="A63" s="124"/>
      <c r="B63" s="15">
        <v>3459</v>
      </c>
      <c r="C63" s="16" t="s">
        <v>63</v>
      </c>
      <c r="D63" s="17">
        <v>614</v>
      </c>
      <c r="E63" s="18">
        <v>316</v>
      </c>
      <c r="F63" s="18">
        <v>117</v>
      </c>
      <c r="G63" s="18">
        <v>1047</v>
      </c>
      <c r="H63" s="19">
        <f t="shared" si="0"/>
        <v>58.643744030563518</v>
      </c>
      <c r="I63" s="20">
        <f t="shared" si="1"/>
        <v>30.181470869149951</v>
      </c>
      <c r="J63" s="21">
        <f t="shared" si="2"/>
        <v>11.174785100286533</v>
      </c>
    </row>
    <row r="64" spans="1:10">
      <c r="A64" s="124"/>
      <c r="B64" s="15">
        <v>3460</v>
      </c>
      <c r="C64" s="16" t="s">
        <v>64</v>
      </c>
      <c r="D64" s="17">
        <v>451</v>
      </c>
      <c r="E64" s="18">
        <v>103</v>
      </c>
      <c r="F64" s="18">
        <v>28</v>
      </c>
      <c r="G64" s="18">
        <v>582</v>
      </c>
      <c r="H64" s="19">
        <f t="shared" si="0"/>
        <v>77.491408934707906</v>
      </c>
      <c r="I64" s="20">
        <f t="shared" si="1"/>
        <v>17.697594501718214</v>
      </c>
      <c r="J64" s="21">
        <f t="shared" si="2"/>
        <v>4.8109965635738829</v>
      </c>
    </row>
    <row r="65" spans="1:10">
      <c r="A65" s="124"/>
      <c r="B65" s="15">
        <v>3461</v>
      </c>
      <c r="C65" s="16" t="s">
        <v>65</v>
      </c>
      <c r="D65" s="17">
        <v>123</v>
      </c>
      <c r="E65" s="18">
        <v>27</v>
      </c>
      <c r="F65" s="18">
        <v>15</v>
      </c>
      <c r="G65" s="18">
        <v>165</v>
      </c>
      <c r="H65" s="19">
        <f t="shared" si="0"/>
        <v>74.545454545454547</v>
      </c>
      <c r="I65" s="20">
        <f t="shared" si="1"/>
        <v>16.363636363636363</v>
      </c>
      <c r="J65" s="21">
        <f t="shared" si="2"/>
        <v>9.0909090909090917</v>
      </c>
    </row>
    <row r="66" spans="1:10">
      <c r="A66" s="124"/>
      <c r="B66" s="22">
        <v>3462</v>
      </c>
      <c r="C66" s="23" t="s">
        <v>66</v>
      </c>
      <c r="D66" s="24">
        <v>52</v>
      </c>
      <c r="E66" s="25">
        <v>26</v>
      </c>
      <c r="F66" s="25">
        <v>13</v>
      </c>
      <c r="G66" s="25">
        <v>91</v>
      </c>
      <c r="H66" s="19">
        <f t="shared" si="0"/>
        <v>57.142857142857146</v>
      </c>
      <c r="I66" s="20">
        <f t="shared" si="1"/>
        <v>28.571428571428573</v>
      </c>
      <c r="J66" s="21">
        <f t="shared" si="2"/>
        <v>14.285714285714286</v>
      </c>
    </row>
    <row r="67" spans="1:10">
      <c r="A67" s="127" t="s">
        <v>420</v>
      </c>
      <c r="B67" s="38">
        <v>4011</v>
      </c>
      <c r="C67" s="39" t="s">
        <v>67</v>
      </c>
      <c r="D67" s="40">
        <v>204</v>
      </c>
      <c r="E67" s="41">
        <v>326</v>
      </c>
      <c r="F67" s="41">
        <v>283</v>
      </c>
      <c r="G67" s="41">
        <v>813</v>
      </c>
      <c r="H67" s="42">
        <f t="shared" si="0"/>
        <v>25.092250922509226</v>
      </c>
      <c r="I67" s="43">
        <f t="shared" si="1"/>
        <v>40.098400984009842</v>
      </c>
      <c r="J67" s="44">
        <f t="shared" si="2"/>
        <v>34.809348093480935</v>
      </c>
    </row>
    <row r="68" spans="1:10">
      <c r="A68" s="127"/>
      <c r="B68" s="45">
        <v>4012</v>
      </c>
      <c r="C68" s="46" t="s">
        <v>68</v>
      </c>
      <c r="D68" s="47">
        <v>14</v>
      </c>
      <c r="E68" s="48">
        <v>33</v>
      </c>
      <c r="F68" s="48">
        <v>17</v>
      </c>
      <c r="G68" s="48">
        <v>64</v>
      </c>
      <c r="H68" s="49">
        <f t="shared" si="0"/>
        <v>21.875</v>
      </c>
      <c r="I68" s="50">
        <f t="shared" si="1"/>
        <v>51.5625</v>
      </c>
      <c r="J68" s="51">
        <f t="shared" si="2"/>
        <v>26.5625</v>
      </c>
    </row>
    <row r="69" spans="1:10" ht="15" customHeight="1">
      <c r="A69" s="124" t="s">
        <v>421</v>
      </c>
      <c r="B69" s="7">
        <v>5111</v>
      </c>
      <c r="C69" s="36" t="s">
        <v>69</v>
      </c>
      <c r="D69" s="37">
        <v>184</v>
      </c>
      <c r="E69" s="11">
        <v>482</v>
      </c>
      <c r="F69" s="11">
        <v>2140</v>
      </c>
      <c r="G69" s="11">
        <v>2806</v>
      </c>
      <c r="H69" s="12">
        <f t="shared" si="0"/>
        <v>6.557377049180328</v>
      </c>
      <c r="I69" s="13">
        <f t="shared" si="1"/>
        <v>17.177476835352817</v>
      </c>
      <c r="J69" s="14">
        <f t="shared" si="2"/>
        <v>76.265146115466862</v>
      </c>
    </row>
    <row r="70" spans="1:10">
      <c r="A70" s="124"/>
      <c r="B70" s="15">
        <v>5112</v>
      </c>
      <c r="C70" s="16" t="s">
        <v>70</v>
      </c>
      <c r="D70" s="17">
        <v>39</v>
      </c>
      <c r="E70" s="18">
        <v>133</v>
      </c>
      <c r="F70" s="18">
        <v>952</v>
      </c>
      <c r="G70" s="18">
        <v>1124</v>
      </c>
      <c r="H70" s="19">
        <f t="shared" ref="H70:H133" si="3">D70*100/G70</f>
        <v>3.4697508896797151</v>
      </c>
      <c r="I70" s="20">
        <f t="shared" ref="I70:I133" si="4">E70*100/G70</f>
        <v>11.832740213523131</v>
      </c>
      <c r="J70" s="21">
        <f t="shared" ref="J70:J133" si="5">F70*100/G70</f>
        <v>84.69750889679716</v>
      </c>
    </row>
    <row r="71" spans="1:10">
      <c r="A71" s="124"/>
      <c r="B71" s="15">
        <v>5113</v>
      </c>
      <c r="C71" s="16" t="s">
        <v>71</v>
      </c>
      <c r="D71" s="17">
        <v>82</v>
      </c>
      <c r="E71" s="18">
        <v>376</v>
      </c>
      <c r="F71" s="18">
        <v>1923</v>
      </c>
      <c r="G71" s="18">
        <v>2381</v>
      </c>
      <c r="H71" s="19">
        <f t="shared" si="3"/>
        <v>3.4439311213775725</v>
      </c>
      <c r="I71" s="20">
        <f t="shared" si="4"/>
        <v>15.791684166316674</v>
      </c>
      <c r="J71" s="21">
        <f t="shared" si="5"/>
        <v>80.764384712305755</v>
      </c>
    </row>
    <row r="72" spans="1:10">
      <c r="A72" s="124"/>
      <c r="B72" s="15">
        <v>5114</v>
      </c>
      <c r="C72" s="16" t="s">
        <v>72</v>
      </c>
      <c r="D72" s="17">
        <v>86</v>
      </c>
      <c r="E72" s="18">
        <v>413</v>
      </c>
      <c r="F72" s="18">
        <v>145</v>
      </c>
      <c r="G72" s="18">
        <v>644</v>
      </c>
      <c r="H72" s="19">
        <f t="shared" si="3"/>
        <v>13.354037267080745</v>
      </c>
      <c r="I72" s="20">
        <f t="shared" si="4"/>
        <v>64.130434782608702</v>
      </c>
      <c r="J72" s="21">
        <f t="shared" si="5"/>
        <v>22.51552795031056</v>
      </c>
    </row>
    <row r="73" spans="1:10">
      <c r="A73" s="124"/>
      <c r="B73" s="15">
        <v>5116</v>
      </c>
      <c r="C73" s="16" t="s">
        <v>73</v>
      </c>
      <c r="D73" s="17">
        <v>83</v>
      </c>
      <c r="E73" s="18">
        <v>106</v>
      </c>
      <c r="F73" s="18">
        <v>51</v>
      </c>
      <c r="G73" s="18">
        <v>240</v>
      </c>
      <c r="H73" s="19">
        <f t="shared" si="3"/>
        <v>34.583333333333336</v>
      </c>
      <c r="I73" s="20">
        <f t="shared" si="4"/>
        <v>44.166666666666664</v>
      </c>
      <c r="J73" s="21">
        <f t="shared" si="5"/>
        <v>21.25</v>
      </c>
    </row>
    <row r="74" spans="1:10">
      <c r="A74" s="124"/>
      <c r="B74" s="15">
        <v>5117</v>
      </c>
      <c r="C74" s="16" t="s">
        <v>74</v>
      </c>
      <c r="D74" s="17">
        <v>43</v>
      </c>
      <c r="E74" s="18">
        <v>695</v>
      </c>
      <c r="F74" s="18">
        <v>50</v>
      </c>
      <c r="G74" s="18">
        <v>788</v>
      </c>
      <c r="H74" s="19">
        <f t="shared" si="3"/>
        <v>5.4568527918781724</v>
      </c>
      <c r="I74" s="20">
        <f t="shared" si="4"/>
        <v>88.197969543147209</v>
      </c>
      <c r="J74" s="21">
        <f t="shared" si="5"/>
        <v>6.345177664974619</v>
      </c>
    </row>
    <row r="75" spans="1:10">
      <c r="A75" s="124"/>
      <c r="B75" s="15">
        <v>5119</v>
      </c>
      <c r="C75" s="16" t="s">
        <v>75</v>
      </c>
      <c r="D75" s="17">
        <v>83</v>
      </c>
      <c r="E75" s="18">
        <v>281</v>
      </c>
      <c r="F75" s="18">
        <v>243</v>
      </c>
      <c r="G75" s="18">
        <v>607</v>
      </c>
      <c r="H75" s="19">
        <f t="shared" si="3"/>
        <v>13.673805601317957</v>
      </c>
      <c r="I75" s="20">
        <f t="shared" si="4"/>
        <v>46.29324546952224</v>
      </c>
      <c r="J75" s="21">
        <f t="shared" si="5"/>
        <v>40.032948929159801</v>
      </c>
    </row>
    <row r="76" spans="1:10">
      <c r="A76" s="124"/>
      <c r="B76" s="15">
        <v>5120</v>
      </c>
      <c r="C76" s="16" t="s">
        <v>76</v>
      </c>
      <c r="D76" s="17">
        <v>6</v>
      </c>
      <c r="E76" s="18">
        <v>58</v>
      </c>
      <c r="F76" s="18">
        <v>222</v>
      </c>
      <c r="G76" s="18">
        <v>286</v>
      </c>
      <c r="H76" s="19">
        <f t="shared" si="3"/>
        <v>2.0979020979020979</v>
      </c>
      <c r="I76" s="20">
        <f t="shared" si="4"/>
        <v>20.27972027972028</v>
      </c>
      <c r="J76" s="21">
        <f t="shared" si="5"/>
        <v>77.622377622377627</v>
      </c>
    </row>
    <row r="77" spans="1:10">
      <c r="A77" s="124"/>
      <c r="B77" s="15">
        <v>5122</v>
      </c>
      <c r="C77" s="16" t="s">
        <v>77</v>
      </c>
      <c r="D77" s="17">
        <v>33</v>
      </c>
      <c r="E77" s="18">
        <v>214</v>
      </c>
      <c r="F77" s="18">
        <v>255</v>
      </c>
      <c r="G77" s="18">
        <v>502</v>
      </c>
      <c r="H77" s="19">
        <f t="shared" si="3"/>
        <v>6.5737051792828689</v>
      </c>
      <c r="I77" s="20">
        <f t="shared" si="4"/>
        <v>42.629482071713149</v>
      </c>
      <c r="J77" s="21">
        <f t="shared" si="5"/>
        <v>50.796812749003983</v>
      </c>
    </row>
    <row r="78" spans="1:10">
      <c r="A78" s="124"/>
      <c r="B78" s="15">
        <v>5124</v>
      </c>
      <c r="C78" s="16" t="s">
        <v>78</v>
      </c>
      <c r="D78" s="17">
        <v>68</v>
      </c>
      <c r="E78" s="18">
        <v>503</v>
      </c>
      <c r="F78" s="18">
        <v>217</v>
      </c>
      <c r="G78" s="18">
        <v>788</v>
      </c>
      <c r="H78" s="19">
        <f t="shared" si="3"/>
        <v>8.6294416243654819</v>
      </c>
      <c r="I78" s="20">
        <f t="shared" si="4"/>
        <v>63.832487309644669</v>
      </c>
      <c r="J78" s="21">
        <f t="shared" si="5"/>
        <v>27.538071065989847</v>
      </c>
    </row>
    <row r="79" spans="1:10">
      <c r="A79" s="124"/>
      <c r="B79" s="15">
        <v>5154</v>
      </c>
      <c r="C79" s="16" t="s">
        <v>79</v>
      </c>
      <c r="D79" s="17">
        <v>468</v>
      </c>
      <c r="E79" s="18">
        <v>514</v>
      </c>
      <c r="F79" s="18">
        <v>406</v>
      </c>
      <c r="G79" s="18">
        <v>1388</v>
      </c>
      <c r="H79" s="19">
        <f t="shared" si="3"/>
        <v>33.717579250720462</v>
      </c>
      <c r="I79" s="20">
        <f t="shared" si="4"/>
        <v>37.031700288184439</v>
      </c>
      <c r="J79" s="21">
        <f t="shared" si="5"/>
        <v>29.250720461095099</v>
      </c>
    </row>
    <row r="80" spans="1:10">
      <c r="A80" s="124"/>
      <c r="B80" s="15">
        <v>5158</v>
      </c>
      <c r="C80" s="16" t="s">
        <v>80</v>
      </c>
      <c r="D80" s="17">
        <v>295</v>
      </c>
      <c r="E80" s="18">
        <v>858</v>
      </c>
      <c r="F80" s="18">
        <v>618</v>
      </c>
      <c r="G80" s="18">
        <v>1771</v>
      </c>
      <c r="H80" s="19">
        <f t="shared" si="3"/>
        <v>16.65725578769057</v>
      </c>
      <c r="I80" s="20">
        <f t="shared" si="4"/>
        <v>48.447204968944099</v>
      </c>
      <c r="J80" s="21">
        <f t="shared" si="5"/>
        <v>34.895539243365327</v>
      </c>
    </row>
    <row r="81" spans="1:10">
      <c r="A81" s="124"/>
      <c r="B81" s="15">
        <v>5162</v>
      </c>
      <c r="C81" s="16" t="s">
        <v>81</v>
      </c>
      <c r="D81" s="17">
        <v>257</v>
      </c>
      <c r="E81" s="18">
        <v>651</v>
      </c>
      <c r="F81" s="18">
        <v>619</v>
      </c>
      <c r="G81" s="18">
        <v>1527</v>
      </c>
      <c r="H81" s="19">
        <f t="shared" si="3"/>
        <v>16.830386378519975</v>
      </c>
      <c r="I81" s="20">
        <f t="shared" si="4"/>
        <v>42.632612966601179</v>
      </c>
      <c r="J81" s="21">
        <f t="shared" si="5"/>
        <v>40.537000654878845</v>
      </c>
    </row>
    <row r="82" spans="1:10">
      <c r="A82" s="124"/>
      <c r="B82" s="15">
        <v>5166</v>
      </c>
      <c r="C82" s="16" t="s">
        <v>82</v>
      </c>
      <c r="D82" s="17">
        <v>168</v>
      </c>
      <c r="E82" s="18">
        <v>365</v>
      </c>
      <c r="F82" s="18">
        <v>243</v>
      </c>
      <c r="G82" s="18">
        <v>776</v>
      </c>
      <c r="H82" s="19">
        <f t="shared" si="3"/>
        <v>21.649484536082475</v>
      </c>
      <c r="I82" s="20">
        <f t="shared" si="4"/>
        <v>47.036082474226802</v>
      </c>
      <c r="J82" s="21">
        <f t="shared" si="5"/>
        <v>31.314432989690722</v>
      </c>
    </row>
    <row r="83" spans="1:10">
      <c r="A83" s="124"/>
      <c r="B83" s="15">
        <v>5170</v>
      </c>
      <c r="C83" s="16" t="s">
        <v>83</v>
      </c>
      <c r="D83" s="17">
        <v>291</v>
      </c>
      <c r="E83" s="18">
        <v>512</v>
      </c>
      <c r="F83" s="18">
        <v>816</v>
      </c>
      <c r="G83" s="18">
        <v>1619</v>
      </c>
      <c r="H83" s="19">
        <f t="shared" si="3"/>
        <v>17.974058060531192</v>
      </c>
      <c r="I83" s="20">
        <f t="shared" si="4"/>
        <v>31.624459542927735</v>
      </c>
      <c r="J83" s="21">
        <f t="shared" si="5"/>
        <v>50.401482396541077</v>
      </c>
    </row>
    <row r="84" spans="1:10">
      <c r="A84" s="124"/>
      <c r="B84" s="15">
        <v>5314</v>
      </c>
      <c r="C84" s="16" t="s">
        <v>84</v>
      </c>
      <c r="D84" s="17">
        <v>36</v>
      </c>
      <c r="E84" s="18">
        <v>653</v>
      </c>
      <c r="F84" s="18">
        <v>286</v>
      </c>
      <c r="G84" s="18">
        <v>975</v>
      </c>
      <c r="H84" s="19">
        <f t="shared" si="3"/>
        <v>3.6923076923076925</v>
      </c>
      <c r="I84" s="20">
        <f t="shared" si="4"/>
        <v>66.974358974358978</v>
      </c>
      <c r="J84" s="21">
        <f t="shared" si="5"/>
        <v>29.333333333333332</v>
      </c>
    </row>
    <row r="85" spans="1:10">
      <c r="A85" s="124"/>
      <c r="B85" s="15">
        <v>5315</v>
      </c>
      <c r="C85" s="16" t="s">
        <v>85</v>
      </c>
      <c r="D85" s="17">
        <v>146</v>
      </c>
      <c r="E85" s="18">
        <v>944</v>
      </c>
      <c r="F85" s="18">
        <v>2169</v>
      </c>
      <c r="G85" s="18">
        <v>3259</v>
      </c>
      <c r="H85" s="19">
        <f t="shared" si="3"/>
        <v>4.4799018103712793</v>
      </c>
      <c r="I85" s="20">
        <f t="shared" si="4"/>
        <v>28.965940472537589</v>
      </c>
      <c r="J85" s="21">
        <f t="shared" si="5"/>
        <v>66.55415771709113</v>
      </c>
    </row>
    <row r="86" spans="1:10">
      <c r="A86" s="124"/>
      <c r="B86" s="15">
        <v>5316</v>
      </c>
      <c r="C86" s="16" t="s">
        <v>86</v>
      </c>
      <c r="D86" s="17">
        <v>78</v>
      </c>
      <c r="E86" s="18">
        <v>118</v>
      </c>
      <c r="F86" s="18">
        <v>214</v>
      </c>
      <c r="G86" s="18">
        <v>410</v>
      </c>
      <c r="H86" s="19">
        <f t="shared" si="3"/>
        <v>19.024390243902438</v>
      </c>
      <c r="I86" s="20">
        <f t="shared" si="4"/>
        <v>28.780487804878049</v>
      </c>
      <c r="J86" s="21">
        <f t="shared" si="5"/>
        <v>52.195121951219512</v>
      </c>
    </row>
    <row r="87" spans="1:10">
      <c r="A87" s="124"/>
      <c r="B87" s="15">
        <v>5334</v>
      </c>
      <c r="C87" s="16" t="s">
        <v>87</v>
      </c>
      <c r="D87" s="17">
        <v>140</v>
      </c>
      <c r="E87" s="18">
        <v>818</v>
      </c>
      <c r="F87" s="18">
        <v>566</v>
      </c>
      <c r="G87" s="18">
        <v>1524</v>
      </c>
      <c r="H87" s="19">
        <f t="shared" si="3"/>
        <v>9.1863517060367457</v>
      </c>
      <c r="I87" s="20">
        <f t="shared" si="4"/>
        <v>53.674540682414701</v>
      </c>
      <c r="J87" s="21">
        <f t="shared" si="5"/>
        <v>37.139107611548553</v>
      </c>
    </row>
    <row r="88" spans="1:10">
      <c r="A88" s="124"/>
      <c r="B88" s="15">
        <v>5358</v>
      </c>
      <c r="C88" s="16" t="s">
        <v>88</v>
      </c>
      <c r="D88" s="17">
        <v>40</v>
      </c>
      <c r="E88" s="18">
        <v>511</v>
      </c>
      <c r="F88" s="18">
        <v>135</v>
      </c>
      <c r="G88" s="18">
        <v>686</v>
      </c>
      <c r="H88" s="19">
        <f t="shared" si="3"/>
        <v>5.8309037900874632</v>
      </c>
      <c r="I88" s="20">
        <f t="shared" si="4"/>
        <v>74.489795918367349</v>
      </c>
      <c r="J88" s="21">
        <f t="shared" si="5"/>
        <v>19.679300291545189</v>
      </c>
    </row>
    <row r="89" spans="1:10">
      <c r="A89" s="124"/>
      <c r="B89" s="15">
        <v>5362</v>
      </c>
      <c r="C89" s="16" t="s">
        <v>89</v>
      </c>
      <c r="D89" s="17">
        <v>207</v>
      </c>
      <c r="E89" s="18">
        <v>865</v>
      </c>
      <c r="F89" s="18">
        <v>572</v>
      </c>
      <c r="G89" s="18">
        <v>1644</v>
      </c>
      <c r="H89" s="19">
        <f t="shared" si="3"/>
        <v>12.591240875912408</v>
      </c>
      <c r="I89" s="20">
        <f t="shared" si="4"/>
        <v>52.615571776155718</v>
      </c>
      <c r="J89" s="21">
        <f t="shared" si="5"/>
        <v>34.793187347931877</v>
      </c>
    </row>
    <row r="90" spans="1:10">
      <c r="A90" s="124"/>
      <c r="B90" s="15">
        <v>5366</v>
      </c>
      <c r="C90" s="16" t="s">
        <v>90</v>
      </c>
      <c r="D90" s="17">
        <v>87</v>
      </c>
      <c r="E90" s="18">
        <v>232</v>
      </c>
      <c r="F90" s="18">
        <v>65</v>
      </c>
      <c r="G90" s="18">
        <v>384</v>
      </c>
      <c r="H90" s="19">
        <f t="shared" si="3"/>
        <v>22.65625</v>
      </c>
      <c r="I90" s="20">
        <f t="shared" si="4"/>
        <v>60.416666666666664</v>
      </c>
      <c r="J90" s="21">
        <f t="shared" si="5"/>
        <v>16.927083333333332</v>
      </c>
    </row>
    <row r="91" spans="1:10">
      <c r="A91" s="124"/>
      <c r="B91" s="15">
        <v>5370</v>
      </c>
      <c r="C91" s="16" t="s">
        <v>91</v>
      </c>
      <c r="D91" s="17">
        <v>194</v>
      </c>
      <c r="E91" s="18">
        <v>226</v>
      </c>
      <c r="F91" s="18">
        <v>78</v>
      </c>
      <c r="G91" s="18">
        <v>498</v>
      </c>
      <c r="H91" s="19">
        <f t="shared" si="3"/>
        <v>38.955823293172692</v>
      </c>
      <c r="I91" s="20">
        <f t="shared" si="4"/>
        <v>45.381526104417674</v>
      </c>
      <c r="J91" s="21">
        <f t="shared" si="5"/>
        <v>15.662650602409638</v>
      </c>
    </row>
    <row r="92" spans="1:10">
      <c r="A92" s="124"/>
      <c r="B92" s="15">
        <v>5374</v>
      </c>
      <c r="C92" s="16" t="s">
        <v>92</v>
      </c>
      <c r="D92" s="17">
        <v>225</v>
      </c>
      <c r="E92" s="18">
        <v>342</v>
      </c>
      <c r="F92" s="18">
        <v>117</v>
      </c>
      <c r="G92" s="18">
        <v>684</v>
      </c>
      <c r="H92" s="19">
        <f t="shared" si="3"/>
        <v>32.89473684210526</v>
      </c>
      <c r="I92" s="20">
        <f t="shared" si="4"/>
        <v>50</v>
      </c>
      <c r="J92" s="21">
        <f t="shared" si="5"/>
        <v>17.105263157894736</v>
      </c>
    </row>
    <row r="93" spans="1:10">
      <c r="A93" s="124"/>
      <c r="B93" s="15">
        <v>5378</v>
      </c>
      <c r="C93" s="16" t="s">
        <v>93</v>
      </c>
      <c r="D93" s="17">
        <v>154</v>
      </c>
      <c r="E93" s="18">
        <v>367</v>
      </c>
      <c r="F93" s="18">
        <v>402</v>
      </c>
      <c r="G93" s="18">
        <v>923</v>
      </c>
      <c r="H93" s="19">
        <f t="shared" si="3"/>
        <v>16.684723726977246</v>
      </c>
      <c r="I93" s="20">
        <f t="shared" si="4"/>
        <v>39.761646803900327</v>
      </c>
      <c r="J93" s="21">
        <f t="shared" si="5"/>
        <v>43.553629469122427</v>
      </c>
    </row>
    <row r="94" spans="1:10">
      <c r="A94" s="124"/>
      <c r="B94" s="15">
        <v>5382</v>
      </c>
      <c r="C94" s="16" t="s">
        <v>94</v>
      </c>
      <c r="D94" s="17">
        <v>316</v>
      </c>
      <c r="E94" s="18">
        <v>1050</v>
      </c>
      <c r="F94" s="18">
        <v>409</v>
      </c>
      <c r="G94" s="18">
        <v>1775</v>
      </c>
      <c r="H94" s="19">
        <f t="shared" si="3"/>
        <v>17.802816901408452</v>
      </c>
      <c r="I94" s="20">
        <f t="shared" si="4"/>
        <v>59.154929577464792</v>
      </c>
      <c r="J94" s="21">
        <f t="shared" si="5"/>
        <v>23.04225352112676</v>
      </c>
    </row>
    <row r="95" spans="1:10">
      <c r="A95" s="124"/>
      <c r="B95" s="15">
        <v>5512</v>
      </c>
      <c r="C95" s="16" t="s">
        <v>95</v>
      </c>
      <c r="D95" s="17">
        <v>34</v>
      </c>
      <c r="E95" s="18">
        <v>110</v>
      </c>
      <c r="F95" s="18">
        <v>64</v>
      </c>
      <c r="G95" s="18">
        <v>208</v>
      </c>
      <c r="H95" s="19">
        <f t="shared" si="3"/>
        <v>16.346153846153847</v>
      </c>
      <c r="I95" s="20">
        <f t="shared" si="4"/>
        <v>52.884615384615387</v>
      </c>
      <c r="J95" s="21">
        <f t="shared" si="5"/>
        <v>30.76923076923077</v>
      </c>
    </row>
    <row r="96" spans="1:10">
      <c r="A96" s="124"/>
      <c r="B96" s="15">
        <v>5513</v>
      </c>
      <c r="C96" s="16" t="s">
        <v>96</v>
      </c>
      <c r="D96" s="17">
        <v>16</v>
      </c>
      <c r="E96" s="18">
        <v>176</v>
      </c>
      <c r="F96" s="18">
        <v>91</v>
      </c>
      <c r="G96" s="18">
        <v>283</v>
      </c>
      <c r="H96" s="19">
        <f t="shared" si="3"/>
        <v>5.6537102473498235</v>
      </c>
      <c r="I96" s="20">
        <f t="shared" si="4"/>
        <v>62.190812720848058</v>
      </c>
      <c r="J96" s="21">
        <f t="shared" si="5"/>
        <v>32.155477031802121</v>
      </c>
    </row>
    <row r="97" spans="1:10">
      <c r="A97" s="124"/>
      <c r="B97" s="15">
        <v>5515</v>
      </c>
      <c r="C97" s="16" t="s">
        <v>97</v>
      </c>
      <c r="D97" s="17">
        <v>149</v>
      </c>
      <c r="E97" s="18">
        <v>525</v>
      </c>
      <c r="F97" s="18">
        <v>280</v>
      </c>
      <c r="G97" s="18">
        <v>954</v>
      </c>
      <c r="H97" s="19">
        <f t="shared" si="3"/>
        <v>15.618448637316561</v>
      </c>
      <c r="I97" s="20">
        <f t="shared" si="4"/>
        <v>55.031446540880502</v>
      </c>
      <c r="J97" s="21">
        <f t="shared" si="5"/>
        <v>29.350104821802937</v>
      </c>
    </row>
    <row r="98" spans="1:10">
      <c r="A98" s="124"/>
      <c r="B98" s="15">
        <v>5554</v>
      </c>
      <c r="C98" s="16" t="s">
        <v>98</v>
      </c>
      <c r="D98" s="17">
        <v>655</v>
      </c>
      <c r="E98" s="18">
        <v>353</v>
      </c>
      <c r="F98" s="18">
        <v>88</v>
      </c>
      <c r="G98" s="18">
        <v>1096</v>
      </c>
      <c r="H98" s="19">
        <f t="shared" si="3"/>
        <v>59.762773722627735</v>
      </c>
      <c r="I98" s="20">
        <f t="shared" si="4"/>
        <v>32.208029197080293</v>
      </c>
      <c r="J98" s="21">
        <f t="shared" si="5"/>
        <v>8.0291970802919703</v>
      </c>
    </row>
    <row r="99" spans="1:10">
      <c r="A99" s="124"/>
      <c r="B99" s="15">
        <v>5558</v>
      </c>
      <c r="C99" s="16" t="s">
        <v>99</v>
      </c>
      <c r="D99" s="17">
        <v>216</v>
      </c>
      <c r="E99" s="18">
        <v>135</v>
      </c>
      <c r="F99" s="18">
        <v>35</v>
      </c>
      <c r="G99" s="18">
        <v>386</v>
      </c>
      <c r="H99" s="19">
        <f t="shared" si="3"/>
        <v>55.958549222797927</v>
      </c>
      <c r="I99" s="20">
        <f t="shared" si="4"/>
        <v>34.974093264248708</v>
      </c>
      <c r="J99" s="21">
        <f t="shared" si="5"/>
        <v>9.0673575129533681</v>
      </c>
    </row>
    <row r="100" spans="1:10">
      <c r="A100" s="124"/>
      <c r="B100" s="15">
        <v>5562</v>
      </c>
      <c r="C100" s="16" t="s">
        <v>100</v>
      </c>
      <c r="D100" s="17">
        <v>359</v>
      </c>
      <c r="E100" s="18">
        <v>805</v>
      </c>
      <c r="F100" s="18">
        <v>200</v>
      </c>
      <c r="G100" s="18">
        <v>1364</v>
      </c>
      <c r="H100" s="19">
        <f t="shared" si="3"/>
        <v>26.319648093841643</v>
      </c>
      <c r="I100" s="20">
        <f t="shared" si="4"/>
        <v>59.017595307917887</v>
      </c>
      <c r="J100" s="21">
        <f t="shared" si="5"/>
        <v>14.662756598240469</v>
      </c>
    </row>
    <row r="101" spans="1:10">
      <c r="A101" s="124"/>
      <c r="B101" s="15">
        <v>5566</v>
      </c>
      <c r="C101" s="16" t="s">
        <v>101</v>
      </c>
      <c r="D101" s="17">
        <v>681</v>
      </c>
      <c r="E101" s="18">
        <v>652</v>
      </c>
      <c r="F101" s="18">
        <v>205</v>
      </c>
      <c r="G101" s="18">
        <v>1538</v>
      </c>
      <c r="H101" s="19">
        <f t="shared" si="3"/>
        <v>44.278283485045513</v>
      </c>
      <c r="I101" s="20">
        <f t="shared" si="4"/>
        <v>42.392717815344604</v>
      </c>
      <c r="J101" s="21">
        <f t="shared" si="5"/>
        <v>13.328998699609883</v>
      </c>
    </row>
    <row r="102" spans="1:10">
      <c r="A102" s="124"/>
      <c r="B102" s="15">
        <v>5570</v>
      </c>
      <c r="C102" s="16" t="s">
        <v>102</v>
      </c>
      <c r="D102" s="17">
        <v>355</v>
      </c>
      <c r="E102" s="18">
        <v>317</v>
      </c>
      <c r="F102" s="18">
        <v>78</v>
      </c>
      <c r="G102" s="18">
        <v>750</v>
      </c>
      <c r="H102" s="19">
        <f t="shared" si="3"/>
        <v>47.333333333333336</v>
      </c>
      <c r="I102" s="20">
        <f t="shared" si="4"/>
        <v>42.266666666666666</v>
      </c>
      <c r="J102" s="21">
        <f t="shared" si="5"/>
        <v>10.4</v>
      </c>
    </row>
    <row r="103" spans="1:10">
      <c r="A103" s="124"/>
      <c r="B103" s="15">
        <v>5711</v>
      </c>
      <c r="C103" s="16" t="s">
        <v>103</v>
      </c>
      <c r="D103" s="17">
        <v>94</v>
      </c>
      <c r="E103" s="18">
        <v>466</v>
      </c>
      <c r="F103" s="18">
        <v>180</v>
      </c>
      <c r="G103" s="18">
        <v>740</v>
      </c>
      <c r="H103" s="19">
        <f t="shared" si="3"/>
        <v>12.702702702702704</v>
      </c>
      <c r="I103" s="20">
        <f t="shared" si="4"/>
        <v>62.972972972972975</v>
      </c>
      <c r="J103" s="21">
        <f t="shared" si="5"/>
        <v>24.324324324324323</v>
      </c>
    </row>
    <row r="104" spans="1:10">
      <c r="A104" s="124"/>
      <c r="B104" s="15">
        <v>5754</v>
      </c>
      <c r="C104" s="16" t="s">
        <v>104</v>
      </c>
      <c r="D104" s="17">
        <v>296</v>
      </c>
      <c r="E104" s="18">
        <v>457</v>
      </c>
      <c r="F104" s="18">
        <v>145</v>
      </c>
      <c r="G104" s="18">
        <v>898</v>
      </c>
      <c r="H104" s="19">
        <f t="shared" si="3"/>
        <v>32.962138084632514</v>
      </c>
      <c r="I104" s="20">
        <f t="shared" si="4"/>
        <v>50.890868596881958</v>
      </c>
      <c r="J104" s="21">
        <f t="shared" si="5"/>
        <v>16.146993318485524</v>
      </c>
    </row>
    <row r="105" spans="1:10">
      <c r="A105" s="124"/>
      <c r="B105" s="15">
        <v>5758</v>
      </c>
      <c r="C105" s="16" t="s">
        <v>105</v>
      </c>
      <c r="D105" s="17">
        <v>210</v>
      </c>
      <c r="E105" s="18">
        <v>459</v>
      </c>
      <c r="F105" s="18">
        <v>137</v>
      </c>
      <c r="G105" s="18">
        <v>806</v>
      </c>
      <c r="H105" s="19">
        <f t="shared" si="3"/>
        <v>26.054590570719604</v>
      </c>
      <c r="I105" s="20">
        <f t="shared" si="4"/>
        <v>56.947890818858561</v>
      </c>
      <c r="J105" s="21">
        <f t="shared" si="5"/>
        <v>16.997518610421835</v>
      </c>
    </row>
    <row r="106" spans="1:10">
      <c r="A106" s="124"/>
      <c r="B106" s="15">
        <v>5762</v>
      </c>
      <c r="C106" s="16" t="s">
        <v>106</v>
      </c>
      <c r="D106" s="17">
        <v>66</v>
      </c>
      <c r="E106" s="18">
        <v>113</v>
      </c>
      <c r="F106" s="18">
        <v>109</v>
      </c>
      <c r="G106" s="18">
        <v>288</v>
      </c>
      <c r="H106" s="19">
        <f t="shared" si="3"/>
        <v>22.916666666666668</v>
      </c>
      <c r="I106" s="20">
        <f t="shared" si="4"/>
        <v>39.236111111111114</v>
      </c>
      <c r="J106" s="21">
        <f t="shared" si="5"/>
        <v>37.847222222222221</v>
      </c>
    </row>
    <row r="107" spans="1:10">
      <c r="A107" s="124"/>
      <c r="B107" s="15">
        <v>5766</v>
      </c>
      <c r="C107" s="16" t="s">
        <v>107</v>
      </c>
      <c r="D107" s="17">
        <v>205</v>
      </c>
      <c r="E107" s="18">
        <v>306</v>
      </c>
      <c r="F107" s="18">
        <v>81</v>
      </c>
      <c r="G107" s="18">
        <v>592</v>
      </c>
      <c r="H107" s="19">
        <f t="shared" si="3"/>
        <v>34.628378378378379</v>
      </c>
      <c r="I107" s="20">
        <f t="shared" si="4"/>
        <v>51.689189189189186</v>
      </c>
      <c r="J107" s="21">
        <f t="shared" si="5"/>
        <v>13.682432432432432</v>
      </c>
    </row>
    <row r="108" spans="1:10">
      <c r="A108" s="124"/>
      <c r="B108" s="15">
        <v>5770</v>
      </c>
      <c r="C108" s="16" t="s">
        <v>108</v>
      </c>
      <c r="D108" s="17">
        <v>412</v>
      </c>
      <c r="E108" s="18">
        <v>484</v>
      </c>
      <c r="F108" s="18">
        <v>148</v>
      </c>
      <c r="G108" s="18">
        <v>1044</v>
      </c>
      <c r="H108" s="19">
        <f t="shared" si="3"/>
        <v>39.463601532567047</v>
      </c>
      <c r="I108" s="20">
        <f t="shared" si="4"/>
        <v>46.360153256704983</v>
      </c>
      <c r="J108" s="21">
        <f t="shared" si="5"/>
        <v>14.17624521072797</v>
      </c>
    </row>
    <row r="109" spans="1:10">
      <c r="A109" s="124"/>
      <c r="B109" s="15">
        <v>5774</v>
      </c>
      <c r="C109" s="16" t="s">
        <v>109</v>
      </c>
      <c r="D109" s="17">
        <v>187</v>
      </c>
      <c r="E109" s="18">
        <v>286</v>
      </c>
      <c r="F109" s="18">
        <v>85</v>
      </c>
      <c r="G109" s="18">
        <v>558</v>
      </c>
      <c r="H109" s="19">
        <f t="shared" si="3"/>
        <v>33.512544802867382</v>
      </c>
      <c r="I109" s="20">
        <f t="shared" si="4"/>
        <v>51.25448028673835</v>
      </c>
      <c r="J109" s="21">
        <f t="shared" si="5"/>
        <v>15.232974910394265</v>
      </c>
    </row>
    <row r="110" spans="1:10">
      <c r="A110" s="124"/>
      <c r="B110" s="15">
        <v>5911</v>
      </c>
      <c r="C110" s="16" t="s">
        <v>110</v>
      </c>
      <c r="D110" s="17">
        <v>141</v>
      </c>
      <c r="E110" s="18">
        <v>627</v>
      </c>
      <c r="F110" s="18">
        <v>588</v>
      </c>
      <c r="G110" s="18">
        <v>1356</v>
      </c>
      <c r="H110" s="19">
        <f t="shared" si="3"/>
        <v>10.398230088495575</v>
      </c>
      <c r="I110" s="20">
        <f t="shared" si="4"/>
        <v>46.238938053097343</v>
      </c>
      <c r="J110" s="21">
        <f t="shared" si="5"/>
        <v>43.362831858407077</v>
      </c>
    </row>
    <row r="111" spans="1:10">
      <c r="A111" s="124"/>
      <c r="B111" s="15">
        <v>5913</v>
      </c>
      <c r="C111" s="16" t="s">
        <v>111</v>
      </c>
      <c r="D111" s="17">
        <v>90</v>
      </c>
      <c r="E111" s="18">
        <v>676</v>
      </c>
      <c r="F111" s="18">
        <v>1641</v>
      </c>
      <c r="G111" s="18">
        <v>2407</v>
      </c>
      <c r="H111" s="19">
        <f t="shared" si="3"/>
        <v>3.739094308267553</v>
      </c>
      <c r="I111" s="20">
        <f t="shared" si="4"/>
        <v>28.084752804320733</v>
      </c>
      <c r="J111" s="21">
        <f t="shared" si="5"/>
        <v>68.176152887411718</v>
      </c>
    </row>
    <row r="112" spans="1:10">
      <c r="A112" s="124"/>
      <c r="B112" s="15">
        <v>5914</v>
      </c>
      <c r="C112" s="16" t="s">
        <v>112</v>
      </c>
      <c r="D112" s="17">
        <v>105</v>
      </c>
      <c r="E112" s="18">
        <v>158</v>
      </c>
      <c r="F112" s="18">
        <v>43</v>
      </c>
      <c r="G112" s="18">
        <v>306</v>
      </c>
      <c r="H112" s="19">
        <f t="shared" si="3"/>
        <v>34.313725490196077</v>
      </c>
      <c r="I112" s="20">
        <f t="shared" si="4"/>
        <v>51.633986928104576</v>
      </c>
      <c r="J112" s="21">
        <f t="shared" si="5"/>
        <v>14.052287581699346</v>
      </c>
    </row>
    <row r="113" spans="1:10">
      <c r="A113" s="124"/>
      <c r="B113" s="15">
        <v>5915</v>
      </c>
      <c r="C113" s="16" t="s">
        <v>113</v>
      </c>
      <c r="D113" s="17">
        <v>82</v>
      </c>
      <c r="E113" s="18">
        <v>224</v>
      </c>
      <c r="F113" s="18">
        <v>49</v>
      </c>
      <c r="G113" s="18">
        <v>355</v>
      </c>
      <c r="H113" s="19">
        <f t="shared" si="3"/>
        <v>23.098591549295776</v>
      </c>
      <c r="I113" s="20">
        <f t="shared" si="4"/>
        <v>63.098591549295776</v>
      </c>
      <c r="J113" s="21">
        <f t="shared" si="5"/>
        <v>13.80281690140845</v>
      </c>
    </row>
    <row r="114" spans="1:10">
      <c r="A114" s="124"/>
      <c r="B114" s="15">
        <v>5916</v>
      </c>
      <c r="C114" s="16" t="s">
        <v>114</v>
      </c>
      <c r="D114" s="17">
        <v>39</v>
      </c>
      <c r="E114" s="18">
        <v>152</v>
      </c>
      <c r="F114" s="18">
        <v>39</v>
      </c>
      <c r="G114" s="18">
        <v>230</v>
      </c>
      <c r="H114" s="19">
        <f t="shared" si="3"/>
        <v>16.956521739130434</v>
      </c>
      <c r="I114" s="20">
        <f t="shared" si="4"/>
        <v>66.086956521739125</v>
      </c>
      <c r="J114" s="21">
        <f t="shared" si="5"/>
        <v>16.956521739130434</v>
      </c>
    </row>
    <row r="115" spans="1:10">
      <c r="A115" s="124"/>
      <c r="B115" s="15">
        <v>5954</v>
      </c>
      <c r="C115" s="16" t="s">
        <v>115</v>
      </c>
      <c r="D115" s="17">
        <v>177</v>
      </c>
      <c r="E115" s="18">
        <v>455</v>
      </c>
      <c r="F115" s="18">
        <v>177</v>
      </c>
      <c r="G115" s="18">
        <v>809</v>
      </c>
      <c r="H115" s="19">
        <f t="shared" si="3"/>
        <v>21.87886279357231</v>
      </c>
      <c r="I115" s="20">
        <f t="shared" si="4"/>
        <v>56.24227441285538</v>
      </c>
      <c r="J115" s="21">
        <f t="shared" si="5"/>
        <v>21.87886279357231</v>
      </c>
    </row>
    <row r="116" spans="1:10">
      <c r="A116" s="124"/>
      <c r="B116" s="15">
        <v>5958</v>
      </c>
      <c r="C116" s="16" t="s">
        <v>116</v>
      </c>
      <c r="D116" s="17">
        <v>293</v>
      </c>
      <c r="E116" s="18">
        <v>193</v>
      </c>
      <c r="F116" s="18">
        <v>73</v>
      </c>
      <c r="G116" s="18">
        <v>559</v>
      </c>
      <c r="H116" s="19">
        <f t="shared" si="3"/>
        <v>52.415026833631487</v>
      </c>
      <c r="I116" s="20">
        <f t="shared" si="4"/>
        <v>34.525939177101968</v>
      </c>
      <c r="J116" s="21">
        <f t="shared" si="5"/>
        <v>13.059033989266547</v>
      </c>
    </row>
    <row r="117" spans="1:10">
      <c r="A117" s="124"/>
      <c r="B117" s="15">
        <v>5962</v>
      </c>
      <c r="C117" s="16" t="s">
        <v>117</v>
      </c>
      <c r="D117" s="17">
        <v>275</v>
      </c>
      <c r="E117" s="18">
        <v>647</v>
      </c>
      <c r="F117" s="18">
        <v>106</v>
      </c>
      <c r="G117" s="18">
        <v>1028</v>
      </c>
      <c r="H117" s="19">
        <f t="shared" si="3"/>
        <v>26.750972762645915</v>
      </c>
      <c r="I117" s="20">
        <f t="shared" si="4"/>
        <v>62.937743190661479</v>
      </c>
      <c r="J117" s="21">
        <f t="shared" si="5"/>
        <v>10.311284046692608</v>
      </c>
    </row>
    <row r="118" spans="1:10">
      <c r="A118" s="124"/>
      <c r="B118" s="15">
        <v>5966</v>
      </c>
      <c r="C118" s="16" t="s">
        <v>118</v>
      </c>
      <c r="D118" s="17">
        <v>52</v>
      </c>
      <c r="E118" s="18">
        <v>34</v>
      </c>
      <c r="F118" s="18">
        <v>7</v>
      </c>
      <c r="G118" s="18">
        <v>93</v>
      </c>
      <c r="H118" s="19">
        <f t="shared" si="3"/>
        <v>55.913978494623656</v>
      </c>
      <c r="I118" s="20">
        <f t="shared" si="4"/>
        <v>36.55913978494624</v>
      </c>
      <c r="J118" s="21">
        <f t="shared" si="5"/>
        <v>7.5268817204301079</v>
      </c>
    </row>
    <row r="119" spans="1:10">
      <c r="A119" s="124"/>
      <c r="B119" s="15">
        <v>5970</v>
      </c>
      <c r="C119" s="16" t="s">
        <v>119</v>
      </c>
      <c r="D119" s="17">
        <v>203</v>
      </c>
      <c r="E119" s="18">
        <v>229</v>
      </c>
      <c r="F119" s="18">
        <v>159</v>
      </c>
      <c r="G119" s="18">
        <v>591</v>
      </c>
      <c r="H119" s="19">
        <f t="shared" si="3"/>
        <v>34.348561759729272</v>
      </c>
      <c r="I119" s="20">
        <f t="shared" si="4"/>
        <v>38.747884940778341</v>
      </c>
      <c r="J119" s="21">
        <f t="shared" si="5"/>
        <v>26.903553299492387</v>
      </c>
    </row>
    <row r="120" spans="1:10">
      <c r="A120" s="124"/>
      <c r="B120" s="15">
        <v>5974</v>
      </c>
      <c r="C120" s="16" t="s">
        <v>120</v>
      </c>
      <c r="D120" s="17">
        <v>68</v>
      </c>
      <c r="E120" s="18">
        <v>297</v>
      </c>
      <c r="F120" s="18">
        <v>524</v>
      </c>
      <c r="G120" s="18">
        <v>889</v>
      </c>
      <c r="H120" s="19">
        <f t="shared" si="3"/>
        <v>7.6490438695163103</v>
      </c>
      <c r="I120" s="20">
        <f t="shared" si="4"/>
        <v>33.408323959505061</v>
      </c>
      <c r="J120" s="21">
        <f t="shared" si="5"/>
        <v>58.942632170978627</v>
      </c>
    </row>
    <row r="121" spans="1:10">
      <c r="A121" s="124"/>
      <c r="B121" s="22">
        <v>5978</v>
      </c>
      <c r="C121" s="23" t="s">
        <v>121</v>
      </c>
      <c r="D121" s="24">
        <v>286</v>
      </c>
      <c r="E121" s="25">
        <v>574</v>
      </c>
      <c r="F121" s="25">
        <v>192</v>
      </c>
      <c r="G121" s="25">
        <v>1052</v>
      </c>
      <c r="H121" s="26">
        <f t="shared" si="3"/>
        <v>27.186311787072242</v>
      </c>
      <c r="I121" s="27">
        <f t="shared" si="4"/>
        <v>54.562737642585553</v>
      </c>
      <c r="J121" s="28">
        <f t="shared" si="5"/>
        <v>18.250950570342205</v>
      </c>
    </row>
    <row r="122" spans="1:10" ht="15" customHeight="1">
      <c r="A122" s="116" t="s">
        <v>422</v>
      </c>
      <c r="B122" s="38">
        <v>6411</v>
      </c>
      <c r="C122" s="39" t="s">
        <v>122</v>
      </c>
      <c r="D122" s="40">
        <v>47</v>
      </c>
      <c r="E122" s="41">
        <v>227</v>
      </c>
      <c r="F122" s="41">
        <v>77</v>
      </c>
      <c r="G122" s="41">
        <v>351</v>
      </c>
      <c r="H122" s="42">
        <f t="shared" si="3"/>
        <v>13.39031339031339</v>
      </c>
      <c r="I122" s="43">
        <f t="shared" si="4"/>
        <v>64.672364672364679</v>
      </c>
      <c r="J122" s="44">
        <f t="shared" si="5"/>
        <v>21.937321937321936</v>
      </c>
    </row>
    <row r="123" spans="1:10">
      <c r="A123" s="116"/>
      <c r="B123" s="52">
        <v>6412</v>
      </c>
      <c r="C123" s="53" t="s">
        <v>123</v>
      </c>
      <c r="D123" s="54">
        <v>93</v>
      </c>
      <c r="E123" s="55">
        <v>179</v>
      </c>
      <c r="F123" s="55">
        <v>642</v>
      </c>
      <c r="G123" s="55">
        <v>914</v>
      </c>
      <c r="H123" s="56">
        <f t="shared" si="3"/>
        <v>10.175054704595185</v>
      </c>
      <c r="I123" s="57">
        <f t="shared" si="4"/>
        <v>19.584245076586434</v>
      </c>
      <c r="J123" s="58">
        <f t="shared" si="5"/>
        <v>70.240700218818375</v>
      </c>
    </row>
    <row r="124" spans="1:10">
      <c r="A124" s="116"/>
      <c r="B124" s="52">
        <v>6413</v>
      </c>
      <c r="C124" s="53" t="s">
        <v>124</v>
      </c>
      <c r="D124" s="54">
        <v>8</v>
      </c>
      <c r="E124" s="55">
        <v>53</v>
      </c>
      <c r="F124" s="55">
        <v>163</v>
      </c>
      <c r="G124" s="55">
        <v>224</v>
      </c>
      <c r="H124" s="56">
        <f t="shared" si="3"/>
        <v>3.5714285714285716</v>
      </c>
      <c r="I124" s="57">
        <f t="shared" si="4"/>
        <v>23.660714285714285</v>
      </c>
      <c r="J124" s="58">
        <f t="shared" si="5"/>
        <v>72.767857142857139</v>
      </c>
    </row>
    <row r="125" spans="1:10">
      <c r="A125" s="116"/>
      <c r="B125" s="52">
        <v>6414</v>
      </c>
      <c r="C125" s="53" t="s">
        <v>125</v>
      </c>
      <c r="D125" s="54">
        <v>2</v>
      </c>
      <c r="E125" s="55">
        <v>24</v>
      </c>
      <c r="F125" s="55">
        <v>252</v>
      </c>
      <c r="G125" s="55">
        <v>278</v>
      </c>
      <c r="H125" s="56">
        <f t="shared" si="3"/>
        <v>0.71942446043165464</v>
      </c>
      <c r="I125" s="57">
        <f t="shared" si="4"/>
        <v>8.6330935251798557</v>
      </c>
      <c r="J125" s="58">
        <f t="shared" si="5"/>
        <v>90.647482014388487</v>
      </c>
    </row>
    <row r="126" spans="1:10">
      <c r="A126" s="116"/>
      <c r="B126" s="52">
        <v>6431</v>
      </c>
      <c r="C126" s="53" t="s">
        <v>126</v>
      </c>
      <c r="D126" s="54">
        <v>200</v>
      </c>
      <c r="E126" s="55">
        <v>233</v>
      </c>
      <c r="F126" s="55">
        <v>84</v>
      </c>
      <c r="G126" s="55">
        <v>517</v>
      </c>
      <c r="H126" s="56">
        <f t="shared" si="3"/>
        <v>38.684719535783366</v>
      </c>
      <c r="I126" s="57">
        <f t="shared" si="4"/>
        <v>45.067698259187623</v>
      </c>
      <c r="J126" s="58">
        <f t="shared" si="5"/>
        <v>16.247582205029012</v>
      </c>
    </row>
    <row r="127" spans="1:10">
      <c r="A127" s="116"/>
      <c r="B127" s="52">
        <v>6432</v>
      </c>
      <c r="C127" s="53" t="s">
        <v>127</v>
      </c>
      <c r="D127" s="54">
        <v>123</v>
      </c>
      <c r="E127" s="55">
        <v>334</v>
      </c>
      <c r="F127" s="55">
        <v>90</v>
      </c>
      <c r="G127" s="55">
        <v>547</v>
      </c>
      <c r="H127" s="56">
        <f t="shared" si="3"/>
        <v>22.486288848263253</v>
      </c>
      <c r="I127" s="57">
        <f t="shared" si="4"/>
        <v>61.060329067641682</v>
      </c>
      <c r="J127" s="58">
        <f t="shared" si="5"/>
        <v>16.453382084095065</v>
      </c>
    </row>
    <row r="128" spans="1:10">
      <c r="A128" s="116"/>
      <c r="B128" s="52">
        <v>6433</v>
      </c>
      <c r="C128" s="53" t="s">
        <v>128</v>
      </c>
      <c r="D128" s="54">
        <v>65</v>
      </c>
      <c r="E128" s="55">
        <v>181</v>
      </c>
      <c r="F128" s="55">
        <v>80</v>
      </c>
      <c r="G128" s="55">
        <v>326</v>
      </c>
      <c r="H128" s="56">
        <f t="shared" si="3"/>
        <v>19.938650306748468</v>
      </c>
      <c r="I128" s="57">
        <f t="shared" si="4"/>
        <v>55.521472392638039</v>
      </c>
      <c r="J128" s="58">
        <f t="shared" si="5"/>
        <v>24.539877300613497</v>
      </c>
    </row>
    <row r="129" spans="1:10">
      <c r="A129" s="116"/>
      <c r="B129" s="52">
        <v>6434</v>
      </c>
      <c r="C129" s="53" t="s">
        <v>129</v>
      </c>
      <c r="D129" s="54">
        <v>64</v>
      </c>
      <c r="E129" s="55">
        <v>178</v>
      </c>
      <c r="F129" s="55">
        <v>135</v>
      </c>
      <c r="G129" s="55">
        <v>377</v>
      </c>
      <c r="H129" s="56">
        <f t="shared" si="3"/>
        <v>16.976127320954909</v>
      </c>
      <c r="I129" s="57">
        <f t="shared" si="4"/>
        <v>47.214854111405835</v>
      </c>
      <c r="J129" s="58">
        <f t="shared" si="5"/>
        <v>35.809018567639257</v>
      </c>
    </row>
    <row r="130" spans="1:10">
      <c r="A130" s="116"/>
      <c r="B130" s="52">
        <v>6435</v>
      </c>
      <c r="C130" s="53" t="s">
        <v>130</v>
      </c>
      <c r="D130" s="54">
        <v>178</v>
      </c>
      <c r="E130" s="55">
        <v>200</v>
      </c>
      <c r="F130" s="55">
        <v>344</v>
      </c>
      <c r="G130" s="55">
        <v>722</v>
      </c>
      <c r="H130" s="56">
        <f t="shared" si="3"/>
        <v>24.653739612188367</v>
      </c>
      <c r="I130" s="57">
        <f t="shared" si="4"/>
        <v>27.700831024930746</v>
      </c>
      <c r="J130" s="58">
        <f t="shared" si="5"/>
        <v>47.64542936288089</v>
      </c>
    </row>
    <row r="131" spans="1:10">
      <c r="A131" s="116"/>
      <c r="B131" s="52">
        <v>6436</v>
      </c>
      <c r="C131" s="53" t="s">
        <v>131</v>
      </c>
      <c r="D131" s="54">
        <v>171</v>
      </c>
      <c r="E131" s="55">
        <v>165</v>
      </c>
      <c r="F131" s="55">
        <v>103</v>
      </c>
      <c r="G131" s="55">
        <v>439</v>
      </c>
      <c r="H131" s="56">
        <f t="shared" si="3"/>
        <v>38.95216400911162</v>
      </c>
      <c r="I131" s="57">
        <f t="shared" si="4"/>
        <v>37.585421412300683</v>
      </c>
      <c r="J131" s="58">
        <f t="shared" si="5"/>
        <v>23.462414578587698</v>
      </c>
    </row>
    <row r="132" spans="1:10">
      <c r="A132" s="116"/>
      <c r="B132" s="52">
        <v>6437</v>
      </c>
      <c r="C132" s="53" t="s">
        <v>132</v>
      </c>
      <c r="D132" s="54">
        <v>28</v>
      </c>
      <c r="E132" s="55">
        <v>25</v>
      </c>
      <c r="F132" s="55">
        <v>13</v>
      </c>
      <c r="G132" s="55">
        <v>66</v>
      </c>
      <c r="H132" s="56">
        <f t="shared" si="3"/>
        <v>42.424242424242422</v>
      </c>
      <c r="I132" s="57">
        <f t="shared" si="4"/>
        <v>37.878787878787875</v>
      </c>
      <c r="J132" s="58">
        <f t="shared" si="5"/>
        <v>19.696969696969695</v>
      </c>
    </row>
    <row r="133" spans="1:10">
      <c r="A133" s="116"/>
      <c r="B133" s="52">
        <v>6438</v>
      </c>
      <c r="C133" s="53" t="s">
        <v>133</v>
      </c>
      <c r="D133" s="54">
        <v>69</v>
      </c>
      <c r="E133" s="55">
        <v>331</v>
      </c>
      <c r="F133" s="55">
        <v>190</v>
      </c>
      <c r="G133" s="55">
        <v>590</v>
      </c>
      <c r="H133" s="56">
        <f t="shared" si="3"/>
        <v>11.694915254237289</v>
      </c>
      <c r="I133" s="57">
        <f t="shared" si="4"/>
        <v>56.101694915254235</v>
      </c>
      <c r="J133" s="58">
        <f t="shared" si="5"/>
        <v>32.203389830508478</v>
      </c>
    </row>
    <row r="134" spans="1:10">
      <c r="A134" s="116"/>
      <c r="B134" s="52">
        <v>6439</v>
      </c>
      <c r="C134" s="53" t="s">
        <v>134</v>
      </c>
      <c r="D134" s="54">
        <v>64</v>
      </c>
      <c r="E134" s="55">
        <v>136</v>
      </c>
      <c r="F134" s="55">
        <v>106</v>
      </c>
      <c r="G134" s="55">
        <v>306</v>
      </c>
      <c r="H134" s="56">
        <f t="shared" ref="H134:H197" si="6">D134*100/G134</f>
        <v>20.915032679738562</v>
      </c>
      <c r="I134" s="57">
        <f t="shared" ref="I134:I197" si="7">E134*100/G134</f>
        <v>44.444444444444443</v>
      </c>
      <c r="J134" s="58">
        <f t="shared" ref="J134:J197" si="8">F134*100/G134</f>
        <v>34.640522875816991</v>
      </c>
    </row>
    <row r="135" spans="1:10">
      <c r="A135" s="116"/>
      <c r="B135" s="52">
        <v>6440</v>
      </c>
      <c r="C135" s="53" t="s">
        <v>135</v>
      </c>
      <c r="D135" s="54">
        <v>141</v>
      </c>
      <c r="E135" s="55">
        <v>175</v>
      </c>
      <c r="F135" s="55">
        <v>137</v>
      </c>
      <c r="G135" s="55">
        <v>453</v>
      </c>
      <c r="H135" s="56">
        <f t="shared" si="6"/>
        <v>31.125827814569536</v>
      </c>
      <c r="I135" s="57">
        <f t="shared" si="7"/>
        <v>38.631346578366447</v>
      </c>
      <c r="J135" s="58">
        <f t="shared" si="8"/>
        <v>30.242825607064017</v>
      </c>
    </row>
    <row r="136" spans="1:10">
      <c r="A136" s="116"/>
      <c r="B136" s="52">
        <v>6531</v>
      </c>
      <c r="C136" s="53" t="s">
        <v>136</v>
      </c>
      <c r="D136" s="54">
        <v>110</v>
      </c>
      <c r="E136" s="55">
        <v>251</v>
      </c>
      <c r="F136" s="55">
        <v>60</v>
      </c>
      <c r="G136" s="55">
        <v>421</v>
      </c>
      <c r="H136" s="56">
        <f t="shared" si="6"/>
        <v>26.128266033254157</v>
      </c>
      <c r="I136" s="57">
        <f t="shared" si="7"/>
        <v>59.619952494061756</v>
      </c>
      <c r="J136" s="58">
        <f t="shared" si="8"/>
        <v>14.251781472684085</v>
      </c>
    </row>
    <row r="137" spans="1:10">
      <c r="A137" s="116"/>
      <c r="B137" s="52">
        <v>6532</v>
      </c>
      <c r="C137" s="53" t="s">
        <v>137</v>
      </c>
      <c r="D137" s="54">
        <v>131</v>
      </c>
      <c r="E137" s="55">
        <v>84</v>
      </c>
      <c r="F137" s="55">
        <v>30</v>
      </c>
      <c r="G137" s="55">
        <v>245</v>
      </c>
      <c r="H137" s="56">
        <f t="shared" si="6"/>
        <v>53.469387755102041</v>
      </c>
      <c r="I137" s="57">
        <f t="shared" si="7"/>
        <v>34.285714285714285</v>
      </c>
      <c r="J137" s="58">
        <f t="shared" si="8"/>
        <v>12.244897959183673</v>
      </c>
    </row>
    <row r="138" spans="1:10">
      <c r="A138" s="116"/>
      <c r="B138" s="52">
        <v>6533</v>
      </c>
      <c r="C138" s="53" t="s">
        <v>138</v>
      </c>
      <c r="D138" s="54">
        <v>19</v>
      </c>
      <c r="E138" s="55">
        <v>7</v>
      </c>
      <c r="F138" s="55">
        <v>14</v>
      </c>
      <c r="G138" s="55">
        <v>40</v>
      </c>
      <c r="H138" s="56">
        <f t="shared" si="6"/>
        <v>47.5</v>
      </c>
      <c r="I138" s="57">
        <f t="shared" si="7"/>
        <v>17.5</v>
      </c>
      <c r="J138" s="58">
        <f t="shared" si="8"/>
        <v>35</v>
      </c>
    </row>
    <row r="139" spans="1:10">
      <c r="A139" s="116"/>
      <c r="B139" s="52">
        <v>6534</v>
      </c>
      <c r="C139" s="53" t="s">
        <v>139</v>
      </c>
      <c r="D139" s="54">
        <v>192</v>
      </c>
      <c r="E139" s="55">
        <v>146</v>
      </c>
      <c r="F139" s="55">
        <v>51</v>
      </c>
      <c r="G139" s="55">
        <v>389</v>
      </c>
      <c r="H139" s="56">
        <f t="shared" si="6"/>
        <v>49.357326478149098</v>
      </c>
      <c r="I139" s="57">
        <f t="shared" si="7"/>
        <v>37.532133676092542</v>
      </c>
      <c r="J139" s="58">
        <f t="shared" si="8"/>
        <v>13.110539845758355</v>
      </c>
    </row>
    <row r="140" spans="1:10">
      <c r="A140" s="116"/>
      <c r="B140" s="52">
        <v>6535</v>
      </c>
      <c r="C140" s="53" t="s">
        <v>140</v>
      </c>
      <c r="D140" s="54">
        <v>90</v>
      </c>
      <c r="E140" s="55">
        <v>39</v>
      </c>
      <c r="F140" s="55">
        <v>11</v>
      </c>
      <c r="G140" s="55">
        <v>140</v>
      </c>
      <c r="H140" s="56">
        <f t="shared" si="6"/>
        <v>64.285714285714292</v>
      </c>
      <c r="I140" s="57">
        <f t="shared" si="7"/>
        <v>27.857142857142858</v>
      </c>
      <c r="J140" s="58">
        <f t="shared" si="8"/>
        <v>7.8571428571428568</v>
      </c>
    </row>
    <row r="141" spans="1:10">
      <c r="A141" s="116"/>
      <c r="B141" s="52">
        <v>6611</v>
      </c>
      <c r="C141" s="53" t="s">
        <v>141</v>
      </c>
      <c r="D141" s="54">
        <v>108</v>
      </c>
      <c r="E141" s="55">
        <v>123</v>
      </c>
      <c r="F141" s="55">
        <v>100</v>
      </c>
      <c r="G141" s="55">
        <v>331</v>
      </c>
      <c r="H141" s="56">
        <f t="shared" si="6"/>
        <v>32.628398791540782</v>
      </c>
      <c r="I141" s="57">
        <f t="shared" si="7"/>
        <v>37.160120845921448</v>
      </c>
      <c r="J141" s="58">
        <f t="shared" si="8"/>
        <v>30.211480362537763</v>
      </c>
    </row>
    <row r="142" spans="1:10">
      <c r="A142" s="116"/>
      <c r="B142" s="52">
        <v>6631</v>
      </c>
      <c r="C142" s="53" t="s">
        <v>142</v>
      </c>
      <c r="D142" s="54">
        <v>296</v>
      </c>
      <c r="E142" s="55">
        <v>76</v>
      </c>
      <c r="F142" s="55">
        <v>37</v>
      </c>
      <c r="G142" s="55">
        <v>409</v>
      </c>
      <c r="H142" s="56">
        <f t="shared" si="6"/>
        <v>72.371638141809285</v>
      </c>
      <c r="I142" s="57">
        <f t="shared" si="7"/>
        <v>18.581907090464547</v>
      </c>
      <c r="J142" s="58">
        <f t="shared" si="8"/>
        <v>9.0464547677261606</v>
      </c>
    </row>
    <row r="143" spans="1:10">
      <c r="A143" s="116"/>
      <c r="B143" s="52">
        <v>6632</v>
      </c>
      <c r="C143" s="53" t="s">
        <v>143</v>
      </c>
      <c r="D143" s="54">
        <v>87</v>
      </c>
      <c r="E143" s="55">
        <v>20</v>
      </c>
      <c r="F143" s="55">
        <v>20</v>
      </c>
      <c r="G143" s="55">
        <v>127</v>
      </c>
      <c r="H143" s="56">
        <f t="shared" si="6"/>
        <v>68.503937007874015</v>
      </c>
      <c r="I143" s="57">
        <f t="shared" si="7"/>
        <v>15.748031496062993</v>
      </c>
      <c r="J143" s="58">
        <f t="shared" si="8"/>
        <v>15.748031496062993</v>
      </c>
    </row>
    <row r="144" spans="1:10">
      <c r="A144" s="116"/>
      <c r="B144" s="52">
        <v>6633</v>
      </c>
      <c r="C144" s="53" t="s">
        <v>144</v>
      </c>
      <c r="D144" s="54">
        <v>177</v>
      </c>
      <c r="E144" s="55">
        <v>173</v>
      </c>
      <c r="F144" s="55">
        <v>115</v>
      </c>
      <c r="G144" s="55">
        <v>465</v>
      </c>
      <c r="H144" s="56">
        <f t="shared" si="6"/>
        <v>38.064516129032256</v>
      </c>
      <c r="I144" s="57">
        <f t="shared" si="7"/>
        <v>37.204301075268816</v>
      </c>
      <c r="J144" s="58">
        <f t="shared" si="8"/>
        <v>24.731182795698924</v>
      </c>
    </row>
    <row r="145" spans="1:10">
      <c r="A145" s="116"/>
      <c r="B145" s="52">
        <v>6634</v>
      </c>
      <c r="C145" s="53" t="s">
        <v>145</v>
      </c>
      <c r="D145" s="54">
        <v>111</v>
      </c>
      <c r="E145" s="55">
        <v>71</v>
      </c>
      <c r="F145" s="55">
        <v>31</v>
      </c>
      <c r="G145" s="55">
        <v>213</v>
      </c>
      <c r="H145" s="56">
        <f t="shared" si="6"/>
        <v>52.112676056338032</v>
      </c>
      <c r="I145" s="57">
        <f t="shared" si="7"/>
        <v>33.333333333333336</v>
      </c>
      <c r="J145" s="58">
        <f t="shared" si="8"/>
        <v>14.553990610328638</v>
      </c>
    </row>
    <row r="146" spans="1:10">
      <c r="A146" s="116"/>
      <c r="B146" s="52">
        <v>6635</v>
      </c>
      <c r="C146" s="53" t="s">
        <v>146</v>
      </c>
      <c r="D146" s="54">
        <v>157</v>
      </c>
      <c r="E146" s="55">
        <v>38</v>
      </c>
      <c r="F146" s="55">
        <v>13</v>
      </c>
      <c r="G146" s="55">
        <v>208</v>
      </c>
      <c r="H146" s="56">
        <f t="shared" si="6"/>
        <v>75.480769230769226</v>
      </c>
      <c r="I146" s="57">
        <f t="shared" si="7"/>
        <v>18.26923076923077</v>
      </c>
      <c r="J146" s="58">
        <f t="shared" si="8"/>
        <v>6.25</v>
      </c>
    </row>
    <row r="147" spans="1:10">
      <c r="A147" s="116"/>
      <c r="B147" s="45">
        <v>6636</v>
      </c>
      <c r="C147" s="46" t="s">
        <v>147</v>
      </c>
      <c r="D147" s="47">
        <v>37</v>
      </c>
      <c r="E147" s="48">
        <v>53</v>
      </c>
      <c r="F147" s="48">
        <v>21</v>
      </c>
      <c r="G147" s="48">
        <v>111</v>
      </c>
      <c r="H147" s="49">
        <f t="shared" si="6"/>
        <v>33.333333333333336</v>
      </c>
      <c r="I147" s="50">
        <f t="shared" si="7"/>
        <v>47.747747747747745</v>
      </c>
      <c r="J147" s="51">
        <f t="shared" si="8"/>
        <v>18.918918918918919</v>
      </c>
    </row>
    <row r="148" spans="1:10" ht="15" customHeight="1">
      <c r="A148" s="123" t="s">
        <v>423</v>
      </c>
      <c r="B148" s="15">
        <v>7111</v>
      </c>
      <c r="C148" s="59" t="s">
        <v>148</v>
      </c>
      <c r="D148" s="60">
        <v>81</v>
      </c>
      <c r="E148" s="61">
        <v>53</v>
      </c>
      <c r="F148" s="61">
        <v>18</v>
      </c>
      <c r="G148" s="61">
        <v>152</v>
      </c>
      <c r="H148" s="62">
        <f t="shared" si="6"/>
        <v>53.289473684210527</v>
      </c>
      <c r="I148" s="63">
        <f t="shared" si="7"/>
        <v>34.868421052631582</v>
      </c>
      <c r="J148" s="82">
        <f t="shared" si="8"/>
        <v>11.842105263157896</v>
      </c>
    </row>
    <row r="149" spans="1:10">
      <c r="A149" s="124"/>
      <c r="B149" s="15">
        <v>7131</v>
      </c>
      <c r="C149" s="16" t="s">
        <v>149</v>
      </c>
      <c r="D149" s="17">
        <v>26</v>
      </c>
      <c r="E149" s="18">
        <v>77</v>
      </c>
      <c r="F149" s="18">
        <v>33</v>
      </c>
      <c r="G149" s="18">
        <v>136</v>
      </c>
      <c r="H149" s="19">
        <f t="shared" si="6"/>
        <v>19.117647058823529</v>
      </c>
      <c r="I149" s="20">
        <f t="shared" si="7"/>
        <v>56.617647058823529</v>
      </c>
      <c r="J149" s="21">
        <f t="shared" si="8"/>
        <v>24.264705882352942</v>
      </c>
    </row>
    <row r="150" spans="1:10">
      <c r="A150" s="124"/>
      <c r="B150" s="15">
        <v>7132</v>
      </c>
      <c r="C150" s="16" t="s">
        <v>150</v>
      </c>
      <c r="D150" s="17">
        <v>85</v>
      </c>
      <c r="E150" s="18">
        <v>21</v>
      </c>
      <c r="F150" s="18">
        <v>13</v>
      </c>
      <c r="G150" s="18">
        <v>119</v>
      </c>
      <c r="H150" s="19">
        <f t="shared" si="6"/>
        <v>71.428571428571431</v>
      </c>
      <c r="I150" s="20">
        <f t="shared" si="7"/>
        <v>17.647058823529413</v>
      </c>
      <c r="J150" s="21">
        <f t="shared" si="8"/>
        <v>10.92436974789916</v>
      </c>
    </row>
    <row r="151" spans="1:10">
      <c r="A151" s="124"/>
      <c r="B151" s="15">
        <v>7133</v>
      </c>
      <c r="C151" s="16" t="s">
        <v>151</v>
      </c>
      <c r="D151" s="17">
        <v>14</v>
      </c>
      <c r="E151" s="18">
        <v>6</v>
      </c>
      <c r="F151" s="18">
        <v>7</v>
      </c>
      <c r="G151" s="18">
        <v>27</v>
      </c>
      <c r="H151" s="19">
        <f t="shared" si="6"/>
        <v>51.851851851851855</v>
      </c>
      <c r="I151" s="20">
        <f t="shared" si="7"/>
        <v>22.222222222222221</v>
      </c>
      <c r="J151" s="21">
        <f t="shared" si="8"/>
        <v>25.925925925925927</v>
      </c>
    </row>
    <row r="152" spans="1:10">
      <c r="A152" s="124"/>
      <c r="B152" s="15">
        <v>7134</v>
      </c>
      <c r="C152" s="16" t="s">
        <v>152</v>
      </c>
      <c r="D152" s="17">
        <v>3</v>
      </c>
      <c r="E152" s="18">
        <v>0</v>
      </c>
      <c r="F152" s="18">
        <v>0</v>
      </c>
      <c r="G152" s="18">
        <v>3</v>
      </c>
      <c r="H152" s="19">
        <f t="shared" si="6"/>
        <v>100</v>
      </c>
      <c r="I152" s="20">
        <f t="shared" si="7"/>
        <v>0</v>
      </c>
      <c r="J152" s="21">
        <f t="shared" si="8"/>
        <v>0</v>
      </c>
    </row>
    <row r="153" spans="1:10">
      <c r="A153" s="124"/>
      <c r="B153" s="15">
        <v>7135</v>
      </c>
      <c r="C153" s="16" t="s">
        <v>153</v>
      </c>
      <c r="D153" s="17">
        <v>7</v>
      </c>
      <c r="E153" s="18">
        <v>1</v>
      </c>
      <c r="F153" s="18">
        <v>3</v>
      </c>
      <c r="G153" s="18">
        <v>11</v>
      </c>
      <c r="H153" s="19">
        <f t="shared" si="6"/>
        <v>63.636363636363633</v>
      </c>
      <c r="I153" s="20">
        <f t="shared" si="7"/>
        <v>9.0909090909090917</v>
      </c>
      <c r="J153" s="21">
        <f t="shared" si="8"/>
        <v>27.272727272727273</v>
      </c>
    </row>
    <row r="154" spans="1:10">
      <c r="A154" s="124"/>
      <c r="B154" s="15">
        <v>7137</v>
      </c>
      <c r="C154" s="16" t="s">
        <v>154</v>
      </c>
      <c r="D154" s="17">
        <v>67</v>
      </c>
      <c r="E154" s="18">
        <v>32</v>
      </c>
      <c r="F154" s="18">
        <v>11</v>
      </c>
      <c r="G154" s="18">
        <v>110</v>
      </c>
      <c r="H154" s="19">
        <f t="shared" si="6"/>
        <v>60.909090909090907</v>
      </c>
      <c r="I154" s="20">
        <f t="shared" si="7"/>
        <v>29.09090909090909</v>
      </c>
      <c r="J154" s="21">
        <f t="shared" si="8"/>
        <v>10</v>
      </c>
    </row>
    <row r="155" spans="1:10">
      <c r="A155" s="124"/>
      <c r="B155" s="15">
        <v>7138</v>
      </c>
      <c r="C155" s="16" t="s">
        <v>155</v>
      </c>
      <c r="D155" s="17">
        <v>44</v>
      </c>
      <c r="E155" s="18">
        <v>39</v>
      </c>
      <c r="F155" s="18">
        <v>20</v>
      </c>
      <c r="G155" s="18">
        <v>103</v>
      </c>
      <c r="H155" s="19">
        <f t="shared" si="6"/>
        <v>42.71844660194175</v>
      </c>
      <c r="I155" s="20">
        <f t="shared" si="7"/>
        <v>37.864077669902912</v>
      </c>
      <c r="J155" s="21">
        <f t="shared" si="8"/>
        <v>19.417475728155338</v>
      </c>
    </row>
    <row r="156" spans="1:10">
      <c r="A156" s="124"/>
      <c r="B156" s="15">
        <v>7140</v>
      </c>
      <c r="C156" s="16" t="s">
        <v>156</v>
      </c>
      <c r="D156" s="17">
        <v>4</v>
      </c>
      <c r="E156" s="18">
        <v>1</v>
      </c>
      <c r="F156" s="18">
        <v>0</v>
      </c>
      <c r="G156" s="18">
        <v>5</v>
      </c>
      <c r="H156" s="19">
        <f t="shared" si="6"/>
        <v>80</v>
      </c>
      <c r="I156" s="20">
        <f t="shared" si="7"/>
        <v>20</v>
      </c>
      <c r="J156" s="21">
        <f t="shared" si="8"/>
        <v>0</v>
      </c>
    </row>
    <row r="157" spans="1:10">
      <c r="A157" s="124"/>
      <c r="B157" s="15">
        <v>7141</v>
      </c>
      <c r="C157" s="16" t="s">
        <v>157</v>
      </c>
      <c r="D157" s="17">
        <v>31</v>
      </c>
      <c r="E157" s="18">
        <v>10</v>
      </c>
      <c r="F157" s="18">
        <v>19</v>
      </c>
      <c r="G157" s="18">
        <v>60</v>
      </c>
      <c r="H157" s="19">
        <f t="shared" si="6"/>
        <v>51.666666666666664</v>
      </c>
      <c r="I157" s="20">
        <f t="shared" si="7"/>
        <v>16.666666666666668</v>
      </c>
      <c r="J157" s="21">
        <f t="shared" si="8"/>
        <v>31.666666666666668</v>
      </c>
    </row>
    <row r="158" spans="1:10">
      <c r="A158" s="124"/>
      <c r="B158" s="15">
        <v>7143</v>
      </c>
      <c r="C158" s="16" t="s">
        <v>158</v>
      </c>
      <c r="D158" s="17">
        <v>12</v>
      </c>
      <c r="E158" s="18">
        <v>3</v>
      </c>
      <c r="F158" s="18">
        <v>7</v>
      </c>
      <c r="G158" s="18">
        <v>22</v>
      </c>
      <c r="H158" s="19">
        <f t="shared" si="6"/>
        <v>54.545454545454547</v>
      </c>
      <c r="I158" s="20">
        <f t="shared" si="7"/>
        <v>13.636363636363637</v>
      </c>
      <c r="J158" s="21">
        <f t="shared" si="8"/>
        <v>31.818181818181817</v>
      </c>
    </row>
    <row r="159" spans="1:10">
      <c r="A159" s="124"/>
      <c r="B159" s="15">
        <v>7211</v>
      </c>
      <c r="C159" s="16" t="s">
        <v>159</v>
      </c>
      <c r="D159" s="17">
        <v>74</v>
      </c>
      <c r="E159" s="18">
        <v>78</v>
      </c>
      <c r="F159" s="18">
        <v>46</v>
      </c>
      <c r="G159" s="18">
        <v>198</v>
      </c>
      <c r="H159" s="19">
        <f t="shared" si="6"/>
        <v>37.373737373737377</v>
      </c>
      <c r="I159" s="20">
        <f t="shared" si="7"/>
        <v>39.393939393939391</v>
      </c>
      <c r="J159" s="21">
        <f t="shared" si="8"/>
        <v>23.232323232323232</v>
      </c>
    </row>
    <row r="160" spans="1:10">
      <c r="A160" s="124"/>
      <c r="B160" s="15">
        <v>7231</v>
      </c>
      <c r="C160" s="16" t="s">
        <v>160</v>
      </c>
      <c r="D160" s="17">
        <v>12</v>
      </c>
      <c r="E160" s="18">
        <v>3</v>
      </c>
      <c r="F160" s="18">
        <v>6</v>
      </c>
      <c r="G160" s="18">
        <v>21</v>
      </c>
      <c r="H160" s="19">
        <f t="shared" si="6"/>
        <v>57.142857142857146</v>
      </c>
      <c r="I160" s="20">
        <f t="shared" si="7"/>
        <v>14.285714285714286</v>
      </c>
      <c r="J160" s="21">
        <f t="shared" si="8"/>
        <v>28.571428571428573</v>
      </c>
    </row>
    <row r="161" spans="1:10">
      <c r="A161" s="124"/>
      <c r="B161" s="15">
        <v>7232</v>
      </c>
      <c r="C161" s="16" t="s">
        <v>161</v>
      </c>
      <c r="D161" s="17">
        <v>29</v>
      </c>
      <c r="E161" s="18">
        <v>3</v>
      </c>
      <c r="F161" s="18">
        <v>10</v>
      </c>
      <c r="G161" s="18">
        <v>42</v>
      </c>
      <c r="H161" s="19">
        <f t="shared" si="6"/>
        <v>69.047619047619051</v>
      </c>
      <c r="I161" s="20">
        <f t="shared" si="7"/>
        <v>7.1428571428571432</v>
      </c>
      <c r="J161" s="21">
        <f t="shared" si="8"/>
        <v>23.80952380952381</v>
      </c>
    </row>
    <row r="162" spans="1:10">
      <c r="A162" s="124"/>
      <c r="B162" s="15">
        <v>7233</v>
      </c>
      <c r="C162" s="16" t="s">
        <v>162</v>
      </c>
      <c r="D162" s="17">
        <v>13</v>
      </c>
      <c r="E162" s="18">
        <v>9</v>
      </c>
      <c r="F162" s="18">
        <v>6</v>
      </c>
      <c r="G162" s="18">
        <v>28</v>
      </c>
      <c r="H162" s="19">
        <f t="shared" si="6"/>
        <v>46.428571428571431</v>
      </c>
      <c r="I162" s="20">
        <f t="shared" si="7"/>
        <v>32.142857142857146</v>
      </c>
      <c r="J162" s="21">
        <f t="shared" si="8"/>
        <v>21.428571428571427</v>
      </c>
    </row>
    <row r="163" spans="1:10">
      <c r="A163" s="124"/>
      <c r="B163" s="15">
        <v>7235</v>
      </c>
      <c r="C163" s="16" t="s">
        <v>163</v>
      </c>
      <c r="D163" s="17">
        <v>34</v>
      </c>
      <c r="E163" s="18">
        <v>30</v>
      </c>
      <c r="F163" s="18">
        <v>6</v>
      </c>
      <c r="G163" s="18">
        <v>70</v>
      </c>
      <c r="H163" s="19">
        <f t="shared" si="6"/>
        <v>48.571428571428569</v>
      </c>
      <c r="I163" s="20">
        <f t="shared" si="7"/>
        <v>42.857142857142854</v>
      </c>
      <c r="J163" s="21">
        <f t="shared" si="8"/>
        <v>8.5714285714285712</v>
      </c>
    </row>
    <row r="164" spans="1:10">
      <c r="A164" s="124"/>
      <c r="B164" s="15">
        <v>7311</v>
      </c>
      <c r="C164" s="16" t="s">
        <v>164</v>
      </c>
      <c r="D164" s="17">
        <v>14</v>
      </c>
      <c r="E164" s="18">
        <v>9</v>
      </c>
      <c r="F164" s="18">
        <v>2</v>
      </c>
      <c r="G164" s="18">
        <v>25</v>
      </c>
      <c r="H164" s="19">
        <f t="shared" si="6"/>
        <v>56</v>
      </c>
      <c r="I164" s="20">
        <f t="shared" si="7"/>
        <v>36</v>
      </c>
      <c r="J164" s="21">
        <f t="shared" si="8"/>
        <v>8</v>
      </c>
    </row>
    <row r="165" spans="1:10">
      <c r="A165" s="124"/>
      <c r="B165" s="15">
        <v>7312</v>
      </c>
      <c r="C165" s="16" t="s">
        <v>165</v>
      </c>
      <c r="D165" s="17">
        <v>6</v>
      </c>
      <c r="E165" s="18">
        <v>39</v>
      </c>
      <c r="F165" s="18">
        <v>16</v>
      </c>
      <c r="G165" s="18">
        <v>61</v>
      </c>
      <c r="H165" s="19">
        <f t="shared" si="6"/>
        <v>9.8360655737704921</v>
      </c>
      <c r="I165" s="20">
        <f t="shared" si="7"/>
        <v>63.934426229508198</v>
      </c>
      <c r="J165" s="21">
        <f t="shared" si="8"/>
        <v>26.229508196721312</v>
      </c>
    </row>
    <row r="166" spans="1:10">
      <c r="A166" s="124"/>
      <c r="B166" s="15">
        <v>7313</v>
      </c>
      <c r="C166" s="16" t="s">
        <v>410</v>
      </c>
      <c r="D166" s="17">
        <v>23</v>
      </c>
      <c r="E166" s="18">
        <v>17</v>
      </c>
      <c r="F166" s="18">
        <v>8</v>
      </c>
      <c r="G166" s="18">
        <v>48</v>
      </c>
      <c r="H166" s="19">
        <f t="shared" si="6"/>
        <v>47.916666666666664</v>
      </c>
      <c r="I166" s="20">
        <f t="shared" si="7"/>
        <v>35.416666666666664</v>
      </c>
      <c r="J166" s="21">
        <f t="shared" si="8"/>
        <v>16.666666666666668</v>
      </c>
    </row>
    <row r="167" spans="1:10">
      <c r="A167" s="124"/>
      <c r="B167" s="15">
        <v>7314</v>
      </c>
      <c r="C167" s="16" t="s">
        <v>411</v>
      </c>
      <c r="D167" s="17">
        <v>38</v>
      </c>
      <c r="E167" s="18">
        <v>126</v>
      </c>
      <c r="F167" s="18">
        <v>45</v>
      </c>
      <c r="G167" s="18">
        <v>209</v>
      </c>
      <c r="H167" s="19">
        <f t="shared" si="6"/>
        <v>18.181818181818183</v>
      </c>
      <c r="I167" s="20">
        <f t="shared" si="7"/>
        <v>60.28708133971292</v>
      </c>
      <c r="J167" s="21">
        <f t="shared" si="8"/>
        <v>21.5311004784689</v>
      </c>
    </row>
    <row r="168" spans="1:10">
      <c r="A168" s="124"/>
      <c r="B168" s="15">
        <v>7315</v>
      </c>
      <c r="C168" s="16" t="s">
        <v>166</v>
      </c>
      <c r="D168" s="17">
        <v>52</v>
      </c>
      <c r="E168" s="18">
        <v>157</v>
      </c>
      <c r="F168" s="18">
        <v>81</v>
      </c>
      <c r="G168" s="18">
        <v>290</v>
      </c>
      <c r="H168" s="19">
        <f t="shared" si="6"/>
        <v>17.931034482758619</v>
      </c>
      <c r="I168" s="20">
        <f t="shared" si="7"/>
        <v>54.137931034482762</v>
      </c>
      <c r="J168" s="21">
        <f t="shared" si="8"/>
        <v>27.931034482758619</v>
      </c>
    </row>
    <row r="169" spans="1:10">
      <c r="A169" s="124"/>
      <c r="B169" s="15">
        <v>7316</v>
      </c>
      <c r="C169" s="16" t="s">
        <v>167</v>
      </c>
      <c r="D169" s="17">
        <v>14</v>
      </c>
      <c r="E169" s="18">
        <v>19</v>
      </c>
      <c r="F169" s="18">
        <v>14</v>
      </c>
      <c r="G169" s="18">
        <v>47</v>
      </c>
      <c r="H169" s="19">
        <f t="shared" si="6"/>
        <v>29.787234042553191</v>
      </c>
      <c r="I169" s="20">
        <f t="shared" si="7"/>
        <v>40.425531914893618</v>
      </c>
      <c r="J169" s="21">
        <f t="shared" si="8"/>
        <v>29.787234042553191</v>
      </c>
    </row>
    <row r="170" spans="1:10">
      <c r="A170" s="124"/>
      <c r="B170" s="15">
        <v>7317</v>
      </c>
      <c r="C170" s="16" t="s">
        <v>168</v>
      </c>
      <c r="D170" s="17">
        <v>4</v>
      </c>
      <c r="E170" s="18">
        <v>8</v>
      </c>
      <c r="F170" s="18">
        <v>0</v>
      </c>
      <c r="G170" s="18">
        <v>12</v>
      </c>
      <c r="H170" s="19">
        <f t="shared" si="6"/>
        <v>33.333333333333336</v>
      </c>
      <c r="I170" s="20">
        <f t="shared" si="7"/>
        <v>66.666666666666671</v>
      </c>
      <c r="J170" s="21">
        <f t="shared" si="8"/>
        <v>0</v>
      </c>
    </row>
    <row r="171" spans="1:10">
      <c r="A171" s="124"/>
      <c r="B171" s="15">
        <v>7318</v>
      </c>
      <c r="C171" s="16" t="s">
        <v>169</v>
      </c>
      <c r="D171" s="17">
        <v>26</v>
      </c>
      <c r="E171" s="18">
        <v>22</v>
      </c>
      <c r="F171" s="18">
        <v>3</v>
      </c>
      <c r="G171" s="18">
        <v>51</v>
      </c>
      <c r="H171" s="19">
        <f t="shared" si="6"/>
        <v>50.980392156862742</v>
      </c>
      <c r="I171" s="20">
        <f t="shared" si="7"/>
        <v>43.137254901960787</v>
      </c>
      <c r="J171" s="21">
        <f t="shared" si="8"/>
        <v>5.882352941176471</v>
      </c>
    </row>
    <row r="172" spans="1:10">
      <c r="A172" s="124"/>
      <c r="B172" s="15">
        <v>7319</v>
      </c>
      <c r="C172" s="16" t="s">
        <v>170</v>
      </c>
      <c r="D172" s="17">
        <v>65</v>
      </c>
      <c r="E172" s="18">
        <v>95</v>
      </c>
      <c r="F172" s="18">
        <v>29</v>
      </c>
      <c r="G172" s="18">
        <v>189</v>
      </c>
      <c r="H172" s="19">
        <f t="shared" si="6"/>
        <v>34.391534391534393</v>
      </c>
      <c r="I172" s="20">
        <f t="shared" si="7"/>
        <v>50.264550264550266</v>
      </c>
      <c r="J172" s="21">
        <f t="shared" si="8"/>
        <v>15.343915343915343</v>
      </c>
    </row>
    <row r="173" spans="1:10">
      <c r="A173" s="124"/>
      <c r="B173" s="15">
        <v>7320</v>
      </c>
      <c r="C173" s="16" t="s">
        <v>171</v>
      </c>
      <c r="D173" s="17">
        <v>2</v>
      </c>
      <c r="E173" s="18">
        <v>16</v>
      </c>
      <c r="F173" s="18">
        <v>0</v>
      </c>
      <c r="G173" s="18">
        <v>18</v>
      </c>
      <c r="H173" s="19">
        <f t="shared" si="6"/>
        <v>11.111111111111111</v>
      </c>
      <c r="I173" s="20">
        <f t="shared" si="7"/>
        <v>88.888888888888886</v>
      </c>
      <c r="J173" s="21">
        <f t="shared" si="8"/>
        <v>0</v>
      </c>
    </row>
    <row r="174" spans="1:10">
      <c r="A174" s="124"/>
      <c r="B174" s="15">
        <v>7331</v>
      </c>
      <c r="C174" s="16" t="s">
        <v>172</v>
      </c>
      <c r="D174" s="17">
        <v>55</v>
      </c>
      <c r="E174" s="18">
        <v>53</v>
      </c>
      <c r="F174" s="18">
        <v>22</v>
      </c>
      <c r="G174" s="18">
        <v>130</v>
      </c>
      <c r="H174" s="19">
        <f t="shared" si="6"/>
        <v>42.307692307692307</v>
      </c>
      <c r="I174" s="20">
        <f t="shared" si="7"/>
        <v>40.769230769230766</v>
      </c>
      <c r="J174" s="21">
        <f t="shared" si="8"/>
        <v>16.923076923076923</v>
      </c>
    </row>
    <row r="175" spans="1:10">
      <c r="A175" s="124"/>
      <c r="B175" s="15">
        <v>7332</v>
      </c>
      <c r="C175" s="16" t="s">
        <v>173</v>
      </c>
      <c r="D175" s="17">
        <v>37</v>
      </c>
      <c r="E175" s="18">
        <v>50</v>
      </c>
      <c r="F175" s="18">
        <v>22</v>
      </c>
      <c r="G175" s="18">
        <v>109</v>
      </c>
      <c r="H175" s="19">
        <f t="shared" si="6"/>
        <v>33.944954128440365</v>
      </c>
      <c r="I175" s="20">
        <f t="shared" si="7"/>
        <v>45.871559633027523</v>
      </c>
      <c r="J175" s="21">
        <f t="shared" si="8"/>
        <v>20.183486238532112</v>
      </c>
    </row>
    <row r="176" spans="1:10">
      <c r="A176" s="124"/>
      <c r="B176" s="15">
        <v>7333</v>
      </c>
      <c r="C176" s="16" t="s">
        <v>174</v>
      </c>
      <c r="D176" s="17">
        <v>4</v>
      </c>
      <c r="E176" s="18">
        <v>1</v>
      </c>
      <c r="F176" s="18">
        <v>5</v>
      </c>
      <c r="G176" s="18">
        <v>10</v>
      </c>
      <c r="H176" s="19">
        <f t="shared" si="6"/>
        <v>40</v>
      </c>
      <c r="I176" s="20">
        <f t="shared" si="7"/>
        <v>10</v>
      </c>
      <c r="J176" s="21">
        <f t="shared" si="8"/>
        <v>50</v>
      </c>
    </row>
    <row r="177" spans="1:10">
      <c r="A177" s="124"/>
      <c r="B177" s="15">
        <v>7334</v>
      </c>
      <c r="C177" s="16" t="s">
        <v>175</v>
      </c>
      <c r="D177" s="17">
        <v>69</v>
      </c>
      <c r="E177" s="18">
        <v>27</v>
      </c>
      <c r="F177" s="18">
        <v>7</v>
      </c>
      <c r="G177" s="18">
        <v>103</v>
      </c>
      <c r="H177" s="19">
        <f t="shared" si="6"/>
        <v>66.990291262135926</v>
      </c>
      <c r="I177" s="20">
        <f t="shared" si="7"/>
        <v>26.21359223300971</v>
      </c>
      <c r="J177" s="21">
        <f t="shared" si="8"/>
        <v>6.7961165048543686</v>
      </c>
    </row>
    <row r="178" spans="1:10">
      <c r="A178" s="124"/>
      <c r="B178" s="15">
        <v>7335</v>
      </c>
      <c r="C178" s="16" t="s">
        <v>176</v>
      </c>
      <c r="D178" s="17">
        <v>15</v>
      </c>
      <c r="E178" s="18">
        <v>10</v>
      </c>
      <c r="F178" s="18">
        <v>45</v>
      </c>
      <c r="G178" s="18">
        <v>70</v>
      </c>
      <c r="H178" s="19">
        <f t="shared" si="6"/>
        <v>21.428571428571427</v>
      </c>
      <c r="I178" s="20">
        <f t="shared" si="7"/>
        <v>14.285714285714286</v>
      </c>
      <c r="J178" s="21">
        <f t="shared" si="8"/>
        <v>64.285714285714292</v>
      </c>
    </row>
    <row r="179" spans="1:10">
      <c r="A179" s="124"/>
      <c r="B179" s="15">
        <v>7336</v>
      </c>
      <c r="C179" s="16" t="s">
        <v>177</v>
      </c>
      <c r="D179" s="17">
        <v>12</v>
      </c>
      <c r="E179" s="18">
        <v>8</v>
      </c>
      <c r="F179" s="18">
        <v>5</v>
      </c>
      <c r="G179" s="18">
        <v>25</v>
      </c>
      <c r="H179" s="19">
        <f t="shared" si="6"/>
        <v>48</v>
      </c>
      <c r="I179" s="20">
        <f t="shared" si="7"/>
        <v>32</v>
      </c>
      <c r="J179" s="21">
        <f t="shared" si="8"/>
        <v>20</v>
      </c>
    </row>
    <row r="180" spans="1:10">
      <c r="A180" s="124"/>
      <c r="B180" s="15">
        <v>7337</v>
      </c>
      <c r="C180" s="16" t="s">
        <v>178</v>
      </c>
      <c r="D180" s="17">
        <v>50</v>
      </c>
      <c r="E180" s="18">
        <v>28</v>
      </c>
      <c r="F180" s="18">
        <v>9</v>
      </c>
      <c r="G180" s="18">
        <v>87</v>
      </c>
      <c r="H180" s="19">
        <f t="shared" si="6"/>
        <v>57.47126436781609</v>
      </c>
      <c r="I180" s="20">
        <f t="shared" si="7"/>
        <v>32.183908045977013</v>
      </c>
      <c r="J180" s="21">
        <f t="shared" si="8"/>
        <v>10.344827586206897</v>
      </c>
    </row>
    <row r="181" spans="1:10">
      <c r="A181" s="124"/>
      <c r="B181" s="15">
        <v>7338</v>
      </c>
      <c r="C181" s="16" t="s">
        <v>179</v>
      </c>
      <c r="D181" s="17">
        <v>71</v>
      </c>
      <c r="E181" s="18">
        <v>107</v>
      </c>
      <c r="F181" s="18">
        <v>32</v>
      </c>
      <c r="G181" s="18">
        <v>210</v>
      </c>
      <c r="H181" s="19">
        <f t="shared" si="6"/>
        <v>33.80952380952381</v>
      </c>
      <c r="I181" s="20">
        <f t="shared" si="7"/>
        <v>50.952380952380949</v>
      </c>
      <c r="J181" s="21">
        <f t="shared" si="8"/>
        <v>15.238095238095237</v>
      </c>
    </row>
    <row r="182" spans="1:10">
      <c r="A182" s="124"/>
      <c r="B182" s="15">
        <v>7339</v>
      </c>
      <c r="C182" s="16" t="s">
        <v>180</v>
      </c>
      <c r="D182" s="17">
        <v>74</v>
      </c>
      <c r="E182" s="18">
        <v>95</v>
      </c>
      <c r="F182" s="18">
        <v>56</v>
      </c>
      <c r="G182" s="18">
        <v>225</v>
      </c>
      <c r="H182" s="19">
        <f t="shared" si="6"/>
        <v>32.888888888888886</v>
      </c>
      <c r="I182" s="20">
        <f t="shared" si="7"/>
        <v>42.222222222222221</v>
      </c>
      <c r="J182" s="21">
        <f t="shared" si="8"/>
        <v>24.888888888888889</v>
      </c>
    </row>
    <row r="183" spans="1:10">
      <c r="A183" s="125"/>
      <c r="B183" s="64">
        <v>7340</v>
      </c>
      <c r="C183" s="65" t="s">
        <v>181</v>
      </c>
      <c r="D183" s="66">
        <v>15</v>
      </c>
      <c r="E183" s="67">
        <v>10</v>
      </c>
      <c r="F183" s="67">
        <v>9</v>
      </c>
      <c r="G183" s="67">
        <v>34</v>
      </c>
      <c r="H183" s="68">
        <f t="shared" si="6"/>
        <v>44.117647058823529</v>
      </c>
      <c r="I183" s="69">
        <f t="shared" si="7"/>
        <v>29.411764705882351</v>
      </c>
      <c r="J183" s="83">
        <f t="shared" si="8"/>
        <v>26.470588235294116</v>
      </c>
    </row>
    <row r="184" spans="1:10" ht="15" customHeight="1">
      <c r="A184" s="116" t="s">
        <v>424</v>
      </c>
      <c r="B184" s="38">
        <v>8111</v>
      </c>
      <c r="C184" s="39" t="s">
        <v>182</v>
      </c>
      <c r="D184" s="40">
        <v>121</v>
      </c>
      <c r="E184" s="41">
        <v>151</v>
      </c>
      <c r="F184" s="41">
        <v>264</v>
      </c>
      <c r="G184" s="41">
        <v>536</v>
      </c>
      <c r="H184" s="42">
        <f t="shared" si="6"/>
        <v>22.574626865671643</v>
      </c>
      <c r="I184" s="43">
        <f t="shared" si="7"/>
        <v>28.171641791044777</v>
      </c>
      <c r="J184" s="44">
        <f t="shared" si="8"/>
        <v>49.253731343283583</v>
      </c>
    </row>
    <row r="185" spans="1:10">
      <c r="A185" s="116"/>
      <c r="B185" s="52">
        <v>8115</v>
      </c>
      <c r="C185" s="53" t="s">
        <v>183</v>
      </c>
      <c r="D185" s="54">
        <v>242</v>
      </c>
      <c r="E185" s="55">
        <v>281</v>
      </c>
      <c r="F185" s="55">
        <v>92</v>
      </c>
      <c r="G185" s="55">
        <v>615</v>
      </c>
      <c r="H185" s="56">
        <f t="shared" si="6"/>
        <v>39.349593495934961</v>
      </c>
      <c r="I185" s="57">
        <f t="shared" si="7"/>
        <v>45.691056910569102</v>
      </c>
      <c r="J185" s="58">
        <f t="shared" si="8"/>
        <v>14.959349593495935</v>
      </c>
    </row>
    <row r="186" spans="1:10">
      <c r="A186" s="116"/>
      <c r="B186" s="52">
        <v>8116</v>
      </c>
      <c r="C186" s="53" t="s">
        <v>184</v>
      </c>
      <c r="D186" s="54">
        <v>565</v>
      </c>
      <c r="E186" s="55">
        <v>273</v>
      </c>
      <c r="F186" s="55">
        <v>74</v>
      </c>
      <c r="G186" s="55">
        <v>912</v>
      </c>
      <c r="H186" s="56">
        <f t="shared" si="6"/>
        <v>61.951754385964911</v>
      </c>
      <c r="I186" s="57">
        <f t="shared" si="7"/>
        <v>29.934210526315791</v>
      </c>
      <c r="J186" s="58">
        <f t="shared" si="8"/>
        <v>8.1140350877192979</v>
      </c>
    </row>
    <row r="187" spans="1:10">
      <c r="A187" s="116"/>
      <c r="B187" s="52">
        <v>8117</v>
      </c>
      <c r="C187" s="53" t="s">
        <v>185</v>
      </c>
      <c r="D187" s="54">
        <v>190</v>
      </c>
      <c r="E187" s="55">
        <v>84</v>
      </c>
      <c r="F187" s="55">
        <v>22</v>
      </c>
      <c r="G187" s="55">
        <v>296</v>
      </c>
      <c r="H187" s="56">
        <f t="shared" si="6"/>
        <v>64.189189189189193</v>
      </c>
      <c r="I187" s="57">
        <f t="shared" si="7"/>
        <v>28.378378378378379</v>
      </c>
      <c r="J187" s="58">
        <f t="shared" si="8"/>
        <v>7.4324324324324325</v>
      </c>
    </row>
    <row r="188" spans="1:10">
      <c r="A188" s="116"/>
      <c r="B188" s="52">
        <v>8118</v>
      </c>
      <c r="C188" s="53" t="s">
        <v>186</v>
      </c>
      <c r="D188" s="54">
        <v>265</v>
      </c>
      <c r="E188" s="55">
        <v>367</v>
      </c>
      <c r="F188" s="55">
        <v>111</v>
      </c>
      <c r="G188" s="55">
        <v>743</v>
      </c>
      <c r="H188" s="56">
        <f t="shared" si="6"/>
        <v>35.666218034993271</v>
      </c>
      <c r="I188" s="57">
        <f t="shared" si="7"/>
        <v>49.394347240915209</v>
      </c>
      <c r="J188" s="58">
        <f t="shared" si="8"/>
        <v>14.939434724091521</v>
      </c>
    </row>
    <row r="189" spans="1:10">
      <c r="A189" s="116"/>
      <c r="B189" s="52">
        <v>8119</v>
      </c>
      <c r="C189" s="53" t="s">
        <v>187</v>
      </c>
      <c r="D189" s="54">
        <v>497</v>
      </c>
      <c r="E189" s="55">
        <v>121</v>
      </c>
      <c r="F189" s="55">
        <v>49</v>
      </c>
      <c r="G189" s="55">
        <v>667</v>
      </c>
      <c r="H189" s="56">
        <f t="shared" si="6"/>
        <v>74.512743628185902</v>
      </c>
      <c r="I189" s="57">
        <f t="shared" si="7"/>
        <v>18.140929535232384</v>
      </c>
      <c r="J189" s="58">
        <f t="shared" si="8"/>
        <v>7.3463268365817092</v>
      </c>
    </row>
    <row r="190" spans="1:10">
      <c r="A190" s="116"/>
      <c r="B190" s="52">
        <v>8121</v>
      </c>
      <c r="C190" s="53" t="s">
        <v>188</v>
      </c>
      <c r="D190" s="54">
        <v>34</v>
      </c>
      <c r="E190" s="55">
        <v>19</v>
      </c>
      <c r="F190" s="55">
        <v>13</v>
      </c>
      <c r="G190" s="55">
        <v>66</v>
      </c>
      <c r="H190" s="56">
        <f t="shared" si="6"/>
        <v>51.515151515151516</v>
      </c>
      <c r="I190" s="57">
        <f t="shared" si="7"/>
        <v>28.787878787878789</v>
      </c>
      <c r="J190" s="58">
        <f t="shared" si="8"/>
        <v>19.696969696969695</v>
      </c>
    </row>
    <row r="191" spans="1:10">
      <c r="A191" s="116"/>
      <c r="B191" s="52">
        <v>8125</v>
      </c>
      <c r="C191" s="53" t="s">
        <v>189</v>
      </c>
      <c r="D191" s="54">
        <v>112</v>
      </c>
      <c r="E191" s="55">
        <v>145</v>
      </c>
      <c r="F191" s="55">
        <v>33</v>
      </c>
      <c r="G191" s="55">
        <v>290</v>
      </c>
      <c r="H191" s="56">
        <f t="shared" si="6"/>
        <v>38.620689655172413</v>
      </c>
      <c r="I191" s="57">
        <f t="shared" si="7"/>
        <v>50</v>
      </c>
      <c r="J191" s="58">
        <f t="shared" si="8"/>
        <v>11.379310344827585</v>
      </c>
    </row>
    <row r="192" spans="1:10">
      <c r="A192" s="116"/>
      <c r="B192" s="52">
        <v>8126</v>
      </c>
      <c r="C192" s="53" t="s">
        <v>190</v>
      </c>
      <c r="D192" s="54">
        <v>187</v>
      </c>
      <c r="E192" s="55">
        <v>33</v>
      </c>
      <c r="F192" s="55">
        <v>13</v>
      </c>
      <c r="G192" s="55">
        <v>233</v>
      </c>
      <c r="H192" s="56">
        <f t="shared" si="6"/>
        <v>80.257510729613728</v>
      </c>
      <c r="I192" s="57">
        <f t="shared" si="7"/>
        <v>14.163090128755364</v>
      </c>
      <c r="J192" s="58">
        <f t="shared" si="8"/>
        <v>5.5793991416309012</v>
      </c>
    </row>
    <row r="193" spans="1:10">
      <c r="A193" s="116"/>
      <c r="B193" s="52">
        <v>8127</v>
      </c>
      <c r="C193" s="53" t="s">
        <v>191</v>
      </c>
      <c r="D193" s="54">
        <v>62</v>
      </c>
      <c r="E193" s="55">
        <v>25</v>
      </c>
      <c r="F193" s="55">
        <v>14</v>
      </c>
      <c r="G193" s="55">
        <v>101</v>
      </c>
      <c r="H193" s="56">
        <f t="shared" si="6"/>
        <v>61.386138613861384</v>
      </c>
      <c r="I193" s="57">
        <f t="shared" si="7"/>
        <v>24.752475247524753</v>
      </c>
      <c r="J193" s="58">
        <f t="shared" si="8"/>
        <v>13.861386138613861</v>
      </c>
    </row>
    <row r="194" spans="1:10">
      <c r="A194" s="116"/>
      <c r="B194" s="52">
        <v>8128</v>
      </c>
      <c r="C194" s="53" t="s">
        <v>192</v>
      </c>
      <c r="D194" s="54">
        <v>141</v>
      </c>
      <c r="E194" s="55">
        <v>25</v>
      </c>
      <c r="F194" s="55">
        <v>11</v>
      </c>
      <c r="G194" s="55">
        <v>177</v>
      </c>
      <c r="H194" s="56">
        <f t="shared" si="6"/>
        <v>79.66101694915254</v>
      </c>
      <c r="I194" s="57">
        <f t="shared" si="7"/>
        <v>14.124293785310735</v>
      </c>
      <c r="J194" s="58">
        <f t="shared" si="8"/>
        <v>6.2146892655367232</v>
      </c>
    </row>
    <row r="195" spans="1:10">
      <c r="A195" s="116"/>
      <c r="B195" s="52">
        <v>8135</v>
      </c>
      <c r="C195" s="53" t="s">
        <v>193</v>
      </c>
      <c r="D195" s="54">
        <v>127</v>
      </c>
      <c r="E195" s="55">
        <v>38</v>
      </c>
      <c r="F195" s="55">
        <v>7</v>
      </c>
      <c r="G195" s="55">
        <v>172</v>
      </c>
      <c r="H195" s="56">
        <f t="shared" si="6"/>
        <v>73.837209302325576</v>
      </c>
      <c r="I195" s="57">
        <f t="shared" si="7"/>
        <v>22.093023255813954</v>
      </c>
      <c r="J195" s="58">
        <f t="shared" si="8"/>
        <v>4.0697674418604652</v>
      </c>
    </row>
    <row r="196" spans="1:10">
      <c r="A196" s="116"/>
      <c r="B196" s="52">
        <v>8136</v>
      </c>
      <c r="C196" s="53" t="s">
        <v>194</v>
      </c>
      <c r="D196" s="54">
        <v>189</v>
      </c>
      <c r="E196" s="55">
        <v>52</v>
      </c>
      <c r="F196" s="55">
        <v>23</v>
      </c>
      <c r="G196" s="55">
        <v>264</v>
      </c>
      <c r="H196" s="56">
        <f t="shared" si="6"/>
        <v>71.590909090909093</v>
      </c>
      <c r="I196" s="57">
        <f t="shared" si="7"/>
        <v>19.696969696969695</v>
      </c>
      <c r="J196" s="58">
        <f t="shared" si="8"/>
        <v>8.7121212121212128</v>
      </c>
    </row>
    <row r="197" spans="1:10">
      <c r="A197" s="116"/>
      <c r="B197" s="52">
        <v>8211</v>
      </c>
      <c r="C197" s="53" t="s">
        <v>195</v>
      </c>
      <c r="D197" s="54">
        <v>52</v>
      </c>
      <c r="E197" s="55">
        <v>17</v>
      </c>
      <c r="F197" s="55">
        <v>31</v>
      </c>
      <c r="G197" s="55">
        <v>100</v>
      </c>
      <c r="H197" s="56">
        <f t="shared" si="6"/>
        <v>52</v>
      </c>
      <c r="I197" s="57">
        <f t="shared" si="7"/>
        <v>17</v>
      </c>
      <c r="J197" s="58">
        <f t="shared" si="8"/>
        <v>31</v>
      </c>
    </row>
    <row r="198" spans="1:10">
      <c r="A198" s="116"/>
      <c r="B198" s="52">
        <v>8212</v>
      </c>
      <c r="C198" s="53" t="s">
        <v>196</v>
      </c>
      <c r="D198" s="54">
        <v>408</v>
      </c>
      <c r="E198" s="55">
        <v>94</v>
      </c>
      <c r="F198" s="55">
        <v>34</v>
      </c>
      <c r="G198" s="55">
        <v>536</v>
      </c>
      <c r="H198" s="56">
        <f t="shared" ref="H198:H261" si="9">D198*100/G198</f>
        <v>76.119402985074629</v>
      </c>
      <c r="I198" s="57">
        <f t="shared" ref="I198:I261" si="10">E198*100/G198</f>
        <v>17.53731343283582</v>
      </c>
      <c r="J198" s="58">
        <f t="shared" ref="J198:J261" si="11">F198*100/G198</f>
        <v>6.3432835820895521</v>
      </c>
    </row>
    <row r="199" spans="1:10">
      <c r="A199" s="116"/>
      <c r="B199" s="52">
        <v>8215</v>
      </c>
      <c r="C199" s="53" t="s">
        <v>197</v>
      </c>
      <c r="D199" s="54">
        <v>575</v>
      </c>
      <c r="E199" s="55">
        <v>201</v>
      </c>
      <c r="F199" s="55">
        <v>67</v>
      </c>
      <c r="G199" s="55">
        <v>843</v>
      </c>
      <c r="H199" s="56">
        <f t="shared" si="9"/>
        <v>68.208778173190979</v>
      </c>
      <c r="I199" s="57">
        <f t="shared" si="10"/>
        <v>23.843416370106763</v>
      </c>
      <c r="J199" s="58">
        <f t="shared" si="11"/>
        <v>7.9478054567022536</v>
      </c>
    </row>
    <row r="200" spans="1:10">
      <c r="A200" s="116"/>
      <c r="B200" s="52">
        <v>8216</v>
      </c>
      <c r="C200" s="53" t="s">
        <v>198</v>
      </c>
      <c r="D200" s="54">
        <v>197</v>
      </c>
      <c r="E200" s="55">
        <v>38</v>
      </c>
      <c r="F200" s="55">
        <v>12</v>
      </c>
      <c r="G200" s="55">
        <v>247</v>
      </c>
      <c r="H200" s="56">
        <f t="shared" si="9"/>
        <v>79.757085020242911</v>
      </c>
      <c r="I200" s="57">
        <f t="shared" si="10"/>
        <v>15.384615384615385</v>
      </c>
      <c r="J200" s="58">
        <f t="shared" si="11"/>
        <v>4.8582995951417001</v>
      </c>
    </row>
    <row r="201" spans="1:10">
      <c r="A201" s="116"/>
      <c r="B201" s="52">
        <v>8221</v>
      </c>
      <c r="C201" s="53" t="s">
        <v>199</v>
      </c>
      <c r="D201" s="54">
        <v>60</v>
      </c>
      <c r="E201" s="55">
        <v>165</v>
      </c>
      <c r="F201" s="55">
        <v>196</v>
      </c>
      <c r="G201" s="55">
        <v>421</v>
      </c>
      <c r="H201" s="56">
        <f t="shared" si="9"/>
        <v>14.251781472684085</v>
      </c>
      <c r="I201" s="57">
        <f t="shared" si="10"/>
        <v>39.192399049881239</v>
      </c>
      <c r="J201" s="58">
        <f t="shared" si="11"/>
        <v>46.555819477434682</v>
      </c>
    </row>
    <row r="202" spans="1:10">
      <c r="A202" s="116"/>
      <c r="B202" s="52">
        <v>8222</v>
      </c>
      <c r="C202" s="53" t="s">
        <v>200</v>
      </c>
      <c r="D202" s="54">
        <v>278</v>
      </c>
      <c r="E202" s="55">
        <v>203</v>
      </c>
      <c r="F202" s="55">
        <v>208</v>
      </c>
      <c r="G202" s="55">
        <v>689</v>
      </c>
      <c r="H202" s="56">
        <f t="shared" si="9"/>
        <v>40.348330914368653</v>
      </c>
      <c r="I202" s="57">
        <f t="shared" si="10"/>
        <v>29.462989840348332</v>
      </c>
      <c r="J202" s="58">
        <f t="shared" si="11"/>
        <v>30.188679245283019</v>
      </c>
    </row>
    <row r="203" spans="1:10">
      <c r="A203" s="116"/>
      <c r="B203" s="52">
        <v>8225</v>
      </c>
      <c r="C203" s="53" t="s">
        <v>201</v>
      </c>
      <c r="D203" s="54">
        <v>91</v>
      </c>
      <c r="E203" s="55">
        <v>15</v>
      </c>
      <c r="F203" s="55">
        <v>9</v>
      </c>
      <c r="G203" s="55">
        <v>115</v>
      </c>
      <c r="H203" s="56">
        <f t="shared" si="9"/>
        <v>79.130434782608702</v>
      </c>
      <c r="I203" s="57">
        <f t="shared" si="10"/>
        <v>13.043478260869565</v>
      </c>
      <c r="J203" s="58">
        <f t="shared" si="11"/>
        <v>7.8260869565217392</v>
      </c>
    </row>
    <row r="204" spans="1:10">
      <c r="A204" s="116"/>
      <c r="B204" s="52">
        <v>8226</v>
      </c>
      <c r="C204" s="53" t="s">
        <v>202</v>
      </c>
      <c r="D204" s="54">
        <v>307</v>
      </c>
      <c r="E204" s="55">
        <v>658</v>
      </c>
      <c r="F204" s="55">
        <v>110</v>
      </c>
      <c r="G204" s="55">
        <v>1075</v>
      </c>
      <c r="H204" s="56">
        <f t="shared" si="9"/>
        <v>28.558139534883722</v>
      </c>
      <c r="I204" s="57">
        <f t="shared" si="10"/>
        <v>61.209302325581397</v>
      </c>
      <c r="J204" s="58">
        <f t="shared" si="11"/>
        <v>10.232558139534884</v>
      </c>
    </row>
    <row r="205" spans="1:10">
      <c r="A205" s="116"/>
      <c r="B205" s="52">
        <v>8231</v>
      </c>
      <c r="C205" s="53" t="s">
        <v>203</v>
      </c>
      <c r="D205" s="54">
        <v>94</v>
      </c>
      <c r="E205" s="55">
        <v>16</v>
      </c>
      <c r="F205" s="55">
        <v>23</v>
      </c>
      <c r="G205" s="55">
        <v>133</v>
      </c>
      <c r="H205" s="56">
        <f t="shared" si="9"/>
        <v>70.676691729323309</v>
      </c>
      <c r="I205" s="57">
        <f t="shared" si="10"/>
        <v>12.030075187969924</v>
      </c>
      <c r="J205" s="58">
        <f t="shared" si="11"/>
        <v>17.293233082706767</v>
      </c>
    </row>
    <row r="206" spans="1:10">
      <c r="A206" s="116"/>
      <c r="B206" s="52">
        <v>8235</v>
      </c>
      <c r="C206" s="53" t="s">
        <v>204</v>
      </c>
      <c r="D206" s="54">
        <v>98</v>
      </c>
      <c r="E206" s="55">
        <v>34</v>
      </c>
      <c r="F206" s="55">
        <v>27</v>
      </c>
      <c r="G206" s="55">
        <v>159</v>
      </c>
      <c r="H206" s="56">
        <f t="shared" si="9"/>
        <v>61.635220125786162</v>
      </c>
      <c r="I206" s="57">
        <f t="shared" si="10"/>
        <v>21.383647798742139</v>
      </c>
      <c r="J206" s="58">
        <f t="shared" si="11"/>
        <v>16.981132075471699</v>
      </c>
    </row>
    <row r="207" spans="1:10">
      <c r="A207" s="116"/>
      <c r="B207" s="52">
        <v>8236</v>
      </c>
      <c r="C207" s="53" t="s">
        <v>205</v>
      </c>
      <c r="D207" s="54">
        <v>128</v>
      </c>
      <c r="E207" s="55">
        <v>70</v>
      </c>
      <c r="F207" s="55">
        <v>36</v>
      </c>
      <c r="G207" s="55">
        <v>234</v>
      </c>
      <c r="H207" s="56">
        <f t="shared" si="9"/>
        <v>54.700854700854698</v>
      </c>
      <c r="I207" s="57">
        <f t="shared" si="10"/>
        <v>29.914529914529915</v>
      </c>
      <c r="J207" s="58">
        <f t="shared" si="11"/>
        <v>15.384615384615385</v>
      </c>
    </row>
    <row r="208" spans="1:10">
      <c r="A208" s="116"/>
      <c r="B208" s="52">
        <v>8237</v>
      </c>
      <c r="C208" s="53" t="s">
        <v>206</v>
      </c>
      <c r="D208" s="54">
        <v>164</v>
      </c>
      <c r="E208" s="55">
        <v>43</v>
      </c>
      <c r="F208" s="55">
        <v>16</v>
      </c>
      <c r="G208" s="55">
        <v>223</v>
      </c>
      <c r="H208" s="56">
        <f t="shared" si="9"/>
        <v>73.542600896860989</v>
      </c>
      <c r="I208" s="57">
        <f t="shared" si="10"/>
        <v>19.282511210762333</v>
      </c>
      <c r="J208" s="58">
        <f t="shared" si="11"/>
        <v>7.1748878923766819</v>
      </c>
    </row>
    <row r="209" spans="1:10">
      <c r="A209" s="116"/>
      <c r="B209" s="52">
        <v>8311</v>
      </c>
      <c r="C209" s="53" t="s">
        <v>207</v>
      </c>
      <c r="D209" s="54">
        <v>138</v>
      </c>
      <c r="E209" s="55">
        <v>124</v>
      </c>
      <c r="F209" s="55">
        <v>48</v>
      </c>
      <c r="G209" s="55">
        <v>310</v>
      </c>
      <c r="H209" s="56">
        <f t="shared" si="9"/>
        <v>44.516129032258064</v>
      </c>
      <c r="I209" s="57">
        <f t="shared" si="10"/>
        <v>40</v>
      </c>
      <c r="J209" s="58">
        <f t="shared" si="11"/>
        <v>15.483870967741936</v>
      </c>
    </row>
    <row r="210" spans="1:10">
      <c r="A210" s="116"/>
      <c r="B210" s="52">
        <v>8315</v>
      </c>
      <c r="C210" s="53" t="s">
        <v>208</v>
      </c>
      <c r="D210" s="54">
        <v>233</v>
      </c>
      <c r="E210" s="55">
        <v>70</v>
      </c>
      <c r="F210" s="55">
        <v>19</v>
      </c>
      <c r="G210" s="55">
        <v>322</v>
      </c>
      <c r="H210" s="56">
        <f t="shared" si="9"/>
        <v>72.360248447204967</v>
      </c>
      <c r="I210" s="57">
        <f t="shared" si="10"/>
        <v>21.739130434782609</v>
      </c>
      <c r="J210" s="58">
        <f t="shared" si="11"/>
        <v>5.9006211180124222</v>
      </c>
    </row>
    <row r="211" spans="1:10">
      <c r="A211" s="116"/>
      <c r="B211" s="52">
        <v>8316</v>
      </c>
      <c r="C211" s="53" t="s">
        <v>209</v>
      </c>
      <c r="D211" s="54">
        <v>65</v>
      </c>
      <c r="E211" s="55">
        <v>24</v>
      </c>
      <c r="F211" s="55">
        <v>6</v>
      </c>
      <c r="G211" s="55">
        <v>95</v>
      </c>
      <c r="H211" s="56">
        <f t="shared" si="9"/>
        <v>68.421052631578945</v>
      </c>
      <c r="I211" s="57">
        <f t="shared" si="10"/>
        <v>25.263157894736842</v>
      </c>
      <c r="J211" s="58">
        <f t="shared" si="11"/>
        <v>6.3157894736842106</v>
      </c>
    </row>
    <row r="212" spans="1:10">
      <c r="A212" s="116"/>
      <c r="B212" s="52">
        <v>8317</v>
      </c>
      <c r="C212" s="53" t="s">
        <v>210</v>
      </c>
      <c r="D212" s="54">
        <v>217</v>
      </c>
      <c r="E212" s="55">
        <v>62</v>
      </c>
      <c r="F212" s="55">
        <v>22</v>
      </c>
      <c r="G212" s="55">
        <v>301</v>
      </c>
      <c r="H212" s="56">
        <f t="shared" si="9"/>
        <v>72.093023255813947</v>
      </c>
      <c r="I212" s="57">
        <f t="shared" si="10"/>
        <v>20.598006644518271</v>
      </c>
      <c r="J212" s="58">
        <f t="shared" si="11"/>
        <v>7.308970099667774</v>
      </c>
    </row>
    <row r="213" spans="1:10">
      <c r="A213" s="116"/>
      <c r="B213" s="52">
        <v>8325</v>
      </c>
      <c r="C213" s="53" t="s">
        <v>211</v>
      </c>
      <c r="D213" s="54">
        <v>69</v>
      </c>
      <c r="E213" s="55">
        <v>11</v>
      </c>
      <c r="F213" s="55">
        <v>6</v>
      </c>
      <c r="G213" s="55">
        <v>86</v>
      </c>
      <c r="H213" s="56">
        <f t="shared" si="9"/>
        <v>80.232558139534888</v>
      </c>
      <c r="I213" s="57">
        <f t="shared" si="10"/>
        <v>12.790697674418604</v>
      </c>
      <c r="J213" s="58">
        <f t="shared" si="11"/>
        <v>6.9767441860465116</v>
      </c>
    </row>
    <row r="214" spans="1:10">
      <c r="A214" s="116"/>
      <c r="B214" s="52">
        <v>8326</v>
      </c>
      <c r="C214" s="53" t="s">
        <v>212</v>
      </c>
      <c r="D214" s="54">
        <v>111</v>
      </c>
      <c r="E214" s="55">
        <v>171</v>
      </c>
      <c r="F214" s="55">
        <v>26</v>
      </c>
      <c r="G214" s="55">
        <v>308</v>
      </c>
      <c r="H214" s="56">
        <f t="shared" si="9"/>
        <v>36.038961038961041</v>
      </c>
      <c r="I214" s="57">
        <f t="shared" si="10"/>
        <v>55.519480519480517</v>
      </c>
      <c r="J214" s="58">
        <f t="shared" si="11"/>
        <v>8.4415584415584419</v>
      </c>
    </row>
    <row r="215" spans="1:10">
      <c r="A215" s="116"/>
      <c r="B215" s="52">
        <v>8327</v>
      </c>
      <c r="C215" s="53" t="s">
        <v>213</v>
      </c>
      <c r="D215" s="54">
        <v>42</v>
      </c>
      <c r="E215" s="55">
        <v>36</v>
      </c>
      <c r="F215" s="55">
        <v>6</v>
      </c>
      <c r="G215" s="55">
        <v>84</v>
      </c>
      <c r="H215" s="56">
        <f t="shared" si="9"/>
        <v>50</v>
      </c>
      <c r="I215" s="57">
        <f t="shared" si="10"/>
        <v>42.857142857142854</v>
      </c>
      <c r="J215" s="58">
        <f t="shared" si="11"/>
        <v>7.1428571428571432</v>
      </c>
    </row>
    <row r="216" spans="1:10">
      <c r="A216" s="116"/>
      <c r="B216" s="52">
        <v>8335</v>
      </c>
      <c r="C216" s="53" t="s">
        <v>214</v>
      </c>
      <c r="D216" s="54">
        <v>228</v>
      </c>
      <c r="E216" s="55">
        <v>118</v>
      </c>
      <c r="F216" s="55">
        <v>32</v>
      </c>
      <c r="G216" s="55">
        <v>378</v>
      </c>
      <c r="H216" s="56">
        <f t="shared" si="9"/>
        <v>60.317460317460316</v>
      </c>
      <c r="I216" s="57">
        <f t="shared" si="10"/>
        <v>31.216931216931219</v>
      </c>
      <c r="J216" s="58">
        <f t="shared" si="11"/>
        <v>8.4656084656084651</v>
      </c>
    </row>
    <row r="217" spans="1:10">
      <c r="A217" s="116"/>
      <c r="B217" s="52">
        <v>8336</v>
      </c>
      <c r="C217" s="53" t="s">
        <v>215</v>
      </c>
      <c r="D217" s="54">
        <v>391</v>
      </c>
      <c r="E217" s="55">
        <v>72</v>
      </c>
      <c r="F217" s="55">
        <v>34</v>
      </c>
      <c r="G217" s="55">
        <v>497</v>
      </c>
      <c r="H217" s="56">
        <f t="shared" si="9"/>
        <v>78.672032193158955</v>
      </c>
      <c r="I217" s="57">
        <f t="shared" si="10"/>
        <v>14.486921529175051</v>
      </c>
      <c r="J217" s="58">
        <f t="shared" si="11"/>
        <v>6.8410462776659964</v>
      </c>
    </row>
    <row r="218" spans="1:10">
      <c r="A218" s="116"/>
      <c r="B218" s="52">
        <v>8337</v>
      </c>
      <c r="C218" s="53" t="s">
        <v>216</v>
      </c>
      <c r="D218" s="54">
        <v>104</v>
      </c>
      <c r="E218" s="55">
        <v>15</v>
      </c>
      <c r="F218" s="55">
        <v>8</v>
      </c>
      <c r="G218" s="55">
        <v>127</v>
      </c>
      <c r="H218" s="56">
        <f t="shared" si="9"/>
        <v>81.889763779527556</v>
      </c>
      <c r="I218" s="57">
        <f t="shared" si="10"/>
        <v>11.811023622047244</v>
      </c>
      <c r="J218" s="58">
        <f t="shared" si="11"/>
        <v>6.2992125984251972</v>
      </c>
    </row>
    <row r="219" spans="1:10">
      <c r="A219" s="116"/>
      <c r="B219" s="52">
        <v>8415</v>
      </c>
      <c r="C219" s="53" t="s">
        <v>217</v>
      </c>
      <c r="D219" s="54">
        <v>320</v>
      </c>
      <c r="E219" s="55">
        <v>289</v>
      </c>
      <c r="F219" s="55">
        <v>114</v>
      </c>
      <c r="G219" s="55">
        <v>723</v>
      </c>
      <c r="H219" s="56">
        <f t="shared" si="9"/>
        <v>44.260027662517288</v>
      </c>
      <c r="I219" s="57">
        <f t="shared" si="10"/>
        <v>39.972337482710927</v>
      </c>
      <c r="J219" s="58">
        <f t="shared" si="11"/>
        <v>15.767634854771785</v>
      </c>
    </row>
    <row r="220" spans="1:10">
      <c r="A220" s="116"/>
      <c r="B220" s="52">
        <v>8416</v>
      </c>
      <c r="C220" s="53" t="s">
        <v>218</v>
      </c>
      <c r="D220" s="54">
        <v>313</v>
      </c>
      <c r="E220" s="55">
        <v>118</v>
      </c>
      <c r="F220" s="55">
        <v>30</v>
      </c>
      <c r="G220" s="55">
        <v>461</v>
      </c>
      <c r="H220" s="56">
        <f t="shared" si="9"/>
        <v>67.895878524945772</v>
      </c>
      <c r="I220" s="57">
        <f t="shared" si="10"/>
        <v>25.596529284164859</v>
      </c>
      <c r="J220" s="58">
        <f t="shared" si="11"/>
        <v>6.5075921908893708</v>
      </c>
    </row>
    <row r="221" spans="1:10">
      <c r="A221" s="116"/>
      <c r="B221" s="52">
        <v>8417</v>
      </c>
      <c r="C221" s="53" t="s">
        <v>219</v>
      </c>
      <c r="D221" s="54">
        <v>137</v>
      </c>
      <c r="E221" s="55">
        <v>53</v>
      </c>
      <c r="F221" s="55">
        <v>17</v>
      </c>
      <c r="G221" s="55">
        <v>207</v>
      </c>
      <c r="H221" s="56">
        <f t="shared" si="9"/>
        <v>66.183574879227052</v>
      </c>
      <c r="I221" s="57">
        <f t="shared" si="10"/>
        <v>25.603864734299517</v>
      </c>
      <c r="J221" s="58">
        <f t="shared" si="11"/>
        <v>8.2125603864734291</v>
      </c>
    </row>
    <row r="222" spans="1:10">
      <c r="A222" s="116"/>
      <c r="B222" s="52">
        <v>8421</v>
      </c>
      <c r="C222" s="53" t="s">
        <v>220</v>
      </c>
      <c r="D222" s="54">
        <v>78</v>
      </c>
      <c r="E222" s="55">
        <v>56</v>
      </c>
      <c r="F222" s="55">
        <v>33</v>
      </c>
      <c r="G222" s="55">
        <v>167</v>
      </c>
      <c r="H222" s="56">
        <f t="shared" si="9"/>
        <v>46.706586826347305</v>
      </c>
      <c r="I222" s="57">
        <f t="shared" si="10"/>
        <v>33.532934131736525</v>
      </c>
      <c r="J222" s="58">
        <f t="shared" si="11"/>
        <v>19.760479041916167</v>
      </c>
    </row>
    <row r="223" spans="1:10">
      <c r="A223" s="116"/>
      <c r="B223" s="52">
        <v>8425</v>
      </c>
      <c r="C223" s="53" t="s">
        <v>221</v>
      </c>
      <c r="D223" s="54">
        <v>95</v>
      </c>
      <c r="E223" s="55">
        <v>38</v>
      </c>
      <c r="F223" s="55">
        <v>28</v>
      </c>
      <c r="G223" s="55">
        <v>161</v>
      </c>
      <c r="H223" s="56">
        <f t="shared" si="9"/>
        <v>59.006211180124225</v>
      </c>
      <c r="I223" s="57">
        <f t="shared" si="10"/>
        <v>23.602484472049689</v>
      </c>
      <c r="J223" s="58">
        <f t="shared" si="11"/>
        <v>17.391304347826086</v>
      </c>
    </row>
    <row r="224" spans="1:10">
      <c r="A224" s="116"/>
      <c r="B224" s="52">
        <v>8426</v>
      </c>
      <c r="C224" s="53" t="s">
        <v>222</v>
      </c>
      <c r="D224" s="54">
        <v>250</v>
      </c>
      <c r="E224" s="55">
        <v>64</v>
      </c>
      <c r="F224" s="55">
        <v>19</v>
      </c>
      <c r="G224" s="55">
        <v>333</v>
      </c>
      <c r="H224" s="56">
        <f t="shared" si="9"/>
        <v>75.075075075075077</v>
      </c>
      <c r="I224" s="57">
        <f t="shared" si="10"/>
        <v>19.219219219219219</v>
      </c>
      <c r="J224" s="58">
        <f t="shared" si="11"/>
        <v>5.7057057057057055</v>
      </c>
    </row>
    <row r="225" spans="1:10">
      <c r="A225" s="116"/>
      <c r="B225" s="52">
        <v>8435</v>
      </c>
      <c r="C225" s="53" t="s">
        <v>223</v>
      </c>
      <c r="D225" s="54">
        <v>112</v>
      </c>
      <c r="E225" s="55">
        <v>13</v>
      </c>
      <c r="F225" s="55">
        <v>5</v>
      </c>
      <c r="G225" s="55">
        <v>130</v>
      </c>
      <c r="H225" s="56">
        <f t="shared" si="9"/>
        <v>86.15384615384616</v>
      </c>
      <c r="I225" s="57">
        <f t="shared" si="10"/>
        <v>10</v>
      </c>
      <c r="J225" s="58">
        <f t="shared" si="11"/>
        <v>3.8461538461538463</v>
      </c>
    </row>
    <row r="226" spans="1:10">
      <c r="A226" s="116"/>
      <c r="B226" s="52">
        <v>8436</v>
      </c>
      <c r="C226" s="53" t="s">
        <v>224</v>
      </c>
      <c r="D226" s="54">
        <v>215</v>
      </c>
      <c r="E226" s="55">
        <v>41</v>
      </c>
      <c r="F226" s="55">
        <v>26</v>
      </c>
      <c r="G226" s="55">
        <v>282</v>
      </c>
      <c r="H226" s="56">
        <f t="shared" si="9"/>
        <v>76.241134751773046</v>
      </c>
      <c r="I226" s="57">
        <f t="shared" si="10"/>
        <v>14.539007092198581</v>
      </c>
      <c r="J226" s="58">
        <f t="shared" si="11"/>
        <v>9.2198581560283692</v>
      </c>
    </row>
    <row r="227" spans="1:10">
      <c r="A227" s="116"/>
      <c r="B227" s="45">
        <v>8437</v>
      </c>
      <c r="C227" s="46" t="s">
        <v>225</v>
      </c>
      <c r="D227" s="47">
        <v>96</v>
      </c>
      <c r="E227" s="48">
        <v>17</v>
      </c>
      <c r="F227" s="48">
        <v>9</v>
      </c>
      <c r="G227" s="48">
        <v>122</v>
      </c>
      <c r="H227" s="49">
        <f t="shared" si="9"/>
        <v>78.688524590163937</v>
      </c>
      <c r="I227" s="50">
        <f t="shared" si="10"/>
        <v>13.934426229508198</v>
      </c>
      <c r="J227" s="51">
        <f t="shared" si="11"/>
        <v>7.3770491803278686</v>
      </c>
    </row>
    <row r="228" spans="1:10" ht="15" customHeight="1">
      <c r="A228" s="123" t="s">
        <v>425</v>
      </c>
      <c r="B228" s="15">
        <v>9161</v>
      </c>
      <c r="C228" s="59" t="s">
        <v>226</v>
      </c>
      <c r="D228" s="60">
        <v>30</v>
      </c>
      <c r="E228" s="61">
        <v>46</v>
      </c>
      <c r="F228" s="61">
        <v>63</v>
      </c>
      <c r="G228" s="61">
        <v>139</v>
      </c>
      <c r="H228" s="62">
        <f t="shared" si="9"/>
        <v>21.582733812949641</v>
      </c>
      <c r="I228" s="63">
        <f t="shared" si="10"/>
        <v>33.093525179856115</v>
      </c>
      <c r="J228" s="82">
        <f t="shared" si="11"/>
        <v>45.323741007194243</v>
      </c>
    </row>
    <row r="229" spans="1:10">
      <c r="A229" s="124"/>
      <c r="B229" s="15">
        <v>9162</v>
      </c>
      <c r="C229" s="16" t="s">
        <v>227</v>
      </c>
      <c r="D229" s="17">
        <v>168</v>
      </c>
      <c r="E229" s="18">
        <v>578</v>
      </c>
      <c r="F229" s="18">
        <v>765</v>
      </c>
      <c r="G229" s="18">
        <v>1511</v>
      </c>
      <c r="H229" s="19">
        <f t="shared" si="9"/>
        <v>11.118464592984779</v>
      </c>
      <c r="I229" s="20">
        <f t="shared" si="10"/>
        <v>38.252812706816677</v>
      </c>
      <c r="J229" s="21">
        <f t="shared" si="11"/>
        <v>50.628722700198544</v>
      </c>
    </row>
    <row r="230" spans="1:10">
      <c r="A230" s="124"/>
      <c r="B230" s="15">
        <v>9163</v>
      </c>
      <c r="C230" s="16" t="s">
        <v>228</v>
      </c>
      <c r="D230" s="17">
        <v>43</v>
      </c>
      <c r="E230" s="18">
        <v>34</v>
      </c>
      <c r="F230" s="18">
        <v>15</v>
      </c>
      <c r="G230" s="18">
        <v>92</v>
      </c>
      <c r="H230" s="19">
        <f t="shared" si="9"/>
        <v>46.739130434782609</v>
      </c>
      <c r="I230" s="20">
        <f t="shared" si="10"/>
        <v>36.956521739130437</v>
      </c>
      <c r="J230" s="21">
        <f t="shared" si="11"/>
        <v>16.304347826086957</v>
      </c>
    </row>
    <row r="231" spans="1:10">
      <c r="A231" s="124"/>
      <c r="B231" s="15">
        <v>9171</v>
      </c>
      <c r="C231" s="16" t="s">
        <v>229</v>
      </c>
      <c r="D231" s="17">
        <v>16</v>
      </c>
      <c r="E231" s="18">
        <v>12</v>
      </c>
      <c r="F231" s="18">
        <v>4</v>
      </c>
      <c r="G231" s="18">
        <v>32</v>
      </c>
      <c r="H231" s="19">
        <f t="shared" si="9"/>
        <v>50</v>
      </c>
      <c r="I231" s="20">
        <f t="shared" si="10"/>
        <v>37.5</v>
      </c>
      <c r="J231" s="21">
        <f t="shared" si="11"/>
        <v>12.5</v>
      </c>
    </row>
    <row r="232" spans="1:10">
      <c r="A232" s="124"/>
      <c r="B232" s="15">
        <v>9172</v>
      </c>
      <c r="C232" s="16" t="s">
        <v>230</v>
      </c>
      <c r="D232" s="17">
        <v>13</v>
      </c>
      <c r="E232" s="18">
        <v>16</v>
      </c>
      <c r="F232" s="18">
        <v>5</v>
      </c>
      <c r="G232" s="18">
        <v>34</v>
      </c>
      <c r="H232" s="19">
        <f t="shared" si="9"/>
        <v>38.235294117647058</v>
      </c>
      <c r="I232" s="20">
        <f t="shared" si="10"/>
        <v>47.058823529411768</v>
      </c>
      <c r="J232" s="21">
        <f t="shared" si="11"/>
        <v>14.705882352941176</v>
      </c>
    </row>
    <row r="233" spans="1:10">
      <c r="A233" s="124"/>
      <c r="B233" s="15">
        <v>9173</v>
      </c>
      <c r="C233" s="16" t="s">
        <v>231</v>
      </c>
      <c r="D233" s="17">
        <v>80</v>
      </c>
      <c r="E233" s="18">
        <v>24</v>
      </c>
      <c r="F233" s="18">
        <v>7</v>
      </c>
      <c r="G233" s="18">
        <v>111</v>
      </c>
      <c r="H233" s="19">
        <f t="shared" si="9"/>
        <v>72.072072072072075</v>
      </c>
      <c r="I233" s="20">
        <f t="shared" si="10"/>
        <v>21.621621621621621</v>
      </c>
      <c r="J233" s="21">
        <f t="shared" si="11"/>
        <v>6.3063063063063067</v>
      </c>
    </row>
    <row r="234" spans="1:10">
      <c r="A234" s="124"/>
      <c r="B234" s="15">
        <v>9174</v>
      </c>
      <c r="C234" s="16" t="s">
        <v>232</v>
      </c>
      <c r="D234" s="17">
        <v>31</v>
      </c>
      <c r="E234" s="18">
        <v>36</v>
      </c>
      <c r="F234" s="18">
        <v>20</v>
      </c>
      <c r="G234" s="18">
        <v>87</v>
      </c>
      <c r="H234" s="19">
        <f t="shared" si="9"/>
        <v>35.632183908045974</v>
      </c>
      <c r="I234" s="20">
        <f t="shared" si="10"/>
        <v>41.379310344827587</v>
      </c>
      <c r="J234" s="21">
        <f t="shared" si="11"/>
        <v>22.988505747126435</v>
      </c>
    </row>
    <row r="235" spans="1:10">
      <c r="A235" s="124"/>
      <c r="B235" s="15">
        <v>9175</v>
      </c>
      <c r="C235" s="16" t="s">
        <v>233</v>
      </c>
      <c r="D235" s="17">
        <v>52</v>
      </c>
      <c r="E235" s="18">
        <v>51</v>
      </c>
      <c r="F235" s="18">
        <v>36</v>
      </c>
      <c r="G235" s="18">
        <v>139</v>
      </c>
      <c r="H235" s="19">
        <f t="shared" si="9"/>
        <v>37.410071942446045</v>
      </c>
      <c r="I235" s="20">
        <f t="shared" si="10"/>
        <v>36.690647482014391</v>
      </c>
      <c r="J235" s="21">
        <f t="shared" si="11"/>
        <v>25.899280575539567</v>
      </c>
    </row>
    <row r="236" spans="1:10">
      <c r="A236" s="124"/>
      <c r="B236" s="15">
        <v>9176</v>
      </c>
      <c r="C236" s="16" t="s">
        <v>234</v>
      </c>
      <c r="D236" s="17">
        <v>120</v>
      </c>
      <c r="E236" s="18">
        <v>97</v>
      </c>
      <c r="F236" s="18">
        <v>63</v>
      </c>
      <c r="G236" s="18">
        <v>280</v>
      </c>
      <c r="H236" s="19">
        <f t="shared" si="9"/>
        <v>42.857142857142854</v>
      </c>
      <c r="I236" s="20">
        <f t="shared" si="10"/>
        <v>34.642857142857146</v>
      </c>
      <c r="J236" s="21">
        <f t="shared" si="11"/>
        <v>22.5</v>
      </c>
    </row>
    <row r="237" spans="1:10">
      <c r="A237" s="124"/>
      <c r="B237" s="15">
        <v>9177</v>
      </c>
      <c r="C237" s="16" t="s">
        <v>235</v>
      </c>
      <c r="D237" s="17">
        <v>33</v>
      </c>
      <c r="E237" s="18">
        <v>16</v>
      </c>
      <c r="F237" s="18">
        <v>6</v>
      </c>
      <c r="G237" s="18">
        <v>55</v>
      </c>
      <c r="H237" s="19">
        <f t="shared" si="9"/>
        <v>60</v>
      </c>
      <c r="I237" s="20">
        <f t="shared" si="10"/>
        <v>29.09090909090909</v>
      </c>
      <c r="J237" s="21">
        <f t="shared" si="11"/>
        <v>10.909090909090908</v>
      </c>
    </row>
    <row r="238" spans="1:10">
      <c r="A238" s="124"/>
      <c r="B238" s="15">
        <v>9178</v>
      </c>
      <c r="C238" s="16" t="s">
        <v>236</v>
      </c>
      <c r="D238" s="17">
        <v>106</v>
      </c>
      <c r="E238" s="18">
        <v>142</v>
      </c>
      <c r="F238" s="18">
        <v>49</v>
      </c>
      <c r="G238" s="18">
        <v>297</v>
      </c>
      <c r="H238" s="19">
        <f t="shared" si="9"/>
        <v>35.690235690235689</v>
      </c>
      <c r="I238" s="20">
        <f t="shared" si="10"/>
        <v>47.811447811447813</v>
      </c>
      <c r="J238" s="21">
        <f t="shared" si="11"/>
        <v>16.498316498316498</v>
      </c>
    </row>
    <row r="239" spans="1:10">
      <c r="A239" s="124"/>
      <c r="B239" s="15">
        <v>9179</v>
      </c>
      <c r="C239" s="16" t="s">
        <v>237</v>
      </c>
      <c r="D239" s="17">
        <v>26</v>
      </c>
      <c r="E239" s="18">
        <v>63</v>
      </c>
      <c r="F239" s="18">
        <v>62</v>
      </c>
      <c r="G239" s="18">
        <v>151</v>
      </c>
      <c r="H239" s="19">
        <f t="shared" si="9"/>
        <v>17.218543046357617</v>
      </c>
      <c r="I239" s="20">
        <f t="shared" si="10"/>
        <v>41.721854304635762</v>
      </c>
      <c r="J239" s="21">
        <f t="shared" si="11"/>
        <v>41.059602649006621</v>
      </c>
    </row>
    <row r="240" spans="1:10">
      <c r="A240" s="124"/>
      <c r="B240" s="15">
        <v>9180</v>
      </c>
      <c r="C240" s="16" t="s">
        <v>238</v>
      </c>
      <c r="D240" s="17">
        <v>81</v>
      </c>
      <c r="E240" s="18">
        <v>24</v>
      </c>
      <c r="F240" s="18">
        <v>12</v>
      </c>
      <c r="G240" s="18">
        <v>117</v>
      </c>
      <c r="H240" s="19">
        <f t="shared" si="9"/>
        <v>69.230769230769226</v>
      </c>
      <c r="I240" s="20">
        <f t="shared" si="10"/>
        <v>20.512820512820515</v>
      </c>
      <c r="J240" s="21">
        <f t="shared" si="11"/>
        <v>10.256410256410257</v>
      </c>
    </row>
    <row r="241" spans="1:10">
      <c r="A241" s="124"/>
      <c r="B241" s="15">
        <v>9181</v>
      </c>
      <c r="C241" s="16" t="s">
        <v>239</v>
      </c>
      <c r="D241" s="17">
        <v>31</v>
      </c>
      <c r="E241" s="18">
        <v>16</v>
      </c>
      <c r="F241" s="18">
        <v>16</v>
      </c>
      <c r="G241" s="18">
        <v>63</v>
      </c>
      <c r="H241" s="19">
        <f t="shared" si="9"/>
        <v>49.206349206349209</v>
      </c>
      <c r="I241" s="20">
        <f t="shared" si="10"/>
        <v>25.396825396825395</v>
      </c>
      <c r="J241" s="21">
        <f t="shared" si="11"/>
        <v>25.396825396825395</v>
      </c>
    </row>
    <row r="242" spans="1:10">
      <c r="A242" s="124"/>
      <c r="B242" s="15">
        <v>9182</v>
      </c>
      <c r="C242" s="16" t="s">
        <v>240</v>
      </c>
      <c r="D242" s="17">
        <v>34</v>
      </c>
      <c r="E242" s="18">
        <v>35</v>
      </c>
      <c r="F242" s="18">
        <v>4</v>
      </c>
      <c r="G242" s="18">
        <v>73</v>
      </c>
      <c r="H242" s="19">
        <f t="shared" si="9"/>
        <v>46.575342465753423</v>
      </c>
      <c r="I242" s="20">
        <f t="shared" si="10"/>
        <v>47.945205479452056</v>
      </c>
      <c r="J242" s="21">
        <f t="shared" si="11"/>
        <v>5.4794520547945202</v>
      </c>
    </row>
    <row r="243" spans="1:10">
      <c r="A243" s="124"/>
      <c r="B243" s="15">
        <v>9183</v>
      </c>
      <c r="C243" s="16" t="s">
        <v>241</v>
      </c>
      <c r="D243" s="17">
        <v>7</v>
      </c>
      <c r="E243" s="18">
        <v>5</v>
      </c>
      <c r="F243" s="18">
        <v>2</v>
      </c>
      <c r="G243" s="18">
        <v>14</v>
      </c>
      <c r="H243" s="19">
        <f t="shared" si="9"/>
        <v>50</v>
      </c>
      <c r="I243" s="20">
        <f t="shared" si="10"/>
        <v>35.714285714285715</v>
      </c>
      <c r="J243" s="21">
        <f t="shared" si="11"/>
        <v>14.285714285714286</v>
      </c>
    </row>
    <row r="244" spans="1:10">
      <c r="A244" s="124"/>
      <c r="B244" s="15">
        <v>9184</v>
      </c>
      <c r="C244" s="16" t="s">
        <v>242</v>
      </c>
      <c r="D244" s="17">
        <v>198</v>
      </c>
      <c r="E244" s="18">
        <v>300</v>
      </c>
      <c r="F244" s="18">
        <v>244</v>
      </c>
      <c r="G244" s="18">
        <v>742</v>
      </c>
      <c r="H244" s="19">
        <f t="shared" si="9"/>
        <v>26.684636118598384</v>
      </c>
      <c r="I244" s="20">
        <f t="shared" si="10"/>
        <v>40.431266846361183</v>
      </c>
      <c r="J244" s="21">
        <f t="shared" si="11"/>
        <v>32.884097035040433</v>
      </c>
    </row>
    <row r="245" spans="1:10">
      <c r="A245" s="124"/>
      <c r="B245" s="15">
        <v>9185</v>
      </c>
      <c r="C245" s="16" t="s">
        <v>243</v>
      </c>
      <c r="D245" s="17">
        <v>44</v>
      </c>
      <c r="E245" s="18">
        <v>8</v>
      </c>
      <c r="F245" s="18">
        <v>28</v>
      </c>
      <c r="G245" s="18">
        <v>80</v>
      </c>
      <c r="H245" s="19">
        <f t="shared" si="9"/>
        <v>55</v>
      </c>
      <c r="I245" s="20">
        <f t="shared" si="10"/>
        <v>10</v>
      </c>
      <c r="J245" s="21">
        <f t="shared" si="11"/>
        <v>35</v>
      </c>
    </row>
    <row r="246" spans="1:10">
      <c r="A246" s="124"/>
      <c r="B246" s="15">
        <v>9186</v>
      </c>
      <c r="C246" s="16" t="s">
        <v>244</v>
      </c>
      <c r="D246" s="17">
        <v>75</v>
      </c>
      <c r="E246" s="18">
        <v>44</v>
      </c>
      <c r="F246" s="18">
        <v>26</v>
      </c>
      <c r="G246" s="18">
        <v>145</v>
      </c>
      <c r="H246" s="19">
        <f t="shared" si="9"/>
        <v>51.724137931034484</v>
      </c>
      <c r="I246" s="20">
        <f t="shared" si="10"/>
        <v>30.344827586206897</v>
      </c>
      <c r="J246" s="21">
        <f t="shared" si="11"/>
        <v>17.931034482758619</v>
      </c>
    </row>
    <row r="247" spans="1:10">
      <c r="A247" s="124"/>
      <c r="B247" s="15">
        <v>9187</v>
      </c>
      <c r="C247" s="16" t="s">
        <v>245</v>
      </c>
      <c r="D247" s="17">
        <v>118</v>
      </c>
      <c r="E247" s="18">
        <v>52</v>
      </c>
      <c r="F247" s="18">
        <v>16</v>
      </c>
      <c r="G247" s="18">
        <v>186</v>
      </c>
      <c r="H247" s="19">
        <f t="shared" si="9"/>
        <v>63.44086021505376</v>
      </c>
      <c r="I247" s="20">
        <f t="shared" si="10"/>
        <v>27.956989247311828</v>
      </c>
      <c r="J247" s="21">
        <f t="shared" si="11"/>
        <v>8.6021505376344081</v>
      </c>
    </row>
    <row r="248" spans="1:10">
      <c r="A248" s="124"/>
      <c r="B248" s="15">
        <v>9188</v>
      </c>
      <c r="C248" s="16" t="s">
        <v>246</v>
      </c>
      <c r="D248" s="17">
        <v>44</v>
      </c>
      <c r="E248" s="18">
        <v>57</v>
      </c>
      <c r="F248" s="18">
        <v>62</v>
      </c>
      <c r="G248" s="18">
        <v>163</v>
      </c>
      <c r="H248" s="19">
        <f t="shared" si="9"/>
        <v>26.993865030674847</v>
      </c>
      <c r="I248" s="20">
        <f t="shared" si="10"/>
        <v>34.969325153374236</v>
      </c>
      <c r="J248" s="21">
        <f t="shared" si="11"/>
        <v>38.036809815950917</v>
      </c>
    </row>
    <row r="249" spans="1:10">
      <c r="A249" s="124"/>
      <c r="B249" s="15">
        <v>9189</v>
      </c>
      <c r="C249" s="16" t="s">
        <v>247</v>
      </c>
      <c r="D249" s="17">
        <v>2</v>
      </c>
      <c r="E249" s="18">
        <v>4</v>
      </c>
      <c r="F249" s="18">
        <v>3</v>
      </c>
      <c r="G249" s="18">
        <v>9</v>
      </c>
      <c r="H249" s="19">
        <f t="shared" si="9"/>
        <v>22.222222222222221</v>
      </c>
      <c r="I249" s="20">
        <f t="shared" si="10"/>
        <v>44.444444444444443</v>
      </c>
      <c r="J249" s="21">
        <f t="shared" si="11"/>
        <v>33.333333333333336</v>
      </c>
    </row>
    <row r="250" spans="1:10">
      <c r="A250" s="124"/>
      <c r="B250" s="15">
        <v>9190</v>
      </c>
      <c r="C250" s="16" t="s">
        <v>248</v>
      </c>
      <c r="D250" s="17">
        <v>19</v>
      </c>
      <c r="E250" s="18">
        <v>11</v>
      </c>
      <c r="F250" s="18">
        <v>6</v>
      </c>
      <c r="G250" s="18">
        <v>36</v>
      </c>
      <c r="H250" s="19">
        <f t="shared" si="9"/>
        <v>52.777777777777779</v>
      </c>
      <c r="I250" s="20">
        <f t="shared" si="10"/>
        <v>30.555555555555557</v>
      </c>
      <c r="J250" s="21">
        <f t="shared" si="11"/>
        <v>16.666666666666668</v>
      </c>
    </row>
    <row r="251" spans="1:10">
      <c r="A251" s="124"/>
      <c r="B251" s="15">
        <v>9261</v>
      </c>
      <c r="C251" s="16" t="s">
        <v>249</v>
      </c>
      <c r="D251" s="17">
        <v>36</v>
      </c>
      <c r="E251" s="18">
        <v>27</v>
      </c>
      <c r="F251" s="18">
        <v>34</v>
      </c>
      <c r="G251" s="18">
        <v>97</v>
      </c>
      <c r="H251" s="19">
        <f t="shared" si="9"/>
        <v>37.113402061855673</v>
      </c>
      <c r="I251" s="20">
        <f t="shared" si="10"/>
        <v>27.835051546391753</v>
      </c>
      <c r="J251" s="21">
        <f t="shared" si="11"/>
        <v>35.051546391752581</v>
      </c>
    </row>
    <row r="252" spans="1:10">
      <c r="A252" s="124"/>
      <c r="B252" s="15">
        <v>9262</v>
      </c>
      <c r="C252" s="16" t="s">
        <v>250</v>
      </c>
      <c r="D252" s="17">
        <v>2</v>
      </c>
      <c r="E252" s="18">
        <v>0</v>
      </c>
      <c r="F252" s="18">
        <v>0</v>
      </c>
      <c r="G252" s="18">
        <v>2</v>
      </c>
      <c r="H252" s="19">
        <f t="shared" si="9"/>
        <v>100</v>
      </c>
      <c r="I252" s="20">
        <f t="shared" si="10"/>
        <v>0</v>
      </c>
      <c r="J252" s="21">
        <f t="shared" si="11"/>
        <v>0</v>
      </c>
    </row>
    <row r="253" spans="1:10">
      <c r="A253" s="124"/>
      <c r="B253" s="15">
        <v>9263</v>
      </c>
      <c r="C253" s="16" t="s">
        <v>251</v>
      </c>
      <c r="D253" s="17">
        <v>1</v>
      </c>
      <c r="E253" s="18">
        <v>30</v>
      </c>
      <c r="F253" s="18">
        <v>26</v>
      </c>
      <c r="G253" s="18">
        <v>57</v>
      </c>
      <c r="H253" s="19">
        <f t="shared" si="9"/>
        <v>1.7543859649122806</v>
      </c>
      <c r="I253" s="20">
        <f t="shared" si="10"/>
        <v>52.631578947368418</v>
      </c>
      <c r="J253" s="21">
        <f t="shared" si="11"/>
        <v>45.614035087719301</v>
      </c>
    </row>
    <row r="254" spans="1:10">
      <c r="A254" s="124"/>
      <c r="B254" s="15">
        <v>9271</v>
      </c>
      <c r="C254" s="16" t="s">
        <v>252</v>
      </c>
      <c r="D254" s="17">
        <v>24</v>
      </c>
      <c r="E254" s="18">
        <v>10</v>
      </c>
      <c r="F254" s="18">
        <v>11</v>
      </c>
      <c r="G254" s="18">
        <v>45</v>
      </c>
      <c r="H254" s="19">
        <f t="shared" si="9"/>
        <v>53.333333333333336</v>
      </c>
      <c r="I254" s="20">
        <f t="shared" si="10"/>
        <v>22.222222222222221</v>
      </c>
      <c r="J254" s="21">
        <f t="shared" si="11"/>
        <v>24.444444444444443</v>
      </c>
    </row>
    <row r="255" spans="1:10">
      <c r="A255" s="124"/>
      <c r="B255" s="15">
        <v>9272</v>
      </c>
      <c r="C255" s="16" t="s">
        <v>253</v>
      </c>
      <c r="D255" s="17">
        <v>16</v>
      </c>
      <c r="E255" s="18">
        <v>3</v>
      </c>
      <c r="F255" s="18">
        <v>0</v>
      </c>
      <c r="G255" s="18">
        <v>19</v>
      </c>
      <c r="H255" s="19">
        <f t="shared" si="9"/>
        <v>84.21052631578948</v>
      </c>
      <c r="I255" s="20">
        <f t="shared" si="10"/>
        <v>15.789473684210526</v>
      </c>
      <c r="J255" s="21">
        <f t="shared" si="11"/>
        <v>0</v>
      </c>
    </row>
    <row r="256" spans="1:10">
      <c r="A256" s="124"/>
      <c r="B256" s="15">
        <v>9273</v>
      </c>
      <c r="C256" s="16" t="s">
        <v>254</v>
      </c>
      <c r="D256" s="17">
        <v>22</v>
      </c>
      <c r="E256" s="18">
        <v>15</v>
      </c>
      <c r="F256" s="18">
        <v>5</v>
      </c>
      <c r="G256" s="18">
        <v>42</v>
      </c>
      <c r="H256" s="19">
        <f t="shared" si="9"/>
        <v>52.38095238095238</v>
      </c>
      <c r="I256" s="20">
        <f t="shared" si="10"/>
        <v>35.714285714285715</v>
      </c>
      <c r="J256" s="21">
        <f t="shared" si="11"/>
        <v>11.904761904761905</v>
      </c>
    </row>
    <row r="257" spans="1:10">
      <c r="A257" s="124"/>
      <c r="B257" s="15">
        <v>9274</v>
      </c>
      <c r="C257" s="16" t="s">
        <v>255</v>
      </c>
      <c r="D257" s="17">
        <v>27</v>
      </c>
      <c r="E257" s="18">
        <v>11</v>
      </c>
      <c r="F257" s="18">
        <v>8</v>
      </c>
      <c r="G257" s="18">
        <v>46</v>
      </c>
      <c r="H257" s="19">
        <f t="shared" si="9"/>
        <v>58.695652173913047</v>
      </c>
      <c r="I257" s="20">
        <f t="shared" si="10"/>
        <v>23.913043478260871</v>
      </c>
      <c r="J257" s="21">
        <f t="shared" si="11"/>
        <v>17.391304347826086</v>
      </c>
    </row>
    <row r="258" spans="1:10">
      <c r="A258" s="124"/>
      <c r="B258" s="15">
        <v>9275</v>
      </c>
      <c r="C258" s="16" t="s">
        <v>256</v>
      </c>
      <c r="D258" s="17">
        <v>15</v>
      </c>
      <c r="E258" s="18">
        <v>11</v>
      </c>
      <c r="F258" s="18">
        <v>3</v>
      </c>
      <c r="G258" s="18">
        <v>29</v>
      </c>
      <c r="H258" s="19">
        <f t="shared" si="9"/>
        <v>51.724137931034484</v>
      </c>
      <c r="I258" s="20">
        <f t="shared" si="10"/>
        <v>37.931034482758619</v>
      </c>
      <c r="J258" s="21">
        <f t="shared" si="11"/>
        <v>10.344827586206897</v>
      </c>
    </row>
    <row r="259" spans="1:10">
      <c r="A259" s="124"/>
      <c r="B259" s="15">
        <v>9276</v>
      </c>
      <c r="C259" s="16" t="s">
        <v>257</v>
      </c>
      <c r="D259" s="17">
        <v>19</v>
      </c>
      <c r="E259" s="18">
        <v>5</v>
      </c>
      <c r="F259" s="18">
        <v>1</v>
      </c>
      <c r="G259" s="18">
        <v>25</v>
      </c>
      <c r="H259" s="19">
        <f t="shared" si="9"/>
        <v>76</v>
      </c>
      <c r="I259" s="20">
        <f t="shared" si="10"/>
        <v>20</v>
      </c>
      <c r="J259" s="21">
        <f t="shared" si="11"/>
        <v>4</v>
      </c>
    </row>
    <row r="260" spans="1:10">
      <c r="A260" s="124"/>
      <c r="B260" s="15">
        <v>9277</v>
      </c>
      <c r="C260" s="16" t="s">
        <v>258</v>
      </c>
      <c r="D260" s="17">
        <v>13</v>
      </c>
      <c r="E260" s="18">
        <v>1</v>
      </c>
      <c r="F260" s="18">
        <v>0</v>
      </c>
      <c r="G260" s="18">
        <v>14</v>
      </c>
      <c r="H260" s="19">
        <f t="shared" si="9"/>
        <v>92.857142857142861</v>
      </c>
      <c r="I260" s="20">
        <f t="shared" si="10"/>
        <v>7.1428571428571432</v>
      </c>
      <c r="J260" s="21">
        <f t="shared" si="11"/>
        <v>0</v>
      </c>
    </row>
    <row r="261" spans="1:10">
      <c r="A261" s="124"/>
      <c r="B261" s="15">
        <v>9278</v>
      </c>
      <c r="C261" s="16" t="s">
        <v>259</v>
      </c>
      <c r="D261" s="17">
        <v>10</v>
      </c>
      <c r="E261" s="18">
        <v>3</v>
      </c>
      <c r="F261" s="18">
        <v>0</v>
      </c>
      <c r="G261" s="18">
        <v>13</v>
      </c>
      <c r="H261" s="19">
        <f t="shared" si="9"/>
        <v>76.92307692307692</v>
      </c>
      <c r="I261" s="20">
        <f t="shared" si="10"/>
        <v>23.076923076923077</v>
      </c>
      <c r="J261" s="21">
        <f t="shared" si="11"/>
        <v>0</v>
      </c>
    </row>
    <row r="262" spans="1:10">
      <c r="A262" s="124"/>
      <c r="B262" s="15">
        <v>9279</v>
      </c>
      <c r="C262" s="16" t="s">
        <v>260</v>
      </c>
      <c r="D262" s="17">
        <v>6</v>
      </c>
      <c r="E262" s="18">
        <v>3</v>
      </c>
      <c r="F262" s="18">
        <v>5</v>
      </c>
      <c r="G262" s="18">
        <v>14</v>
      </c>
      <c r="H262" s="19">
        <f t="shared" ref="H262:H325" si="12">D262*100/G262</f>
        <v>42.857142857142854</v>
      </c>
      <c r="I262" s="20">
        <f t="shared" ref="I262:I325" si="13">E262*100/G262</f>
        <v>21.428571428571427</v>
      </c>
      <c r="J262" s="21">
        <f t="shared" ref="J262:J325" si="14">F262*100/G262</f>
        <v>35.714285714285715</v>
      </c>
    </row>
    <row r="263" spans="1:10">
      <c r="A263" s="124"/>
      <c r="B263" s="15">
        <v>9361</v>
      </c>
      <c r="C263" s="16" t="s">
        <v>261</v>
      </c>
      <c r="D263" s="17">
        <v>17</v>
      </c>
      <c r="E263" s="18">
        <v>7</v>
      </c>
      <c r="F263" s="18">
        <v>6</v>
      </c>
      <c r="G263" s="18">
        <v>30</v>
      </c>
      <c r="H263" s="19">
        <f t="shared" si="12"/>
        <v>56.666666666666664</v>
      </c>
      <c r="I263" s="20">
        <f t="shared" si="13"/>
        <v>23.333333333333332</v>
      </c>
      <c r="J263" s="21">
        <f t="shared" si="14"/>
        <v>20</v>
      </c>
    </row>
    <row r="264" spans="1:10">
      <c r="A264" s="124"/>
      <c r="B264" s="15">
        <v>9362</v>
      </c>
      <c r="C264" s="16" t="s">
        <v>262</v>
      </c>
      <c r="D264" s="17">
        <v>38</v>
      </c>
      <c r="E264" s="18">
        <v>39</v>
      </c>
      <c r="F264" s="18">
        <v>13</v>
      </c>
      <c r="G264" s="18">
        <v>90</v>
      </c>
      <c r="H264" s="19">
        <f t="shared" si="12"/>
        <v>42.222222222222221</v>
      </c>
      <c r="I264" s="20">
        <f t="shared" si="13"/>
        <v>43.333333333333336</v>
      </c>
      <c r="J264" s="21">
        <f t="shared" si="14"/>
        <v>14.444444444444445</v>
      </c>
    </row>
    <row r="265" spans="1:10">
      <c r="A265" s="124"/>
      <c r="B265" s="15">
        <v>9363</v>
      </c>
      <c r="C265" s="16" t="s">
        <v>263</v>
      </c>
      <c r="D265" s="17">
        <v>2</v>
      </c>
      <c r="E265" s="18">
        <v>3</v>
      </c>
      <c r="F265" s="18">
        <v>2</v>
      </c>
      <c r="G265" s="18">
        <v>7</v>
      </c>
      <c r="H265" s="19">
        <f t="shared" si="12"/>
        <v>28.571428571428573</v>
      </c>
      <c r="I265" s="20">
        <f t="shared" si="13"/>
        <v>42.857142857142854</v>
      </c>
      <c r="J265" s="21">
        <f t="shared" si="14"/>
        <v>28.571428571428573</v>
      </c>
    </row>
    <row r="266" spans="1:10">
      <c r="A266" s="124"/>
      <c r="B266" s="15">
        <v>9371</v>
      </c>
      <c r="C266" s="16" t="s">
        <v>264</v>
      </c>
      <c r="D266" s="17">
        <v>28</v>
      </c>
      <c r="E266" s="18">
        <v>9</v>
      </c>
      <c r="F266" s="18">
        <v>3</v>
      </c>
      <c r="G266" s="18">
        <v>40</v>
      </c>
      <c r="H266" s="19">
        <f t="shared" si="12"/>
        <v>70</v>
      </c>
      <c r="I266" s="20">
        <f t="shared" si="13"/>
        <v>22.5</v>
      </c>
      <c r="J266" s="21">
        <f t="shared" si="14"/>
        <v>7.5</v>
      </c>
    </row>
    <row r="267" spans="1:10">
      <c r="A267" s="124"/>
      <c r="B267" s="15">
        <v>9372</v>
      </c>
      <c r="C267" s="16" t="s">
        <v>265</v>
      </c>
      <c r="D267" s="17">
        <v>32</v>
      </c>
      <c r="E267" s="18">
        <v>9</v>
      </c>
      <c r="F267" s="18">
        <v>2</v>
      </c>
      <c r="G267" s="18">
        <v>43</v>
      </c>
      <c r="H267" s="19">
        <f t="shared" si="12"/>
        <v>74.418604651162795</v>
      </c>
      <c r="I267" s="20">
        <f t="shared" si="13"/>
        <v>20.930232558139537</v>
      </c>
      <c r="J267" s="21">
        <f t="shared" si="14"/>
        <v>4.6511627906976747</v>
      </c>
    </row>
    <row r="268" spans="1:10">
      <c r="A268" s="124"/>
      <c r="B268" s="15">
        <v>9373</v>
      </c>
      <c r="C268" s="16" t="s">
        <v>266</v>
      </c>
      <c r="D268" s="17">
        <v>15</v>
      </c>
      <c r="E268" s="18">
        <v>2</v>
      </c>
      <c r="F268" s="18">
        <v>2</v>
      </c>
      <c r="G268" s="18">
        <v>19</v>
      </c>
      <c r="H268" s="19">
        <f t="shared" si="12"/>
        <v>78.94736842105263</v>
      </c>
      <c r="I268" s="20">
        <f t="shared" si="13"/>
        <v>10.526315789473685</v>
      </c>
      <c r="J268" s="21">
        <f t="shared" si="14"/>
        <v>10.526315789473685</v>
      </c>
    </row>
    <row r="269" spans="1:10">
      <c r="A269" s="124"/>
      <c r="B269" s="15">
        <v>9374</v>
      </c>
      <c r="C269" s="16" t="s">
        <v>267</v>
      </c>
      <c r="D269" s="17">
        <v>0</v>
      </c>
      <c r="E269" s="18">
        <v>3</v>
      </c>
      <c r="F269" s="18">
        <v>0</v>
      </c>
      <c r="G269" s="18">
        <v>3</v>
      </c>
      <c r="H269" s="19">
        <f t="shared" si="12"/>
        <v>0</v>
      </c>
      <c r="I269" s="20">
        <f t="shared" si="13"/>
        <v>100</v>
      </c>
      <c r="J269" s="21">
        <f t="shared" si="14"/>
        <v>0</v>
      </c>
    </row>
    <row r="270" spans="1:10">
      <c r="A270" s="124"/>
      <c r="B270" s="15">
        <v>9375</v>
      </c>
      <c r="C270" s="16" t="s">
        <v>268</v>
      </c>
      <c r="D270" s="17">
        <v>17</v>
      </c>
      <c r="E270" s="18">
        <v>9</v>
      </c>
      <c r="F270" s="18">
        <v>0</v>
      </c>
      <c r="G270" s="18">
        <v>26</v>
      </c>
      <c r="H270" s="19">
        <f t="shared" si="12"/>
        <v>65.384615384615387</v>
      </c>
      <c r="I270" s="20">
        <f t="shared" si="13"/>
        <v>34.615384615384613</v>
      </c>
      <c r="J270" s="21">
        <f t="shared" si="14"/>
        <v>0</v>
      </c>
    </row>
    <row r="271" spans="1:10">
      <c r="A271" s="124"/>
      <c r="B271" s="15">
        <v>9376</v>
      </c>
      <c r="C271" s="16" t="s">
        <v>269</v>
      </c>
      <c r="D271" s="17">
        <v>29</v>
      </c>
      <c r="E271" s="18">
        <v>15</v>
      </c>
      <c r="F271" s="18">
        <v>15</v>
      </c>
      <c r="G271" s="18">
        <v>59</v>
      </c>
      <c r="H271" s="19">
        <f t="shared" si="12"/>
        <v>49.152542372881356</v>
      </c>
      <c r="I271" s="20">
        <f t="shared" si="13"/>
        <v>25.423728813559322</v>
      </c>
      <c r="J271" s="21">
        <f t="shared" si="14"/>
        <v>25.423728813559322</v>
      </c>
    </row>
    <row r="272" spans="1:10">
      <c r="A272" s="124"/>
      <c r="B272" s="15">
        <v>9377</v>
      </c>
      <c r="C272" s="16" t="s">
        <v>270</v>
      </c>
      <c r="D272" s="17">
        <v>10</v>
      </c>
      <c r="E272" s="18">
        <v>1</v>
      </c>
      <c r="F272" s="18">
        <v>3</v>
      </c>
      <c r="G272" s="18">
        <v>14</v>
      </c>
      <c r="H272" s="19">
        <f t="shared" si="12"/>
        <v>71.428571428571431</v>
      </c>
      <c r="I272" s="20">
        <f t="shared" si="13"/>
        <v>7.1428571428571432</v>
      </c>
      <c r="J272" s="21">
        <f t="shared" si="14"/>
        <v>21.428571428571427</v>
      </c>
    </row>
    <row r="273" spans="1:10">
      <c r="A273" s="124"/>
      <c r="B273" s="15">
        <v>9461</v>
      </c>
      <c r="C273" s="16" t="s">
        <v>271</v>
      </c>
      <c r="D273" s="17">
        <v>15</v>
      </c>
      <c r="E273" s="18">
        <v>50</v>
      </c>
      <c r="F273" s="18">
        <v>10</v>
      </c>
      <c r="G273" s="18">
        <v>75</v>
      </c>
      <c r="H273" s="19">
        <f t="shared" si="12"/>
        <v>20</v>
      </c>
      <c r="I273" s="20">
        <f t="shared" si="13"/>
        <v>66.666666666666671</v>
      </c>
      <c r="J273" s="21">
        <f t="shared" si="14"/>
        <v>13.333333333333334</v>
      </c>
    </row>
    <row r="274" spans="1:10">
      <c r="A274" s="124"/>
      <c r="B274" s="15">
        <v>9462</v>
      </c>
      <c r="C274" s="16" t="s">
        <v>272</v>
      </c>
      <c r="D274" s="17">
        <v>30</v>
      </c>
      <c r="E274" s="18">
        <v>19</v>
      </c>
      <c r="F274" s="18">
        <v>9</v>
      </c>
      <c r="G274" s="18">
        <v>58</v>
      </c>
      <c r="H274" s="19">
        <f t="shared" si="12"/>
        <v>51.724137931034484</v>
      </c>
      <c r="I274" s="20">
        <f t="shared" si="13"/>
        <v>32.758620689655174</v>
      </c>
      <c r="J274" s="21">
        <f t="shared" si="14"/>
        <v>15.517241379310345</v>
      </c>
    </row>
    <row r="275" spans="1:10">
      <c r="A275" s="124"/>
      <c r="B275" s="15">
        <v>9463</v>
      </c>
      <c r="C275" s="16" t="s">
        <v>273</v>
      </c>
      <c r="D275" s="17">
        <v>7</v>
      </c>
      <c r="E275" s="18">
        <v>11</v>
      </c>
      <c r="F275" s="18">
        <v>3</v>
      </c>
      <c r="G275" s="18">
        <v>21</v>
      </c>
      <c r="H275" s="19">
        <f t="shared" si="12"/>
        <v>33.333333333333336</v>
      </c>
      <c r="I275" s="20">
        <f t="shared" si="13"/>
        <v>52.38095238095238</v>
      </c>
      <c r="J275" s="21">
        <f t="shared" si="14"/>
        <v>14.285714285714286</v>
      </c>
    </row>
    <row r="276" spans="1:10">
      <c r="A276" s="124"/>
      <c r="B276" s="15">
        <v>9464</v>
      </c>
      <c r="C276" s="16" t="s">
        <v>274</v>
      </c>
      <c r="D276" s="17">
        <v>14</v>
      </c>
      <c r="E276" s="18">
        <v>11</v>
      </c>
      <c r="F276" s="18">
        <v>11</v>
      </c>
      <c r="G276" s="18">
        <v>36</v>
      </c>
      <c r="H276" s="19">
        <f t="shared" si="12"/>
        <v>38.888888888888886</v>
      </c>
      <c r="I276" s="20">
        <f t="shared" si="13"/>
        <v>30.555555555555557</v>
      </c>
      <c r="J276" s="21">
        <f t="shared" si="14"/>
        <v>30.555555555555557</v>
      </c>
    </row>
    <row r="277" spans="1:10">
      <c r="A277" s="124"/>
      <c r="B277" s="15">
        <v>9471</v>
      </c>
      <c r="C277" s="16" t="s">
        <v>275</v>
      </c>
      <c r="D277" s="17">
        <v>12</v>
      </c>
      <c r="E277" s="18">
        <v>13</v>
      </c>
      <c r="F277" s="18">
        <v>5</v>
      </c>
      <c r="G277" s="18">
        <v>30</v>
      </c>
      <c r="H277" s="19">
        <f t="shared" si="12"/>
        <v>40</v>
      </c>
      <c r="I277" s="20">
        <f t="shared" si="13"/>
        <v>43.333333333333336</v>
      </c>
      <c r="J277" s="21">
        <f t="shared" si="14"/>
        <v>16.666666666666668</v>
      </c>
    </row>
    <row r="278" spans="1:10">
      <c r="A278" s="124"/>
      <c r="B278" s="15">
        <v>9472</v>
      </c>
      <c r="C278" s="16" t="s">
        <v>276</v>
      </c>
      <c r="D278" s="17">
        <v>7</v>
      </c>
      <c r="E278" s="18">
        <v>9</v>
      </c>
      <c r="F278" s="18">
        <v>5</v>
      </c>
      <c r="G278" s="18">
        <v>21</v>
      </c>
      <c r="H278" s="19">
        <f t="shared" si="12"/>
        <v>33.333333333333336</v>
      </c>
      <c r="I278" s="20">
        <f t="shared" si="13"/>
        <v>42.857142857142854</v>
      </c>
      <c r="J278" s="21">
        <f t="shared" si="14"/>
        <v>23.80952380952381</v>
      </c>
    </row>
    <row r="279" spans="1:10">
      <c r="A279" s="124"/>
      <c r="B279" s="15">
        <v>9473</v>
      </c>
      <c r="C279" s="16" t="s">
        <v>277</v>
      </c>
      <c r="D279" s="17">
        <v>5</v>
      </c>
      <c r="E279" s="18">
        <v>10</v>
      </c>
      <c r="F279" s="18">
        <v>9</v>
      </c>
      <c r="G279" s="18">
        <v>24</v>
      </c>
      <c r="H279" s="19">
        <f t="shared" si="12"/>
        <v>20.833333333333332</v>
      </c>
      <c r="I279" s="20">
        <f t="shared" si="13"/>
        <v>41.666666666666664</v>
      </c>
      <c r="J279" s="21">
        <f t="shared" si="14"/>
        <v>37.5</v>
      </c>
    </row>
    <row r="280" spans="1:10">
      <c r="A280" s="124"/>
      <c r="B280" s="15">
        <v>9474</v>
      </c>
      <c r="C280" s="16" t="s">
        <v>278</v>
      </c>
      <c r="D280" s="17">
        <v>25</v>
      </c>
      <c r="E280" s="18">
        <v>58</v>
      </c>
      <c r="F280" s="18">
        <v>34</v>
      </c>
      <c r="G280" s="18">
        <v>117</v>
      </c>
      <c r="H280" s="19">
        <f t="shared" si="12"/>
        <v>21.367521367521366</v>
      </c>
      <c r="I280" s="20">
        <f t="shared" si="13"/>
        <v>49.572649572649574</v>
      </c>
      <c r="J280" s="21">
        <f t="shared" si="14"/>
        <v>29.05982905982906</v>
      </c>
    </row>
    <row r="281" spans="1:10">
      <c r="A281" s="124"/>
      <c r="B281" s="15">
        <v>9475</v>
      </c>
      <c r="C281" s="16" t="s">
        <v>279</v>
      </c>
      <c r="D281" s="17">
        <v>15</v>
      </c>
      <c r="E281" s="18">
        <v>6</v>
      </c>
      <c r="F281" s="18">
        <v>1</v>
      </c>
      <c r="G281" s="18">
        <v>22</v>
      </c>
      <c r="H281" s="19">
        <f t="shared" si="12"/>
        <v>68.181818181818187</v>
      </c>
      <c r="I281" s="20">
        <f t="shared" si="13"/>
        <v>27.272727272727273</v>
      </c>
      <c r="J281" s="21">
        <f t="shared" si="14"/>
        <v>4.5454545454545459</v>
      </c>
    </row>
    <row r="282" spans="1:10">
      <c r="A282" s="124"/>
      <c r="B282" s="15">
        <v>9476</v>
      </c>
      <c r="C282" s="16" t="s">
        <v>280</v>
      </c>
      <c r="D282" s="17">
        <v>12</v>
      </c>
      <c r="E282" s="18">
        <v>8</v>
      </c>
      <c r="F282" s="18">
        <v>7</v>
      </c>
      <c r="G282" s="18">
        <v>27</v>
      </c>
      <c r="H282" s="19">
        <f t="shared" si="12"/>
        <v>44.444444444444443</v>
      </c>
      <c r="I282" s="20">
        <f t="shared" si="13"/>
        <v>29.62962962962963</v>
      </c>
      <c r="J282" s="21">
        <f t="shared" si="14"/>
        <v>25.925925925925927</v>
      </c>
    </row>
    <row r="283" spans="1:10">
      <c r="A283" s="124"/>
      <c r="B283" s="15">
        <v>9477</v>
      </c>
      <c r="C283" s="16" t="s">
        <v>281</v>
      </c>
      <c r="D283" s="17">
        <v>12</v>
      </c>
      <c r="E283" s="18">
        <v>12</v>
      </c>
      <c r="F283" s="18">
        <v>5</v>
      </c>
      <c r="G283" s="18">
        <v>29</v>
      </c>
      <c r="H283" s="19">
        <f t="shared" si="12"/>
        <v>41.379310344827587</v>
      </c>
      <c r="I283" s="20">
        <f t="shared" si="13"/>
        <v>41.379310344827587</v>
      </c>
      <c r="J283" s="21">
        <f t="shared" si="14"/>
        <v>17.241379310344829</v>
      </c>
    </row>
    <row r="284" spans="1:10">
      <c r="A284" s="124"/>
      <c r="B284" s="15">
        <v>9478</v>
      </c>
      <c r="C284" s="16" t="s">
        <v>282</v>
      </c>
      <c r="D284" s="17">
        <v>6</v>
      </c>
      <c r="E284" s="18">
        <v>9</v>
      </c>
      <c r="F284" s="18">
        <v>8</v>
      </c>
      <c r="G284" s="18">
        <v>23</v>
      </c>
      <c r="H284" s="19">
        <f t="shared" si="12"/>
        <v>26.086956521739129</v>
      </c>
      <c r="I284" s="20">
        <f t="shared" si="13"/>
        <v>39.130434782608695</v>
      </c>
      <c r="J284" s="21">
        <f t="shared" si="14"/>
        <v>34.782608695652172</v>
      </c>
    </row>
    <row r="285" spans="1:10">
      <c r="A285" s="124"/>
      <c r="B285" s="15">
        <v>9479</v>
      </c>
      <c r="C285" s="16" t="s">
        <v>283</v>
      </c>
      <c r="D285" s="17">
        <v>12</v>
      </c>
      <c r="E285" s="18">
        <v>27</v>
      </c>
      <c r="F285" s="18">
        <v>11</v>
      </c>
      <c r="G285" s="18">
        <v>50</v>
      </c>
      <c r="H285" s="19">
        <f t="shared" si="12"/>
        <v>24</v>
      </c>
      <c r="I285" s="20">
        <f t="shared" si="13"/>
        <v>54</v>
      </c>
      <c r="J285" s="21">
        <f t="shared" si="14"/>
        <v>22</v>
      </c>
    </row>
    <row r="286" spans="1:10">
      <c r="A286" s="124"/>
      <c r="B286" s="15">
        <v>9561</v>
      </c>
      <c r="C286" s="16" t="s">
        <v>284</v>
      </c>
      <c r="D286" s="17">
        <v>16</v>
      </c>
      <c r="E286" s="18">
        <v>17</v>
      </c>
      <c r="F286" s="18">
        <v>5</v>
      </c>
      <c r="G286" s="18">
        <v>38</v>
      </c>
      <c r="H286" s="19">
        <f t="shared" si="12"/>
        <v>42.10526315789474</v>
      </c>
      <c r="I286" s="20">
        <f t="shared" si="13"/>
        <v>44.736842105263158</v>
      </c>
      <c r="J286" s="21">
        <f t="shared" si="14"/>
        <v>13.157894736842104</v>
      </c>
    </row>
    <row r="287" spans="1:10">
      <c r="A287" s="124"/>
      <c r="B287" s="15">
        <v>9562</v>
      </c>
      <c r="C287" s="16" t="s">
        <v>285</v>
      </c>
      <c r="D287" s="17">
        <v>39</v>
      </c>
      <c r="E287" s="18">
        <v>62</v>
      </c>
      <c r="F287" s="18">
        <v>42</v>
      </c>
      <c r="G287" s="18">
        <v>143</v>
      </c>
      <c r="H287" s="19">
        <f t="shared" si="12"/>
        <v>27.272727272727273</v>
      </c>
      <c r="I287" s="20">
        <f t="shared" si="13"/>
        <v>43.356643356643353</v>
      </c>
      <c r="J287" s="21">
        <f t="shared" si="14"/>
        <v>29.37062937062937</v>
      </c>
    </row>
    <row r="288" spans="1:10">
      <c r="A288" s="124"/>
      <c r="B288" s="15">
        <v>9563</v>
      </c>
      <c r="C288" s="16" t="s">
        <v>286</v>
      </c>
      <c r="D288" s="17">
        <v>48</v>
      </c>
      <c r="E288" s="18">
        <v>72</v>
      </c>
      <c r="F288" s="18">
        <v>35</v>
      </c>
      <c r="G288" s="18">
        <v>155</v>
      </c>
      <c r="H288" s="19">
        <f t="shared" si="12"/>
        <v>30.967741935483872</v>
      </c>
      <c r="I288" s="20">
        <f t="shared" si="13"/>
        <v>46.451612903225808</v>
      </c>
      <c r="J288" s="21">
        <f t="shared" si="14"/>
        <v>22.580645161290324</v>
      </c>
    </row>
    <row r="289" spans="1:10">
      <c r="A289" s="124"/>
      <c r="B289" s="15">
        <v>9564</v>
      </c>
      <c r="C289" s="16" t="s">
        <v>287</v>
      </c>
      <c r="D289" s="17">
        <v>155</v>
      </c>
      <c r="E289" s="18">
        <v>202</v>
      </c>
      <c r="F289" s="18">
        <v>133</v>
      </c>
      <c r="G289" s="18">
        <v>490</v>
      </c>
      <c r="H289" s="19">
        <f t="shared" si="12"/>
        <v>31.632653061224488</v>
      </c>
      <c r="I289" s="20">
        <f t="shared" si="13"/>
        <v>41.224489795918366</v>
      </c>
      <c r="J289" s="21">
        <f t="shared" si="14"/>
        <v>27.142857142857142</v>
      </c>
    </row>
    <row r="290" spans="1:10">
      <c r="A290" s="124"/>
      <c r="B290" s="15">
        <v>9565</v>
      </c>
      <c r="C290" s="16" t="s">
        <v>288</v>
      </c>
      <c r="D290" s="17">
        <v>14</v>
      </c>
      <c r="E290" s="18">
        <v>52</v>
      </c>
      <c r="F290" s="18">
        <v>32</v>
      </c>
      <c r="G290" s="18">
        <v>98</v>
      </c>
      <c r="H290" s="19">
        <f t="shared" si="12"/>
        <v>14.285714285714286</v>
      </c>
      <c r="I290" s="20">
        <f t="shared" si="13"/>
        <v>53.061224489795919</v>
      </c>
      <c r="J290" s="21">
        <f t="shared" si="14"/>
        <v>32.653061224489797</v>
      </c>
    </row>
    <row r="291" spans="1:10">
      <c r="A291" s="124"/>
      <c r="B291" s="15">
        <v>9571</v>
      </c>
      <c r="C291" s="16" t="s">
        <v>289</v>
      </c>
      <c r="D291" s="17">
        <v>13</v>
      </c>
      <c r="E291" s="18">
        <v>7</v>
      </c>
      <c r="F291" s="18">
        <v>7</v>
      </c>
      <c r="G291" s="18">
        <v>27</v>
      </c>
      <c r="H291" s="19">
        <f t="shared" si="12"/>
        <v>48.148148148148145</v>
      </c>
      <c r="I291" s="20">
        <f t="shared" si="13"/>
        <v>25.925925925925927</v>
      </c>
      <c r="J291" s="21">
        <f t="shared" si="14"/>
        <v>25.925925925925927</v>
      </c>
    </row>
    <row r="292" spans="1:10">
      <c r="A292" s="124"/>
      <c r="B292" s="15">
        <v>9572</v>
      </c>
      <c r="C292" s="16" t="s">
        <v>290</v>
      </c>
      <c r="D292" s="17">
        <v>23</v>
      </c>
      <c r="E292" s="18">
        <v>31</v>
      </c>
      <c r="F292" s="18">
        <v>12</v>
      </c>
      <c r="G292" s="18">
        <v>66</v>
      </c>
      <c r="H292" s="19">
        <f t="shared" si="12"/>
        <v>34.848484848484851</v>
      </c>
      <c r="I292" s="20">
        <f t="shared" si="13"/>
        <v>46.969696969696969</v>
      </c>
      <c r="J292" s="21">
        <f t="shared" si="14"/>
        <v>18.181818181818183</v>
      </c>
    </row>
    <row r="293" spans="1:10">
      <c r="A293" s="124"/>
      <c r="B293" s="15">
        <v>9573</v>
      </c>
      <c r="C293" s="16" t="s">
        <v>291</v>
      </c>
      <c r="D293" s="17">
        <v>50</v>
      </c>
      <c r="E293" s="18">
        <v>62</v>
      </c>
      <c r="F293" s="18">
        <v>39</v>
      </c>
      <c r="G293" s="18">
        <v>151</v>
      </c>
      <c r="H293" s="19">
        <f t="shared" si="12"/>
        <v>33.11258278145695</v>
      </c>
      <c r="I293" s="20">
        <f t="shared" si="13"/>
        <v>41.059602649006621</v>
      </c>
      <c r="J293" s="21">
        <f t="shared" si="14"/>
        <v>25.827814569536425</v>
      </c>
    </row>
    <row r="294" spans="1:10">
      <c r="A294" s="124"/>
      <c r="B294" s="15">
        <v>9574</v>
      </c>
      <c r="C294" s="16" t="s">
        <v>292</v>
      </c>
      <c r="D294" s="17">
        <v>21</v>
      </c>
      <c r="E294" s="18">
        <v>14</v>
      </c>
      <c r="F294" s="18">
        <v>11</v>
      </c>
      <c r="G294" s="18">
        <v>46</v>
      </c>
      <c r="H294" s="19">
        <f t="shared" si="12"/>
        <v>45.652173913043477</v>
      </c>
      <c r="I294" s="20">
        <f t="shared" si="13"/>
        <v>30.434782608695652</v>
      </c>
      <c r="J294" s="21">
        <f t="shared" si="14"/>
        <v>23.913043478260871</v>
      </c>
    </row>
    <row r="295" spans="1:10">
      <c r="A295" s="124"/>
      <c r="B295" s="15">
        <v>9575</v>
      </c>
      <c r="C295" s="16" t="s">
        <v>293</v>
      </c>
      <c r="D295" s="17">
        <v>2</v>
      </c>
      <c r="E295" s="18">
        <v>2</v>
      </c>
      <c r="F295" s="18">
        <v>2</v>
      </c>
      <c r="G295" s="18">
        <v>6</v>
      </c>
      <c r="H295" s="19">
        <f t="shared" si="12"/>
        <v>33.333333333333336</v>
      </c>
      <c r="I295" s="20">
        <f t="shared" si="13"/>
        <v>33.333333333333336</v>
      </c>
      <c r="J295" s="21">
        <f t="shared" si="14"/>
        <v>33.333333333333336</v>
      </c>
    </row>
    <row r="296" spans="1:10">
      <c r="A296" s="124"/>
      <c r="B296" s="15">
        <v>9576</v>
      </c>
      <c r="C296" s="16" t="s">
        <v>294</v>
      </c>
      <c r="D296" s="17">
        <v>28</v>
      </c>
      <c r="E296" s="18">
        <v>19</v>
      </c>
      <c r="F296" s="18">
        <v>3</v>
      </c>
      <c r="G296" s="18">
        <v>50</v>
      </c>
      <c r="H296" s="19">
        <f t="shared" si="12"/>
        <v>56</v>
      </c>
      <c r="I296" s="20">
        <f t="shared" si="13"/>
        <v>38</v>
      </c>
      <c r="J296" s="21">
        <f t="shared" si="14"/>
        <v>6</v>
      </c>
    </row>
    <row r="297" spans="1:10">
      <c r="A297" s="124"/>
      <c r="B297" s="15">
        <v>9577</v>
      </c>
      <c r="C297" s="16" t="s">
        <v>295</v>
      </c>
      <c r="D297" s="17">
        <v>12</v>
      </c>
      <c r="E297" s="18">
        <v>13</v>
      </c>
      <c r="F297" s="18">
        <v>5</v>
      </c>
      <c r="G297" s="18">
        <v>30</v>
      </c>
      <c r="H297" s="19">
        <f t="shared" si="12"/>
        <v>40</v>
      </c>
      <c r="I297" s="20">
        <f t="shared" si="13"/>
        <v>43.333333333333336</v>
      </c>
      <c r="J297" s="21">
        <f t="shared" si="14"/>
        <v>16.666666666666668</v>
      </c>
    </row>
    <row r="298" spans="1:10">
      <c r="A298" s="124"/>
      <c r="B298" s="15">
        <v>9661</v>
      </c>
      <c r="C298" s="16" t="s">
        <v>296</v>
      </c>
      <c r="D298" s="17">
        <v>7</v>
      </c>
      <c r="E298" s="18">
        <v>1</v>
      </c>
      <c r="F298" s="18">
        <v>2</v>
      </c>
      <c r="G298" s="18">
        <v>10</v>
      </c>
      <c r="H298" s="19">
        <f t="shared" si="12"/>
        <v>70</v>
      </c>
      <c r="I298" s="20">
        <f t="shared" si="13"/>
        <v>10</v>
      </c>
      <c r="J298" s="21">
        <f t="shared" si="14"/>
        <v>20</v>
      </c>
    </row>
    <row r="299" spans="1:10">
      <c r="A299" s="124"/>
      <c r="B299" s="15">
        <v>9662</v>
      </c>
      <c r="C299" s="16" t="s">
        <v>297</v>
      </c>
      <c r="D299" s="17">
        <v>6</v>
      </c>
      <c r="E299" s="18">
        <v>6</v>
      </c>
      <c r="F299" s="18">
        <v>1</v>
      </c>
      <c r="G299" s="18">
        <v>13</v>
      </c>
      <c r="H299" s="19">
        <f t="shared" si="12"/>
        <v>46.153846153846153</v>
      </c>
      <c r="I299" s="20">
        <f t="shared" si="13"/>
        <v>46.153846153846153</v>
      </c>
      <c r="J299" s="21">
        <f t="shared" si="14"/>
        <v>7.6923076923076925</v>
      </c>
    </row>
    <row r="300" spans="1:10">
      <c r="A300" s="124"/>
      <c r="B300" s="15">
        <v>9663</v>
      </c>
      <c r="C300" s="16" t="s">
        <v>298</v>
      </c>
      <c r="D300" s="17">
        <v>30</v>
      </c>
      <c r="E300" s="18">
        <v>100</v>
      </c>
      <c r="F300" s="18">
        <v>51</v>
      </c>
      <c r="G300" s="18">
        <v>181</v>
      </c>
      <c r="H300" s="19">
        <f t="shared" si="12"/>
        <v>16.574585635359117</v>
      </c>
      <c r="I300" s="20">
        <f t="shared" si="13"/>
        <v>55.248618784530386</v>
      </c>
      <c r="J300" s="21">
        <f t="shared" si="14"/>
        <v>28.176795580110497</v>
      </c>
    </row>
    <row r="301" spans="1:10">
      <c r="A301" s="124"/>
      <c r="B301" s="15">
        <v>9671</v>
      </c>
      <c r="C301" s="16" t="s">
        <v>299</v>
      </c>
      <c r="D301" s="17">
        <v>2</v>
      </c>
      <c r="E301" s="18">
        <v>2</v>
      </c>
      <c r="F301" s="18">
        <v>5</v>
      </c>
      <c r="G301" s="18">
        <v>9</v>
      </c>
      <c r="H301" s="19">
        <f t="shared" si="12"/>
        <v>22.222222222222221</v>
      </c>
      <c r="I301" s="20">
        <f t="shared" si="13"/>
        <v>22.222222222222221</v>
      </c>
      <c r="J301" s="21">
        <f t="shared" si="14"/>
        <v>55.555555555555557</v>
      </c>
    </row>
    <row r="302" spans="1:10">
      <c r="A302" s="124"/>
      <c r="B302" s="15">
        <v>9672</v>
      </c>
      <c r="C302" s="16" t="s">
        <v>300</v>
      </c>
      <c r="D302" s="17">
        <v>29</v>
      </c>
      <c r="E302" s="18">
        <v>15</v>
      </c>
      <c r="F302" s="18">
        <v>8</v>
      </c>
      <c r="G302" s="18">
        <v>52</v>
      </c>
      <c r="H302" s="19">
        <f t="shared" si="12"/>
        <v>55.769230769230766</v>
      </c>
      <c r="I302" s="20">
        <f t="shared" si="13"/>
        <v>28.846153846153847</v>
      </c>
      <c r="J302" s="21">
        <f t="shared" si="14"/>
        <v>15.384615384615385</v>
      </c>
    </row>
    <row r="303" spans="1:10">
      <c r="A303" s="124"/>
      <c r="B303" s="15">
        <v>9673</v>
      </c>
      <c r="C303" s="16" t="s">
        <v>301</v>
      </c>
      <c r="D303" s="17">
        <v>4</v>
      </c>
      <c r="E303" s="18">
        <v>2</v>
      </c>
      <c r="F303" s="18">
        <v>0</v>
      </c>
      <c r="G303" s="18">
        <v>6</v>
      </c>
      <c r="H303" s="19">
        <f t="shared" si="12"/>
        <v>66.666666666666671</v>
      </c>
      <c r="I303" s="20">
        <f t="shared" si="13"/>
        <v>33.333333333333336</v>
      </c>
      <c r="J303" s="21">
        <f t="shared" si="14"/>
        <v>0</v>
      </c>
    </row>
    <row r="304" spans="1:10">
      <c r="A304" s="124"/>
      <c r="B304" s="15">
        <v>9674</v>
      </c>
      <c r="C304" s="16" t="s">
        <v>302</v>
      </c>
      <c r="D304" s="17">
        <v>4</v>
      </c>
      <c r="E304" s="18">
        <v>1</v>
      </c>
      <c r="F304" s="18">
        <v>2</v>
      </c>
      <c r="G304" s="18">
        <v>7</v>
      </c>
      <c r="H304" s="19">
        <f t="shared" si="12"/>
        <v>57.142857142857146</v>
      </c>
      <c r="I304" s="20">
        <f t="shared" si="13"/>
        <v>14.285714285714286</v>
      </c>
      <c r="J304" s="21">
        <f t="shared" si="14"/>
        <v>28.571428571428573</v>
      </c>
    </row>
    <row r="305" spans="1:10">
      <c r="A305" s="124"/>
      <c r="B305" s="15">
        <v>9675</v>
      </c>
      <c r="C305" s="16" t="s">
        <v>303</v>
      </c>
      <c r="D305" s="17">
        <v>10</v>
      </c>
      <c r="E305" s="18">
        <v>6</v>
      </c>
      <c r="F305" s="18">
        <v>3</v>
      </c>
      <c r="G305" s="18">
        <v>19</v>
      </c>
      <c r="H305" s="19">
        <f t="shared" si="12"/>
        <v>52.631578947368418</v>
      </c>
      <c r="I305" s="20">
        <f t="shared" si="13"/>
        <v>31.578947368421051</v>
      </c>
      <c r="J305" s="21">
        <f t="shared" si="14"/>
        <v>15.789473684210526</v>
      </c>
    </row>
    <row r="306" spans="1:10">
      <c r="A306" s="124"/>
      <c r="B306" s="15">
        <v>9676</v>
      </c>
      <c r="C306" s="16" t="s">
        <v>304</v>
      </c>
      <c r="D306" s="17">
        <v>24</v>
      </c>
      <c r="E306" s="18">
        <v>8</v>
      </c>
      <c r="F306" s="18">
        <v>3</v>
      </c>
      <c r="G306" s="18">
        <v>35</v>
      </c>
      <c r="H306" s="19">
        <f t="shared" si="12"/>
        <v>68.571428571428569</v>
      </c>
      <c r="I306" s="20">
        <f t="shared" si="13"/>
        <v>22.857142857142858</v>
      </c>
      <c r="J306" s="21">
        <f t="shared" si="14"/>
        <v>8.5714285714285712</v>
      </c>
    </row>
    <row r="307" spans="1:10">
      <c r="A307" s="124"/>
      <c r="B307" s="15">
        <v>9677</v>
      </c>
      <c r="C307" s="16" t="s">
        <v>305</v>
      </c>
      <c r="D307" s="17" t="s">
        <v>409</v>
      </c>
      <c r="E307" s="18" t="s">
        <v>409</v>
      </c>
      <c r="F307" s="18" t="s">
        <v>409</v>
      </c>
      <c r="G307" s="18" t="s">
        <v>409</v>
      </c>
      <c r="H307" s="19" t="s">
        <v>409</v>
      </c>
      <c r="I307" s="20" t="s">
        <v>409</v>
      </c>
      <c r="J307" s="21" t="s">
        <v>409</v>
      </c>
    </row>
    <row r="308" spans="1:10">
      <c r="A308" s="124"/>
      <c r="B308" s="15">
        <v>9678</v>
      </c>
      <c r="C308" s="16" t="s">
        <v>306</v>
      </c>
      <c r="D308" s="17">
        <v>25</v>
      </c>
      <c r="E308" s="18">
        <v>29</v>
      </c>
      <c r="F308" s="18">
        <v>13</v>
      </c>
      <c r="G308" s="18">
        <v>67</v>
      </c>
      <c r="H308" s="19">
        <f t="shared" si="12"/>
        <v>37.313432835820898</v>
      </c>
      <c r="I308" s="20">
        <f t="shared" si="13"/>
        <v>43.28358208955224</v>
      </c>
      <c r="J308" s="21">
        <f t="shared" si="14"/>
        <v>19.402985074626866</v>
      </c>
    </row>
    <row r="309" spans="1:10">
      <c r="A309" s="124"/>
      <c r="B309" s="15">
        <v>9679</v>
      </c>
      <c r="C309" s="16" t="s">
        <v>307</v>
      </c>
      <c r="D309" s="17">
        <v>27</v>
      </c>
      <c r="E309" s="18">
        <v>21</v>
      </c>
      <c r="F309" s="18">
        <v>14</v>
      </c>
      <c r="G309" s="18">
        <v>62</v>
      </c>
      <c r="H309" s="19">
        <f t="shared" si="12"/>
        <v>43.548387096774192</v>
      </c>
      <c r="I309" s="20">
        <f t="shared" si="13"/>
        <v>33.87096774193548</v>
      </c>
      <c r="J309" s="21">
        <f t="shared" si="14"/>
        <v>22.580645161290324</v>
      </c>
    </row>
    <row r="310" spans="1:10">
      <c r="A310" s="124"/>
      <c r="B310" s="15">
        <v>9761</v>
      </c>
      <c r="C310" s="16" t="s">
        <v>308</v>
      </c>
      <c r="D310" s="17">
        <v>103</v>
      </c>
      <c r="E310" s="18">
        <v>143</v>
      </c>
      <c r="F310" s="18">
        <v>120</v>
      </c>
      <c r="G310" s="18">
        <v>366</v>
      </c>
      <c r="H310" s="19">
        <f t="shared" si="12"/>
        <v>28.142076502732241</v>
      </c>
      <c r="I310" s="20">
        <f t="shared" si="13"/>
        <v>39.071038251366119</v>
      </c>
      <c r="J310" s="21">
        <f t="shared" si="14"/>
        <v>32.786885245901637</v>
      </c>
    </row>
    <row r="311" spans="1:10">
      <c r="A311" s="124"/>
      <c r="B311" s="15">
        <v>9762</v>
      </c>
      <c r="C311" s="16" t="s">
        <v>309</v>
      </c>
      <c r="D311" s="17">
        <v>12</v>
      </c>
      <c r="E311" s="18">
        <v>8</v>
      </c>
      <c r="F311" s="18">
        <v>3</v>
      </c>
      <c r="G311" s="18">
        <v>23</v>
      </c>
      <c r="H311" s="19">
        <f t="shared" si="12"/>
        <v>52.173913043478258</v>
      </c>
      <c r="I311" s="20">
        <f t="shared" si="13"/>
        <v>34.782608695652172</v>
      </c>
      <c r="J311" s="21">
        <f t="shared" si="14"/>
        <v>13.043478260869565</v>
      </c>
    </row>
    <row r="312" spans="1:10">
      <c r="A312" s="124"/>
      <c r="B312" s="15">
        <v>9763</v>
      </c>
      <c r="C312" s="16" t="s">
        <v>310</v>
      </c>
      <c r="D312" s="17">
        <v>21</v>
      </c>
      <c r="E312" s="18">
        <v>28</v>
      </c>
      <c r="F312" s="18">
        <v>45</v>
      </c>
      <c r="G312" s="18">
        <v>94</v>
      </c>
      <c r="H312" s="19">
        <f t="shared" si="12"/>
        <v>22.340425531914892</v>
      </c>
      <c r="I312" s="20">
        <f t="shared" si="13"/>
        <v>29.787234042553191</v>
      </c>
      <c r="J312" s="21">
        <f t="shared" si="14"/>
        <v>47.872340425531917</v>
      </c>
    </row>
    <row r="313" spans="1:10">
      <c r="A313" s="124"/>
      <c r="B313" s="15">
        <v>9764</v>
      </c>
      <c r="C313" s="16" t="s">
        <v>311</v>
      </c>
      <c r="D313" s="17">
        <v>6</v>
      </c>
      <c r="E313" s="18">
        <v>3</v>
      </c>
      <c r="F313" s="18">
        <v>0</v>
      </c>
      <c r="G313" s="18">
        <v>9</v>
      </c>
      <c r="H313" s="19">
        <f t="shared" si="12"/>
        <v>66.666666666666671</v>
      </c>
      <c r="I313" s="20">
        <f t="shared" si="13"/>
        <v>33.333333333333336</v>
      </c>
      <c r="J313" s="21">
        <f t="shared" si="14"/>
        <v>0</v>
      </c>
    </row>
    <row r="314" spans="1:10">
      <c r="A314" s="124"/>
      <c r="B314" s="15">
        <v>9771</v>
      </c>
      <c r="C314" s="16" t="s">
        <v>312</v>
      </c>
      <c r="D314" s="17">
        <v>25</v>
      </c>
      <c r="E314" s="18">
        <v>34</v>
      </c>
      <c r="F314" s="18">
        <v>21</v>
      </c>
      <c r="G314" s="18">
        <v>80</v>
      </c>
      <c r="H314" s="19">
        <f t="shared" si="12"/>
        <v>31.25</v>
      </c>
      <c r="I314" s="20">
        <f t="shared" si="13"/>
        <v>42.5</v>
      </c>
      <c r="J314" s="21">
        <f t="shared" si="14"/>
        <v>26.25</v>
      </c>
    </row>
    <row r="315" spans="1:10">
      <c r="A315" s="124"/>
      <c r="B315" s="15">
        <v>9772</v>
      </c>
      <c r="C315" s="16" t="s">
        <v>313</v>
      </c>
      <c r="D315" s="17">
        <v>86</v>
      </c>
      <c r="E315" s="18">
        <v>44</v>
      </c>
      <c r="F315" s="18">
        <v>30</v>
      </c>
      <c r="G315" s="18">
        <v>160</v>
      </c>
      <c r="H315" s="19">
        <f t="shared" si="12"/>
        <v>53.75</v>
      </c>
      <c r="I315" s="20">
        <f t="shared" si="13"/>
        <v>27.5</v>
      </c>
      <c r="J315" s="21">
        <f t="shared" si="14"/>
        <v>18.75</v>
      </c>
    </row>
    <row r="316" spans="1:10">
      <c r="A316" s="124"/>
      <c r="B316" s="15">
        <v>9773</v>
      </c>
      <c r="C316" s="16" t="s">
        <v>314</v>
      </c>
      <c r="D316" s="17">
        <v>27</v>
      </c>
      <c r="E316" s="18">
        <v>4</v>
      </c>
      <c r="F316" s="18">
        <v>2</v>
      </c>
      <c r="G316" s="18">
        <v>33</v>
      </c>
      <c r="H316" s="19">
        <f t="shared" si="12"/>
        <v>81.818181818181813</v>
      </c>
      <c r="I316" s="20">
        <f t="shared" si="13"/>
        <v>12.121212121212121</v>
      </c>
      <c r="J316" s="21">
        <f t="shared" si="14"/>
        <v>6.0606060606060606</v>
      </c>
    </row>
    <row r="317" spans="1:10">
      <c r="A317" s="124"/>
      <c r="B317" s="15">
        <v>9774</v>
      </c>
      <c r="C317" s="16" t="s">
        <v>315</v>
      </c>
      <c r="D317" s="17">
        <v>39</v>
      </c>
      <c r="E317" s="18">
        <v>17</v>
      </c>
      <c r="F317" s="18">
        <v>2</v>
      </c>
      <c r="G317" s="18">
        <v>58</v>
      </c>
      <c r="H317" s="19">
        <f t="shared" si="12"/>
        <v>67.241379310344826</v>
      </c>
      <c r="I317" s="20">
        <f t="shared" si="13"/>
        <v>29.310344827586206</v>
      </c>
      <c r="J317" s="21">
        <f t="shared" si="14"/>
        <v>3.4482758620689653</v>
      </c>
    </row>
    <row r="318" spans="1:10">
      <c r="A318" s="124"/>
      <c r="B318" s="15">
        <v>9775</v>
      </c>
      <c r="C318" s="16" t="s">
        <v>316</v>
      </c>
      <c r="D318" s="17">
        <v>38</v>
      </c>
      <c r="E318" s="18">
        <v>65</v>
      </c>
      <c r="F318" s="18">
        <v>27</v>
      </c>
      <c r="G318" s="18">
        <v>130</v>
      </c>
      <c r="H318" s="19">
        <f t="shared" si="12"/>
        <v>29.23076923076923</v>
      </c>
      <c r="I318" s="20">
        <f t="shared" si="13"/>
        <v>50</v>
      </c>
      <c r="J318" s="21">
        <f t="shared" si="14"/>
        <v>20.76923076923077</v>
      </c>
    </row>
    <row r="319" spans="1:10">
      <c r="A319" s="124"/>
      <c r="B319" s="15">
        <v>9776</v>
      </c>
      <c r="C319" s="16" t="s">
        <v>317</v>
      </c>
      <c r="D319" s="17">
        <v>65</v>
      </c>
      <c r="E319" s="18">
        <v>3</v>
      </c>
      <c r="F319" s="18">
        <v>1</v>
      </c>
      <c r="G319" s="18">
        <v>69</v>
      </c>
      <c r="H319" s="19">
        <f t="shared" si="12"/>
        <v>94.20289855072464</v>
      </c>
      <c r="I319" s="20">
        <f t="shared" si="13"/>
        <v>4.3478260869565215</v>
      </c>
      <c r="J319" s="21">
        <f t="shared" si="14"/>
        <v>1.4492753623188406</v>
      </c>
    </row>
    <row r="320" spans="1:10">
      <c r="A320" s="124"/>
      <c r="B320" s="15">
        <v>9777</v>
      </c>
      <c r="C320" s="16" t="s">
        <v>318</v>
      </c>
      <c r="D320" s="17">
        <v>14</v>
      </c>
      <c r="E320" s="18">
        <v>4</v>
      </c>
      <c r="F320" s="18">
        <v>0</v>
      </c>
      <c r="G320" s="18">
        <v>18</v>
      </c>
      <c r="H320" s="19">
        <f t="shared" si="12"/>
        <v>77.777777777777771</v>
      </c>
      <c r="I320" s="20">
        <f t="shared" si="13"/>
        <v>22.222222222222221</v>
      </c>
      <c r="J320" s="21">
        <f t="shared" si="14"/>
        <v>0</v>
      </c>
    </row>
    <row r="321" spans="1:10">
      <c r="A321" s="124"/>
      <c r="B321" s="15">
        <v>9778</v>
      </c>
      <c r="C321" s="16" t="s">
        <v>319</v>
      </c>
      <c r="D321" s="17">
        <v>23</v>
      </c>
      <c r="E321" s="18">
        <v>7</v>
      </c>
      <c r="F321" s="18">
        <v>1</v>
      </c>
      <c r="G321" s="18">
        <v>31</v>
      </c>
      <c r="H321" s="19">
        <f t="shared" si="12"/>
        <v>74.193548387096769</v>
      </c>
      <c r="I321" s="20">
        <f t="shared" si="13"/>
        <v>22.580645161290324</v>
      </c>
      <c r="J321" s="21">
        <f t="shared" si="14"/>
        <v>3.225806451612903</v>
      </c>
    </row>
    <row r="322" spans="1:10">
      <c r="A322" s="124"/>
      <c r="B322" s="15">
        <v>9779</v>
      </c>
      <c r="C322" s="16" t="s">
        <v>320</v>
      </c>
      <c r="D322" s="17">
        <v>27</v>
      </c>
      <c r="E322" s="18">
        <v>11</v>
      </c>
      <c r="F322" s="18">
        <v>3</v>
      </c>
      <c r="G322" s="18">
        <v>41</v>
      </c>
      <c r="H322" s="19">
        <f t="shared" si="12"/>
        <v>65.853658536585371</v>
      </c>
      <c r="I322" s="20">
        <f t="shared" si="13"/>
        <v>26.829268292682926</v>
      </c>
      <c r="J322" s="21">
        <f t="shared" si="14"/>
        <v>7.3170731707317076</v>
      </c>
    </row>
    <row r="323" spans="1:10">
      <c r="A323" s="125"/>
      <c r="B323" s="64">
        <v>9780</v>
      </c>
      <c r="C323" s="65" t="s">
        <v>321</v>
      </c>
      <c r="D323" s="66">
        <v>24</v>
      </c>
      <c r="E323" s="67">
        <v>31</v>
      </c>
      <c r="F323" s="67">
        <v>12</v>
      </c>
      <c r="G323" s="67">
        <v>67</v>
      </c>
      <c r="H323" s="68">
        <f t="shared" si="12"/>
        <v>35.820895522388057</v>
      </c>
      <c r="I323" s="69">
        <f t="shared" si="13"/>
        <v>46.268656716417908</v>
      </c>
      <c r="J323" s="83">
        <f t="shared" si="14"/>
        <v>17.910447761194028</v>
      </c>
    </row>
    <row r="324" spans="1:10" ht="15" customHeight="1">
      <c r="A324" s="116" t="s">
        <v>426</v>
      </c>
      <c r="B324" s="38">
        <v>10041</v>
      </c>
      <c r="C324" s="39" t="s">
        <v>322</v>
      </c>
      <c r="D324" s="40">
        <v>73</v>
      </c>
      <c r="E324" s="41">
        <v>203</v>
      </c>
      <c r="F324" s="41">
        <v>54</v>
      </c>
      <c r="G324" s="41">
        <v>330</v>
      </c>
      <c r="H324" s="42">
        <f t="shared" si="12"/>
        <v>22.121212121212121</v>
      </c>
      <c r="I324" s="43">
        <f t="shared" si="13"/>
        <v>61.515151515151516</v>
      </c>
      <c r="J324" s="44">
        <f t="shared" si="14"/>
        <v>16.363636363636363</v>
      </c>
    </row>
    <row r="325" spans="1:10">
      <c r="A325" s="116"/>
      <c r="B325" s="52">
        <v>10042</v>
      </c>
      <c r="C325" s="53" t="s">
        <v>323</v>
      </c>
      <c r="D325" s="54">
        <v>47</v>
      </c>
      <c r="E325" s="55">
        <v>40</v>
      </c>
      <c r="F325" s="55">
        <v>20</v>
      </c>
      <c r="G325" s="55">
        <v>107</v>
      </c>
      <c r="H325" s="56">
        <f t="shared" si="12"/>
        <v>43.925233644859816</v>
      </c>
      <c r="I325" s="57">
        <f t="shared" si="13"/>
        <v>37.383177570093459</v>
      </c>
      <c r="J325" s="58">
        <f t="shared" si="14"/>
        <v>18.691588785046729</v>
      </c>
    </row>
    <row r="326" spans="1:10">
      <c r="A326" s="116"/>
      <c r="B326" s="52">
        <v>10043</v>
      </c>
      <c r="C326" s="53" t="s">
        <v>324</v>
      </c>
      <c r="D326" s="54">
        <v>18</v>
      </c>
      <c r="E326" s="55">
        <v>24</v>
      </c>
      <c r="F326" s="55">
        <v>20</v>
      </c>
      <c r="G326" s="55">
        <v>62</v>
      </c>
      <c r="H326" s="56">
        <f t="shared" ref="H326:H389" si="15">D326*100/G326</f>
        <v>29.032258064516128</v>
      </c>
      <c r="I326" s="57">
        <f t="shared" ref="I326:I389" si="16">E326*100/G326</f>
        <v>38.70967741935484</v>
      </c>
      <c r="J326" s="58">
        <f t="shared" ref="J326:J389" si="17">F326*100/G326</f>
        <v>32.258064516129032</v>
      </c>
    </row>
    <row r="327" spans="1:10">
      <c r="A327" s="116"/>
      <c r="B327" s="52">
        <v>10044</v>
      </c>
      <c r="C327" s="53" t="s">
        <v>325</v>
      </c>
      <c r="D327" s="54">
        <v>35</v>
      </c>
      <c r="E327" s="55">
        <v>44</v>
      </c>
      <c r="F327" s="55">
        <v>16</v>
      </c>
      <c r="G327" s="55">
        <v>95</v>
      </c>
      <c r="H327" s="56">
        <f t="shared" si="15"/>
        <v>36.842105263157897</v>
      </c>
      <c r="I327" s="57">
        <f t="shared" si="16"/>
        <v>46.315789473684212</v>
      </c>
      <c r="J327" s="58">
        <f t="shared" si="17"/>
        <v>16.842105263157894</v>
      </c>
    </row>
    <row r="328" spans="1:10">
      <c r="A328" s="116"/>
      <c r="B328" s="52">
        <v>10045</v>
      </c>
      <c r="C328" s="53" t="s">
        <v>326</v>
      </c>
      <c r="D328" s="54">
        <v>11</v>
      </c>
      <c r="E328" s="55">
        <v>53</v>
      </c>
      <c r="F328" s="55">
        <v>17</v>
      </c>
      <c r="G328" s="55">
        <v>81</v>
      </c>
      <c r="H328" s="56">
        <f t="shared" si="15"/>
        <v>13.580246913580247</v>
      </c>
      <c r="I328" s="57">
        <f t="shared" si="16"/>
        <v>65.432098765432102</v>
      </c>
      <c r="J328" s="58">
        <f t="shared" si="17"/>
        <v>20.987654320987655</v>
      </c>
    </row>
    <row r="329" spans="1:10">
      <c r="A329" s="116"/>
      <c r="B329" s="45">
        <v>10046</v>
      </c>
      <c r="C329" s="46" t="s">
        <v>327</v>
      </c>
      <c r="D329" s="47">
        <v>11</v>
      </c>
      <c r="E329" s="48">
        <v>8</v>
      </c>
      <c r="F329" s="48">
        <v>4</v>
      </c>
      <c r="G329" s="48">
        <v>23</v>
      </c>
      <c r="H329" s="84">
        <f t="shared" si="15"/>
        <v>47.826086956521742</v>
      </c>
      <c r="I329" s="85">
        <f t="shared" si="16"/>
        <v>34.782608695652172</v>
      </c>
      <c r="J329" s="86">
        <f t="shared" si="17"/>
        <v>17.391304347826086</v>
      </c>
    </row>
    <row r="330" spans="1:10" ht="14.9" customHeight="1">
      <c r="A330" s="3" t="s">
        <v>427</v>
      </c>
      <c r="B330" s="64">
        <v>11000</v>
      </c>
      <c r="C330" s="70" t="s">
        <v>328</v>
      </c>
      <c r="D330" s="71">
        <v>42</v>
      </c>
      <c r="E330" s="72">
        <v>1503</v>
      </c>
      <c r="F330" s="72">
        <v>2324</v>
      </c>
      <c r="G330" s="72">
        <v>3869</v>
      </c>
      <c r="H330" s="87">
        <f t="shared" si="15"/>
        <v>1.085551822176273</v>
      </c>
      <c r="I330" s="88">
        <f t="shared" si="16"/>
        <v>38.847247350736623</v>
      </c>
      <c r="J330" s="89">
        <f t="shared" si="17"/>
        <v>60.067200827087106</v>
      </c>
    </row>
    <row r="331" spans="1:10" ht="15" customHeight="1">
      <c r="A331" s="116" t="s">
        <v>428</v>
      </c>
      <c r="B331" s="38">
        <v>12051</v>
      </c>
      <c r="C331" s="39" t="s">
        <v>329</v>
      </c>
      <c r="D331" s="40">
        <v>0</v>
      </c>
      <c r="E331" s="41">
        <v>22</v>
      </c>
      <c r="F331" s="41">
        <v>21</v>
      </c>
      <c r="G331" s="41">
        <v>43</v>
      </c>
      <c r="H331" s="42">
        <f t="shared" si="15"/>
        <v>0</v>
      </c>
      <c r="I331" s="43">
        <f t="shared" si="16"/>
        <v>51.162790697674417</v>
      </c>
      <c r="J331" s="44">
        <f t="shared" si="17"/>
        <v>48.837209302325583</v>
      </c>
    </row>
    <row r="332" spans="1:10">
      <c r="A332" s="116"/>
      <c r="B332" s="52">
        <v>12052</v>
      </c>
      <c r="C332" s="53" t="s">
        <v>330</v>
      </c>
      <c r="D332" s="54">
        <v>0</v>
      </c>
      <c r="E332" s="55">
        <v>77</v>
      </c>
      <c r="F332" s="55">
        <v>80</v>
      </c>
      <c r="G332" s="55">
        <v>157</v>
      </c>
      <c r="H332" s="56">
        <f t="shared" si="15"/>
        <v>0</v>
      </c>
      <c r="I332" s="57">
        <f t="shared" si="16"/>
        <v>49.044585987261144</v>
      </c>
      <c r="J332" s="58">
        <f t="shared" si="17"/>
        <v>50.955414012738856</v>
      </c>
    </row>
    <row r="333" spans="1:10">
      <c r="A333" s="116"/>
      <c r="B333" s="52">
        <v>12053</v>
      </c>
      <c r="C333" s="53" t="s">
        <v>331</v>
      </c>
      <c r="D333" s="54">
        <v>0</v>
      </c>
      <c r="E333" s="55">
        <v>17</v>
      </c>
      <c r="F333" s="55">
        <v>5</v>
      </c>
      <c r="G333" s="55">
        <v>22</v>
      </c>
      <c r="H333" s="56">
        <f t="shared" si="15"/>
        <v>0</v>
      </c>
      <c r="I333" s="57">
        <f t="shared" si="16"/>
        <v>77.272727272727266</v>
      </c>
      <c r="J333" s="58">
        <f t="shared" si="17"/>
        <v>22.727272727272727</v>
      </c>
    </row>
    <row r="334" spans="1:10">
      <c r="A334" s="116"/>
      <c r="B334" s="52">
        <v>12054</v>
      </c>
      <c r="C334" s="53" t="s">
        <v>332</v>
      </c>
      <c r="D334" s="54">
        <v>0</v>
      </c>
      <c r="E334" s="55">
        <v>124</v>
      </c>
      <c r="F334" s="55">
        <v>202</v>
      </c>
      <c r="G334" s="55">
        <v>326</v>
      </c>
      <c r="H334" s="56">
        <f t="shared" si="15"/>
        <v>0</v>
      </c>
      <c r="I334" s="57">
        <f t="shared" si="16"/>
        <v>38.036809815950917</v>
      </c>
      <c r="J334" s="58">
        <f t="shared" si="17"/>
        <v>61.963190184049083</v>
      </c>
    </row>
    <row r="335" spans="1:10">
      <c r="A335" s="116"/>
      <c r="B335" s="52">
        <v>12060</v>
      </c>
      <c r="C335" s="53" t="s">
        <v>333</v>
      </c>
      <c r="D335" s="54">
        <v>2</v>
      </c>
      <c r="E335" s="55">
        <v>71</v>
      </c>
      <c r="F335" s="55">
        <v>129</v>
      </c>
      <c r="G335" s="55">
        <v>202</v>
      </c>
      <c r="H335" s="56">
        <f t="shared" si="15"/>
        <v>0.99009900990099009</v>
      </c>
      <c r="I335" s="57">
        <f t="shared" si="16"/>
        <v>35.148514851485146</v>
      </c>
      <c r="J335" s="58">
        <f t="shared" si="17"/>
        <v>63.861386138613859</v>
      </c>
    </row>
    <row r="336" spans="1:10">
      <c r="A336" s="116"/>
      <c r="B336" s="52">
        <v>12061</v>
      </c>
      <c r="C336" s="53" t="s">
        <v>334</v>
      </c>
      <c r="D336" s="54">
        <v>0</v>
      </c>
      <c r="E336" s="55">
        <v>87</v>
      </c>
      <c r="F336" s="55">
        <v>164</v>
      </c>
      <c r="G336" s="55">
        <v>251</v>
      </c>
      <c r="H336" s="56">
        <f t="shared" si="15"/>
        <v>0</v>
      </c>
      <c r="I336" s="57">
        <f t="shared" si="16"/>
        <v>34.661354581673308</v>
      </c>
      <c r="J336" s="58">
        <f t="shared" si="17"/>
        <v>65.338645418326692</v>
      </c>
    </row>
    <row r="337" spans="1:10">
      <c r="A337" s="116"/>
      <c r="B337" s="52">
        <v>12062</v>
      </c>
      <c r="C337" s="53" t="s">
        <v>335</v>
      </c>
      <c r="D337" s="54">
        <v>0</v>
      </c>
      <c r="E337" s="55">
        <v>14</v>
      </c>
      <c r="F337" s="55">
        <v>31</v>
      </c>
      <c r="G337" s="55">
        <v>45</v>
      </c>
      <c r="H337" s="56">
        <f t="shared" si="15"/>
        <v>0</v>
      </c>
      <c r="I337" s="57">
        <f t="shared" si="16"/>
        <v>31.111111111111111</v>
      </c>
      <c r="J337" s="58">
        <f t="shared" si="17"/>
        <v>68.888888888888886</v>
      </c>
    </row>
    <row r="338" spans="1:10">
      <c r="A338" s="116"/>
      <c r="B338" s="52">
        <v>12063</v>
      </c>
      <c r="C338" s="53" t="s">
        <v>336</v>
      </c>
      <c r="D338" s="54">
        <v>44</v>
      </c>
      <c r="E338" s="55">
        <v>112</v>
      </c>
      <c r="F338" s="55">
        <v>168</v>
      </c>
      <c r="G338" s="55">
        <v>324</v>
      </c>
      <c r="H338" s="56">
        <f t="shared" si="15"/>
        <v>13.580246913580247</v>
      </c>
      <c r="I338" s="57">
        <f t="shared" si="16"/>
        <v>34.567901234567898</v>
      </c>
      <c r="J338" s="58">
        <f t="shared" si="17"/>
        <v>51.851851851851855</v>
      </c>
    </row>
    <row r="339" spans="1:10">
      <c r="A339" s="116"/>
      <c r="B339" s="52">
        <v>12064</v>
      </c>
      <c r="C339" s="53" t="s">
        <v>337</v>
      </c>
      <c r="D339" s="54">
        <v>1</v>
      </c>
      <c r="E339" s="55">
        <v>52</v>
      </c>
      <c r="F339" s="55">
        <v>156</v>
      </c>
      <c r="G339" s="55">
        <v>209</v>
      </c>
      <c r="H339" s="56">
        <f t="shared" si="15"/>
        <v>0.4784688995215311</v>
      </c>
      <c r="I339" s="57">
        <f t="shared" si="16"/>
        <v>24.880382775119617</v>
      </c>
      <c r="J339" s="58">
        <f t="shared" si="17"/>
        <v>74.641148325358856</v>
      </c>
    </row>
    <row r="340" spans="1:10">
      <c r="A340" s="116"/>
      <c r="B340" s="52">
        <v>12065</v>
      </c>
      <c r="C340" s="53" t="s">
        <v>338</v>
      </c>
      <c r="D340" s="54">
        <v>0</v>
      </c>
      <c r="E340" s="55">
        <v>136</v>
      </c>
      <c r="F340" s="55">
        <v>302</v>
      </c>
      <c r="G340" s="55">
        <v>438</v>
      </c>
      <c r="H340" s="56">
        <f t="shared" si="15"/>
        <v>0</v>
      </c>
      <c r="I340" s="57">
        <f t="shared" si="16"/>
        <v>31.050228310502284</v>
      </c>
      <c r="J340" s="58">
        <f t="shared" si="17"/>
        <v>68.949771689497723</v>
      </c>
    </row>
    <row r="341" spans="1:10">
      <c r="A341" s="116"/>
      <c r="B341" s="52">
        <v>12066</v>
      </c>
      <c r="C341" s="53" t="s">
        <v>339</v>
      </c>
      <c r="D341" s="54">
        <v>0</v>
      </c>
      <c r="E341" s="55">
        <v>14</v>
      </c>
      <c r="F341" s="55">
        <v>42</v>
      </c>
      <c r="G341" s="55">
        <v>56</v>
      </c>
      <c r="H341" s="56">
        <f t="shared" si="15"/>
        <v>0</v>
      </c>
      <c r="I341" s="57">
        <f t="shared" si="16"/>
        <v>25</v>
      </c>
      <c r="J341" s="58">
        <f t="shared" si="17"/>
        <v>75</v>
      </c>
    </row>
    <row r="342" spans="1:10">
      <c r="A342" s="116"/>
      <c r="B342" s="52">
        <v>12067</v>
      </c>
      <c r="C342" s="53" t="s">
        <v>340</v>
      </c>
      <c r="D342" s="54">
        <v>1</v>
      </c>
      <c r="E342" s="55">
        <v>42</v>
      </c>
      <c r="F342" s="55">
        <v>92</v>
      </c>
      <c r="G342" s="55">
        <v>135</v>
      </c>
      <c r="H342" s="56">
        <f t="shared" si="15"/>
        <v>0.7407407407407407</v>
      </c>
      <c r="I342" s="57">
        <f t="shared" si="16"/>
        <v>31.111111111111111</v>
      </c>
      <c r="J342" s="58">
        <f t="shared" si="17"/>
        <v>68.148148148148152</v>
      </c>
    </row>
    <row r="343" spans="1:10">
      <c r="A343" s="116"/>
      <c r="B343" s="52">
        <v>12068</v>
      </c>
      <c r="C343" s="53" t="s">
        <v>341</v>
      </c>
      <c r="D343" s="54">
        <v>0</v>
      </c>
      <c r="E343" s="55">
        <v>23</v>
      </c>
      <c r="F343" s="55">
        <v>19</v>
      </c>
      <c r="G343" s="55">
        <v>42</v>
      </c>
      <c r="H343" s="56">
        <f t="shared" si="15"/>
        <v>0</v>
      </c>
      <c r="I343" s="57">
        <f t="shared" si="16"/>
        <v>54.761904761904759</v>
      </c>
      <c r="J343" s="58">
        <f t="shared" si="17"/>
        <v>45.238095238095241</v>
      </c>
    </row>
    <row r="344" spans="1:10">
      <c r="A344" s="116"/>
      <c r="B344" s="52">
        <v>12069</v>
      </c>
      <c r="C344" s="53" t="s">
        <v>342</v>
      </c>
      <c r="D344" s="54">
        <v>0</v>
      </c>
      <c r="E344" s="55">
        <v>58</v>
      </c>
      <c r="F344" s="55">
        <v>200</v>
      </c>
      <c r="G344" s="55">
        <v>258</v>
      </c>
      <c r="H344" s="56">
        <f t="shared" si="15"/>
        <v>0</v>
      </c>
      <c r="I344" s="57">
        <f t="shared" si="16"/>
        <v>22.480620155038761</v>
      </c>
      <c r="J344" s="58">
        <f t="shared" si="17"/>
        <v>77.519379844961236</v>
      </c>
    </row>
    <row r="345" spans="1:10">
      <c r="A345" s="116"/>
      <c r="B345" s="52">
        <v>12070</v>
      </c>
      <c r="C345" s="53" t="s">
        <v>343</v>
      </c>
      <c r="D345" s="54">
        <v>0</v>
      </c>
      <c r="E345" s="55">
        <v>12</v>
      </c>
      <c r="F345" s="55">
        <v>12</v>
      </c>
      <c r="G345" s="55">
        <v>24</v>
      </c>
      <c r="H345" s="56">
        <f t="shared" si="15"/>
        <v>0</v>
      </c>
      <c r="I345" s="57">
        <f t="shared" si="16"/>
        <v>50</v>
      </c>
      <c r="J345" s="58">
        <f t="shared" si="17"/>
        <v>50</v>
      </c>
    </row>
    <row r="346" spans="1:10">
      <c r="A346" s="116"/>
      <c r="B346" s="52">
        <v>12071</v>
      </c>
      <c r="C346" s="53" t="s">
        <v>344</v>
      </c>
      <c r="D346" s="54">
        <v>0</v>
      </c>
      <c r="E346" s="55">
        <v>17</v>
      </c>
      <c r="F346" s="55">
        <v>72</v>
      </c>
      <c r="G346" s="55">
        <v>89</v>
      </c>
      <c r="H346" s="56">
        <f t="shared" si="15"/>
        <v>0</v>
      </c>
      <c r="I346" s="57">
        <f t="shared" si="16"/>
        <v>19.101123595505619</v>
      </c>
      <c r="J346" s="58">
        <f t="shared" si="17"/>
        <v>80.898876404494388</v>
      </c>
    </row>
    <row r="347" spans="1:10">
      <c r="A347" s="116"/>
      <c r="B347" s="52">
        <v>12072</v>
      </c>
      <c r="C347" s="53" t="s">
        <v>345</v>
      </c>
      <c r="D347" s="54">
        <v>3</v>
      </c>
      <c r="E347" s="55">
        <v>92</v>
      </c>
      <c r="F347" s="55">
        <v>228</v>
      </c>
      <c r="G347" s="55">
        <v>323</v>
      </c>
      <c r="H347" s="56">
        <f t="shared" si="15"/>
        <v>0.92879256965944268</v>
      </c>
      <c r="I347" s="57">
        <f t="shared" si="16"/>
        <v>28.482972136222909</v>
      </c>
      <c r="J347" s="58">
        <f t="shared" si="17"/>
        <v>70.588235294117652</v>
      </c>
    </row>
    <row r="348" spans="1:10">
      <c r="A348" s="116"/>
      <c r="B348" s="45">
        <v>12073</v>
      </c>
      <c r="C348" s="46" t="s">
        <v>346</v>
      </c>
      <c r="D348" s="47">
        <v>0</v>
      </c>
      <c r="E348" s="48">
        <v>38</v>
      </c>
      <c r="F348" s="48">
        <v>44</v>
      </c>
      <c r="G348" s="48">
        <v>82</v>
      </c>
      <c r="H348" s="49">
        <f t="shared" si="15"/>
        <v>0</v>
      </c>
      <c r="I348" s="50">
        <f t="shared" si="16"/>
        <v>46.341463414634148</v>
      </c>
      <c r="J348" s="51">
        <f t="shared" si="17"/>
        <v>53.658536585365852</v>
      </c>
    </row>
    <row r="349" spans="1:10" ht="15" customHeight="1">
      <c r="A349" s="126" t="s">
        <v>429</v>
      </c>
      <c r="B349" s="15">
        <v>13003</v>
      </c>
      <c r="C349" s="59" t="s">
        <v>347</v>
      </c>
      <c r="D349" s="60">
        <v>0</v>
      </c>
      <c r="E349" s="61">
        <v>134</v>
      </c>
      <c r="F349" s="61">
        <v>263</v>
      </c>
      <c r="G349" s="61">
        <v>397</v>
      </c>
      <c r="H349" s="62">
        <f t="shared" si="15"/>
        <v>0</v>
      </c>
      <c r="I349" s="63">
        <f t="shared" si="16"/>
        <v>33.753148614609572</v>
      </c>
      <c r="J349" s="82">
        <f t="shared" si="17"/>
        <v>66.246851385390428</v>
      </c>
    </row>
    <row r="350" spans="1:10">
      <c r="A350" s="126"/>
      <c r="B350" s="15">
        <v>13004</v>
      </c>
      <c r="C350" s="16" t="s">
        <v>348</v>
      </c>
      <c r="D350" s="17">
        <v>1</v>
      </c>
      <c r="E350" s="18">
        <v>34</v>
      </c>
      <c r="F350" s="18">
        <v>176</v>
      </c>
      <c r="G350" s="18">
        <v>211</v>
      </c>
      <c r="H350" s="19">
        <f t="shared" si="15"/>
        <v>0.47393364928909953</v>
      </c>
      <c r="I350" s="20">
        <f t="shared" si="16"/>
        <v>16.113744075829384</v>
      </c>
      <c r="J350" s="21">
        <f t="shared" si="17"/>
        <v>83.412322274881518</v>
      </c>
    </row>
    <row r="351" spans="1:10">
      <c r="A351" s="126"/>
      <c r="B351" s="15">
        <v>13071</v>
      </c>
      <c r="C351" s="16" t="s">
        <v>349</v>
      </c>
      <c r="D351" s="17">
        <v>0</v>
      </c>
      <c r="E351" s="18">
        <v>94</v>
      </c>
      <c r="F351" s="18">
        <v>314</v>
      </c>
      <c r="G351" s="18">
        <v>408</v>
      </c>
      <c r="H351" s="19">
        <f t="shared" si="15"/>
        <v>0</v>
      </c>
      <c r="I351" s="20">
        <f t="shared" si="16"/>
        <v>23.03921568627451</v>
      </c>
      <c r="J351" s="21">
        <f t="shared" si="17"/>
        <v>76.960784313725483</v>
      </c>
    </row>
    <row r="352" spans="1:10">
      <c r="A352" s="126"/>
      <c r="B352" s="15">
        <v>13072</v>
      </c>
      <c r="C352" s="16" t="s">
        <v>350</v>
      </c>
      <c r="D352" s="17">
        <v>0</v>
      </c>
      <c r="E352" s="18">
        <v>66</v>
      </c>
      <c r="F352" s="18">
        <v>260</v>
      </c>
      <c r="G352" s="18">
        <v>326</v>
      </c>
      <c r="H352" s="19">
        <f t="shared" si="15"/>
        <v>0</v>
      </c>
      <c r="I352" s="20">
        <f t="shared" si="16"/>
        <v>20.245398773006134</v>
      </c>
      <c r="J352" s="21">
        <f t="shared" si="17"/>
        <v>79.75460122699387</v>
      </c>
    </row>
    <row r="353" spans="1:10">
      <c r="A353" s="126"/>
      <c r="B353" s="15">
        <v>13073</v>
      </c>
      <c r="C353" s="16" t="s">
        <v>351</v>
      </c>
      <c r="D353" s="17">
        <v>1</v>
      </c>
      <c r="E353" s="18">
        <v>79</v>
      </c>
      <c r="F353" s="18">
        <v>311</v>
      </c>
      <c r="G353" s="18">
        <v>391</v>
      </c>
      <c r="H353" s="19">
        <f t="shared" si="15"/>
        <v>0.25575447570332482</v>
      </c>
      <c r="I353" s="20">
        <f t="shared" si="16"/>
        <v>20.204603580562662</v>
      </c>
      <c r="J353" s="21">
        <f t="shared" si="17"/>
        <v>79.539641943734011</v>
      </c>
    </row>
    <row r="354" spans="1:10">
      <c r="A354" s="126"/>
      <c r="B354" s="15">
        <v>13074</v>
      </c>
      <c r="C354" s="16" t="s">
        <v>352</v>
      </c>
      <c r="D354" s="17">
        <v>1</v>
      </c>
      <c r="E354" s="18">
        <v>51</v>
      </c>
      <c r="F354" s="18">
        <v>300</v>
      </c>
      <c r="G354" s="18">
        <v>352</v>
      </c>
      <c r="H354" s="19">
        <f t="shared" si="15"/>
        <v>0.28409090909090912</v>
      </c>
      <c r="I354" s="20">
        <f t="shared" si="16"/>
        <v>14.488636363636363</v>
      </c>
      <c r="J354" s="21">
        <f t="shared" si="17"/>
        <v>85.227272727272734</v>
      </c>
    </row>
    <row r="355" spans="1:10">
      <c r="A355" s="126"/>
      <c r="B355" s="15">
        <v>13075</v>
      </c>
      <c r="C355" s="16" t="s">
        <v>353</v>
      </c>
      <c r="D355" s="17">
        <v>1</v>
      </c>
      <c r="E355" s="18">
        <v>73</v>
      </c>
      <c r="F355" s="18">
        <v>387</v>
      </c>
      <c r="G355" s="18">
        <v>461</v>
      </c>
      <c r="H355" s="19">
        <f t="shared" si="15"/>
        <v>0.21691973969631237</v>
      </c>
      <c r="I355" s="20">
        <f t="shared" si="16"/>
        <v>15.835140997830802</v>
      </c>
      <c r="J355" s="21">
        <f t="shared" si="17"/>
        <v>83.947939262472886</v>
      </c>
    </row>
    <row r="356" spans="1:10">
      <c r="A356" s="126"/>
      <c r="B356" s="64">
        <v>13076</v>
      </c>
      <c r="C356" s="65" t="s">
        <v>354</v>
      </c>
      <c r="D356" s="66">
        <v>0</v>
      </c>
      <c r="E356" s="67">
        <v>47</v>
      </c>
      <c r="F356" s="67">
        <v>237</v>
      </c>
      <c r="G356" s="67">
        <v>284</v>
      </c>
      <c r="H356" s="68">
        <f t="shared" si="15"/>
        <v>0</v>
      </c>
      <c r="I356" s="69">
        <f t="shared" si="16"/>
        <v>16.549295774647888</v>
      </c>
      <c r="J356" s="83">
        <f t="shared" si="17"/>
        <v>83.450704225352112</v>
      </c>
    </row>
    <row r="357" spans="1:10" ht="15" customHeight="1">
      <c r="A357" s="116" t="s">
        <v>430</v>
      </c>
      <c r="B357" s="38">
        <v>14511</v>
      </c>
      <c r="C357" s="39" t="s">
        <v>355</v>
      </c>
      <c r="D357" s="40">
        <v>1</v>
      </c>
      <c r="E357" s="41">
        <v>5</v>
      </c>
      <c r="F357" s="41">
        <v>344</v>
      </c>
      <c r="G357" s="41">
        <v>350</v>
      </c>
      <c r="H357" s="42">
        <f t="shared" si="15"/>
        <v>0.2857142857142857</v>
      </c>
      <c r="I357" s="43">
        <f t="shared" si="16"/>
        <v>1.4285714285714286</v>
      </c>
      <c r="J357" s="44">
        <f t="shared" si="17"/>
        <v>98.285714285714292</v>
      </c>
    </row>
    <row r="358" spans="1:10">
      <c r="A358" s="116"/>
      <c r="B358" s="52">
        <v>14521</v>
      </c>
      <c r="C358" s="53" t="s">
        <v>356</v>
      </c>
      <c r="D358" s="54">
        <v>7</v>
      </c>
      <c r="E358" s="55">
        <v>25</v>
      </c>
      <c r="F358" s="55">
        <v>198</v>
      </c>
      <c r="G358" s="55">
        <v>230</v>
      </c>
      <c r="H358" s="56">
        <f t="shared" si="15"/>
        <v>3.0434782608695654</v>
      </c>
      <c r="I358" s="57">
        <f t="shared" si="16"/>
        <v>10.869565217391305</v>
      </c>
      <c r="J358" s="58">
        <f t="shared" si="17"/>
        <v>86.086956521739125</v>
      </c>
    </row>
    <row r="359" spans="1:10">
      <c r="A359" s="116"/>
      <c r="B359" s="52">
        <v>14522</v>
      </c>
      <c r="C359" s="53" t="s">
        <v>357</v>
      </c>
      <c r="D359" s="54">
        <v>7</v>
      </c>
      <c r="E359" s="55">
        <v>14</v>
      </c>
      <c r="F359" s="55">
        <v>153</v>
      </c>
      <c r="G359" s="55">
        <v>174</v>
      </c>
      <c r="H359" s="56">
        <f t="shared" si="15"/>
        <v>4.0229885057471266</v>
      </c>
      <c r="I359" s="57">
        <f t="shared" si="16"/>
        <v>8.0459770114942533</v>
      </c>
      <c r="J359" s="58">
        <f t="shared" si="17"/>
        <v>87.931034482758619</v>
      </c>
    </row>
    <row r="360" spans="1:10">
      <c r="A360" s="116"/>
      <c r="B360" s="52">
        <v>14523</v>
      </c>
      <c r="C360" s="53" t="s">
        <v>358</v>
      </c>
      <c r="D360" s="54">
        <v>11</v>
      </c>
      <c r="E360" s="55">
        <v>0</v>
      </c>
      <c r="F360" s="55">
        <v>64</v>
      </c>
      <c r="G360" s="55">
        <v>75</v>
      </c>
      <c r="H360" s="56">
        <f t="shared" si="15"/>
        <v>14.666666666666666</v>
      </c>
      <c r="I360" s="57">
        <f t="shared" si="16"/>
        <v>0</v>
      </c>
      <c r="J360" s="58">
        <f t="shared" si="17"/>
        <v>85.333333333333329</v>
      </c>
    </row>
    <row r="361" spans="1:10">
      <c r="A361" s="116"/>
      <c r="B361" s="52">
        <v>14524</v>
      </c>
      <c r="C361" s="53" t="s">
        <v>359</v>
      </c>
      <c r="D361" s="54">
        <v>1</v>
      </c>
      <c r="E361" s="55">
        <v>11</v>
      </c>
      <c r="F361" s="55">
        <v>177</v>
      </c>
      <c r="G361" s="55">
        <v>189</v>
      </c>
      <c r="H361" s="56">
        <f t="shared" si="15"/>
        <v>0.52910052910052907</v>
      </c>
      <c r="I361" s="57">
        <f t="shared" si="16"/>
        <v>5.8201058201058204</v>
      </c>
      <c r="J361" s="58">
        <f t="shared" si="17"/>
        <v>93.650793650793645</v>
      </c>
    </row>
    <row r="362" spans="1:10">
      <c r="A362" s="116"/>
      <c r="B362" s="52">
        <v>14612</v>
      </c>
      <c r="C362" s="53" t="s">
        <v>360</v>
      </c>
      <c r="D362" s="54">
        <v>3</v>
      </c>
      <c r="E362" s="55">
        <v>19</v>
      </c>
      <c r="F362" s="55">
        <v>1475</v>
      </c>
      <c r="G362" s="55">
        <v>1497</v>
      </c>
      <c r="H362" s="56">
        <f t="shared" si="15"/>
        <v>0.20040080160320642</v>
      </c>
      <c r="I362" s="57">
        <f t="shared" si="16"/>
        <v>1.2692050768203074</v>
      </c>
      <c r="J362" s="58">
        <f t="shared" si="17"/>
        <v>98.530394121576492</v>
      </c>
    </row>
    <row r="363" spans="1:10">
      <c r="A363" s="116"/>
      <c r="B363" s="52">
        <v>14625</v>
      </c>
      <c r="C363" s="53" t="s">
        <v>361</v>
      </c>
      <c r="D363" s="54">
        <v>9</v>
      </c>
      <c r="E363" s="55">
        <v>24</v>
      </c>
      <c r="F363" s="55">
        <v>335</v>
      </c>
      <c r="G363" s="55">
        <v>368</v>
      </c>
      <c r="H363" s="56">
        <f t="shared" si="15"/>
        <v>2.4456521739130435</v>
      </c>
      <c r="I363" s="57">
        <f t="shared" si="16"/>
        <v>6.5217391304347823</v>
      </c>
      <c r="J363" s="58">
        <f t="shared" si="17"/>
        <v>91.032608695652172</v>
      </c>
    </row>
    <row r="364" spans="1:10">
      <c r="A364" s="116"/>
      <c r="B364" s="52">
        <v>14626</v>
      </c>
      <c r="C364" s="53" t="s">
        <v>362</v>
      </c>
      <c r="D364" s="54">
        <v>2</v>
      </c>
      <c r="E364" s="55">
        <v>12</v>
      </c>
      <c r="F364" s="55">
        <v>106</v>
      </c>
      <c r="G364" s="55">
        <v>120</v>
      </c>
      <c r="H364" s="56">
        <f t="shared" si="15"/>
        <v>1.6666666666666667</v>
      </c>
      <c r="I364" s="57">
        <f t="shared" si="16"/>
        <v>10</v>
      </c>
      <c r="J364" s="58">
        <f t="shared" si="17"/>
        <v>88.333333333333329</v>
      </c>
    </row>
    <row r="365" spans="1:10">
      <c r="A365" s="116"/>
      <c r="B365" s="52">
        <v>14627</v>
      </c>
      <c r="C365" s="53" t="s">
        <v>363</v>
      </c>
      <c r="D365" s="54">
        <v>4</v>
      </c>
      <c r="E365" s="55">
        <v>37</v>
      </c>
      <c r="F365" s="55">
        <v>232</v>
      </c>
      <c r="G365" s="55">
        <v>273</v>
      </c>
      <c r="H365" s="56">
        <f t="shared" si="15"/>
        <v>1.4652014652014651</v>
      </c>
      <c r="I365" s="57">
        <f t="shared" si="16"/>
        <v>13.553113553113553</v>
      </c>
      <c r="J365" s="58">
        <f t="shared" si="17"/>
        <v>84.981684981684978</v>
      </c>
    </row>
    <row r="366" spans="1:10">
      <c r="A366" s="116"/>
      <c r="B366" s="52">
        <v>14628</v>
      </c>
      <c r="C366" s="53" t="s">
        <v>364</v>
      </c>
      <c r="D366" s="54">
        <v>4</v>
      </c>
      <c r="E366" s="55">
        <v>21</v>
      </c>
      <c r="F366" s="55">
        <v>479</v>
      </c>
      <c r="G366" s="55">
        <v>504</v>
      </c>
      <c r="H366" s="56">
        <f t="shared" si="15"/>
        <v>0.79365079365079361</v>
      </c>
      <c r="I366" s="57">
        <f t="shared" si="16"/>
        <v>4.166666666666667</v>
      </c>
      <c r="J366" s="58">
        <f t="shared" si="17"/>
        <v>95.039682539682545</v>
      </c>
    </row>
    <row r="367" spans="1:10">
      <c r="A367" s="116"/>
      <c r="B367" s="52">
        <v>14713</v>
      </c>
      <c r="C367" s="53" t="s">
        <v>365</v>
      </c>
      <c r="D367" s="54">
        <v>7</v>
      </c>
      <c r="E367" s="55">
        <v>145</v>
      </c>
      <c r="F367" s="55">
        <v>2116</v>
      </c>
      <c r="G367" s="55">
        <v>2268</v>
      </c>
      <c r="H367" s="56">
        <f t="shared" si="15"/>
        <v>0.30864197530864196</v>
      </c>
      <c r="I367" s="57">
        <f t="shared" si="16"/>
        <v>6.3932980599647262</v>
      </c>
      <c r="J367" s="58">
        <f t="shared" si="17"/>
        <v>93.298059964726633</v>
      </c>
    </row>
    <row r="368" spans="1:10">
      <c r="A368" s="116"/>
      <c r="B368" s="52">
        <v>14729</v>
      </c>
      <c r="C368" s="53" t="s">
        <v>366</v>
      </c>
      <c r="D368" s="54">
        <v>2</v>
      </c>
      <c r="E368" s="55">
        <v>2</v>
      </c>
      <c r="F368" s="55">
        <v>90</v>
      </c>
      <c r="G368" s="55">
        <v>94</v>
      </c>
      <c r="H368" s="56">
        <f t="shared" si="15"/>
        <v>2.1276595744680851</v>
      </c>
      <c r="I368" s="57">
        <f t="shared" si="16"/>
        <v>2.1276595744680851</v>
      </c>
      <c r="J368" s="58">
        <f t="shared" si="17"/>
        <v>95.744680851063833</v>
      </c>
    </row>
    <row r="369" spans="1:10">
      <c r="A369" s="116"/>
      <c r="B369" s="45">
        <v>14730</v>
      </c>
      <c r="C369" s="46" t="s">
        <v>367</v>
      </c>
      <c r="D369" s="47">
        <v>4</v>
      </c>
      <c r="E369" s="48">
        <v>16</v>
      </c>
      <c r="F369" s="48">
        <v>145</v>
      </c>
      <c r="G369" s="48">
        <v>165</v>
      </c>
      <c r="H369" s="49">
        <f t="shared" si="15"/>
        <v>2.4242424242424243</v>
      </c>
      <c r="I369" s="50">
        <f t="shared" si="16"/>
        <v>9.6969696969696972</v>
      </c>
      <c r="J369" s="51">
        <f t="shared" si="17"/>
        <v>87.878787878787875</v>
      </c>
    </row>
    <row r="370" spans="1:10" ht="15" customHeight="1">
      <c r="A370" s="115" t="s">
        <v>431</v>
      </c>
      <c r="B370" s="15">
        <v>15001</v>
      </c>
      <c r="C370" s="59" t="s">
        <v>368</v>
      </c>
      <c r="D370" s="60">
        <v>0</v>
      </c>
      <c r="E370" s="61">
        <v>2</v>
      </c>
      <c r="F370" s="61">
        <v>17</v>
      </c>
      <c r="G370" s="61">
        <v>19</v>
      </c>
      <c r="H370" s="62">
        <f t="shared" si="15"/>
        <v>0</v>
      </c>
      <c r="I370" s="63">
        <f t="shared" si="16"/>
        <v>10.526315789473685</v>
      </c>
      <c r="J370" s="82">
        <f t="shared" si="17"/>
        <v>89.473684210526315</v>
      </c>
    </row>
    <row r="371" spans="1:10">
      <c r="A371" s="115"/>
      <c r="B371" s="15">
        <v>15002</v>
      </c>
      <c r="C371" s="16" t="s">
        <v>369</v>
      </c>
      <c r="D371" s="17">
        <v>0</v>
      </c>
      <c r="E371" s="18">
        <v>10</v>
      </c>
      <c r="F371" s="18">
        <v>166</v>
      </c>
      <c r="G371" s="18">
        <v>176</v>
      </c>
      <c r="H371" s="19">
        <f t="shared" si="15"/>
        <v>0</v>
      </c>
      <c r="I371" s="20">
        <f t="shared" si="16"/>
        <v>5.6818181818181817</v>
      </c>
      <c r="J371" s="21">
        <f t="shared" si="17"/>
        <v>94.318181818181813</v>
      </c>
    </row>
    <row r="372" spans="1:10">
      <c r="A372" s="115"/>
      <c r="B372" s="15">
        <v>15003</v>
      </c>
      <c r="C372" s="16" t="s">
        <v>370</v>
      </c>
      <c r="D372" s="17">
        <v>1</v>
      </c>
      <c r="E372" s="18">
        <v>8</v>
      </c>
      <c r="F372" s="18">
        <v>277</v>
      </c>
      <c r="G372" s="18">
        <v>286</v>
      </c>
      <c r="H372" s="19">
        <f t="shared" si="15"/>
        <v>0.34965034965034963</v>
      </c>
      <c r="I372" s="20">
        <f t="shared" si="16"/>
        <v>2.7972027972027971</v>
      </c>
      <c r="J372" s="21">
        <f t="shared" si="17"/>
        <v>96.853146853146853</v>
      </c>
    </row>
    <row r="373" spans="1:10">
      <c r="A373" s="115"/>
      <c r="B373" s="15">
        <v>15081</v>
      </c>
      <c r="C373" s="16" t="s">
        <v>371</v>
      </c>
      <c r="D373" s="17">
        <v>1</v>
      </c>
      <c r="E373" s="18">
        <v>0</v>
      </c>
      <c r="F373" s="18">
        <v>22</v>
      </c>
      <c r="G373" s="18">
        <v>23</v>
      </c>
      <c r="H373" s="19">
        <f t="shared" si="15"/>
        <v>4.3478260869565215</v>
      </c>
      <c r="I373" s="20">
        <f t="shared" si="16"/>
        <v>0</v>
      </c>
      <c r="J373" s="21">
        <f t="shared" si="17"/>
        <v>95.652173913043484</v>
      </c>
    </row>
    <row r="374" spans="1:10">
      <c r="A374" s="115"/>
      <c r="B374" s="15">
        <v>15082</v>
      </c>
      <c r="C374" s="16" t="s">
        <v>372</v>
      </c>
      <c r="D374" s="17">
        <v>1</v>
      </c>
      <c r="E374" s="18">
        <v>0</v>
      </c>
      <c r="F374" s="18">
        <v>29</v>
      </c>
      <c r="G374" s="18">
        <v>30</v>
      </c>
      <c r="H374" s="19">
        <f t="shared" si="15"/>
        <v>3.3333333333333335</v>
      </c>
      <c r="I374" s="20">
        <f t="shared" si="16"/>
        <v>0</v>
      </c>
      <c r="J374" s="21">
        <f t="shared" si="17"/>
        <v>96.666666666666671</v>
      </c>
    </row>
    <row r="375" spans="1:10">
      <c r="A375" s="115"/>
      <c r="B375" s="15">
        <v>15083</v>
      </c>
      <c r="C375" s="16" t="s">
        <v>373</v>
      </c>
      <c r="D375" s="17">
        <v>2</v>
      </c>
      <c r="E375" s="18">
        <v>3</v>
      </c>
      <c r="F375" s="18">
        <v>28</v>
      </c>
      <c r="G375" s="18">
        <v>33</v>
      </c>
      <c r="H375" s="19">
        <f t="shared" si="15"/>
        <v>6.0606060606060606</v>
      </c>
      <c r="I375" s="20">
        <f t="shared" si="16"/>
        <v>9.0909090909090917</v>
      </c>
      <c r="J375" s="21">
        <f t="shared" si="17"/>
        <v>84.848484848484844</v>
      </c>
    </row>
    <row r="376" spans="1:10">
      <c r="A376" s="115"/>
      <c r="B376" s="15">
        <v>15084</v>
      </c>
      <c r="C376" s="16" t="s">
        <v>374</v>
      </c>
      <c r="D376" s="17">
        <v>1</v>
      </c>
      <c r="E376" s="18">
        <v>0</v>
      </c>
      <c r="F376" s="18">
        <v>0</v>
      </c>
      <c r="G376" s="18">
        <v>1</v>
      </c>
      <c r="H376" s="19">
        <f t="shared" si="15"/>
        <v>100</v>
      </c>
      <c r="I376" s="20">
        <f t="shared" si="16"/>
        <v>0</v>
      </c>
      <c r="J376" s="21">
        <f t="shared" si="17"/>
        <v>0</v>
      </c>
    </row>
    <row r="377" spans="1:10">
      <c r="A377" s="115"/>
      <c r="B377" s="15">
        <v>15085</v>
      </c>
      <c r="C377" s="16" t="s">
        <v>375</v>
      </c>
      <c r="D377" s="17" t="s">
        <v>409</v>
      </c>
      <c r="E377" s="18" t="s">
        <v>409</v>
      </c>
      <c r="F377" s="18" t="s">
        <v>409</v>
      </c>
      <c r="G377" s="18" t="s">
        <v>409</v>
      </c>
      <c r="H377" s="90" t="s">
        <v>409</v>
      </c>
      <c r="I377" s="20" t="s">
        <v>409</v>
      </c>
      <c r="J377" s="21" t="s">
        <v>409</v>
      </c>
    </row>
    <row r="378" spans="1:10">
      <c r="A378" s="115"/>
      <c r="B378" s="15">
        <v>15086</v>
      </c>
      <c r="C378" s="16" t="s">
        <v>376</v>
      </c>
      <c r="D378" s="17">
        <v>0</v>
      </c>
      <c r="E378" s="18">
        <v>1</v>
      </c>
      <c r="F378" s="18">
        <v>29</v>
      </c>
      <c r="G378" s="18">
        <v>30</v>
      </c>
      <c r="H378" s="19">
        <f t="shared" si="15"/>
        <v>0</v>
      </c>
      <c r="I378" s="20">
        <f t="shared" si="16"/>
        <v>3.3333333333333335</v>
      </c>
      <c r="J378" s="21">
        <f t="shared" si="17"/>
        <v>96.666666666666671</v>
      </c>
    </row>
    <row r="379" spans="1:10">
      <c r="A379" s="115"/>
      <c r="B379" s="15">
        <v>15087</v>
      </c>
      <c r="C379" s="16" t="s">
        <v>377</v>
      </c>
      <c r="D379" s="17">
        <v>0</v>
      </c>
      <c r="E379" s="18">
        <v>0</v>
      </c>
      <c r="F379" s="18">
        <v>20</v>
      </c>
      <c r="G379" s="18">
        <v>20</v>
      </c>
      <c r="H379" s="19">
        <f t="shared" si="15"/>
        <v>0</v>
      </c>
      <c r="I379" s="20">
        <f t="shared" si="16"/>
        <v>0</v>
      </c>
      <c r="J379" s="21">
        <f t="shared" si="17"/>
        <v>100</v>
      </c>
    </row>
    <row r="380" spans="1:10">
      <c r="A380" s="115"/>
      <c r="B380" s="15">
        <v>15088</v>
      </c>
      <c r="C380" s="16" t="s">
        <v>378</v>
      </c>
      <c r="D380" s="17">
        <v>0</v>
      </c>
      <c r="E380" s="18">
        <v>0</v>
      </c>
      <c r="F380" s="18">
        <v>33</v>
      </c>
      <c r="G380" s="18">
        <v>33</v>
      </c>
      <c r="H380" s="19">
        <f t="shared" si="15"/>
        <v>0</v>
      </c>
      <c r="I380" s="20">
        <f t="shared" si="16"/>
        <v>0</v>
      </c>
      <c r="J380" s="21">
        <f t="shared" si="17"/>
        <v>100</v>
      </c>
    </row>
    <row r="381" spans="1:10">
      <c r="A381" s="115"/>
      <c r="B381" s="15">
        <v>15089</v>
      </c>
      <c r="C381" s="16" t="s">
        <v>379</v>
      </c>
      <c r="D381" s="17">
        <v>0</v>
      </c>
      <c r="E381" s="18">
        <v>1</v>
      </c>
      <c r="F381" s="18">
        <v>2</v>
      </c>
      <c r="G381" s="18">
        <v>3</v>
      </c>
      <c r="H381" s="19">
        <f t="shared" si="15"/>
        <v>0</v>
      </c>
      <c r="I381" s="20">
        <f t="shared" si="16"/>
        <v>33.333333333333336</v>
      </c>
      <c r="J381" s="21">
        <f t="shared" si="17"/>
        <v>66.666666666666671</v>
      </c>
    </row>
    <row r="382" spans="1:10">
      <c r="A382" s="115"/>
      <c r="B382" s="15">
        <v>15090</v>
      </c>
      <c r="C382" s="16" t="s">
        <v>380</v>
      </c>
      <c r="D382" s="17">
        <v>0</v>
      </c>
      <c r="E382" s="18">
        <v>1</v>
      </c>
      <c r="F382" s="18">
        <v>12</v>
      </c>
      <c r="G382" s="18">
        <v>13</v>
      </c>
      <c r="H382" s="19">
        <f t="shared" si="15"/>
        <v>0</v>
      </c>
      <c r="I382" s="20">
        <f t="shared" si="16"/>
        <v>7.6923076923076925</v>
      </c>
      <c r="J382" s="21">
        <f t="shared" si="17"/>
        <v>92.307692307692307</v>
      </c>
    </row>
    <row r="383" spans="1:10">
      <c r="A383" s="115"/>
      <c r="B383" s="64">
        <v>15091</v>
      </c>
      <c r="C383" s="65" t="s">
        <v>381</v>
      </c>
      <c r="D383" s="66">
        <v>0</v>
      </c>
      <c r="E383" s="67">
        <v>1</v>
      </c>
      <c r="F383" s="67">
        <v>2</v>
      </c>
      <c r="G383" s="67">
        <v>3</v>
      </c>
      <c r="H383" s="68">
        <f t="shared" si="15"/>
        <v>0</v>
      </c>
      <c r="I383" s="69">
        <f t="shared" si="16"/>
        <v>33.333333333333336</v>
      </c>
      <c r="J383" s="83">
        <f t="shared" si="17"/>
        <v>66.666666666666671</v>
      </c>
    </row>
    <row r="384" spans="1:10" ht="15" customHeight="1">
      <c r="A384" s="116" t="s">
        <v>432</v>
      </c>
      <c r="B384" s="38">
        <v>16051</v>
      </c>
      <c r="C384" s="39" t="s">
        <v>382</v>
      </c>
      <c r="D384" s="40">
        <v>6</v>
      </c>
      <c r="E384" s="41">
        <v>8</v>
      </c>
      <c r="F384" s="41">
        <v>282</v>
      </c>
      <c r="G384" s="41">
        <v>296</v>
      </c>
      <c r="H384" s="42">
        <f t="shared" si="15"/>
        <v>2.0270270270270272</v>
      </c>
      <c r="I384" s="43">
        <f t="shared" si="16"/>
        <v>2.7027027027027026</v>
      </c>
      <c r="J384" s="44">
        <f t="shared" si="17"/>
        <v>95.270270270270274</v>
      </c>
    </row>
    <row r="385" spans="1:10">
      <c r="A385" s="116"/>
      <c r="B385" s="52">
        <v>16052</v>
      </c>
      <c r="C385" s="53" t="s">
        <v>383</v>
      </c>
      <c r="D385" s="54">
        <v>0</v>
      </c>
      <c r="E385" s="55">
        <v>0</v>
      </c>
      <c r="F385" s="55">
        <v>17</v>
      </c>
      <c r="G385" s="55">
        <v>17</v>
      </c>
      <c r="H385" s="56">
        <f t="shared" si="15"/>
        <v>0</v>
      </c>
      <c r="I385" s="57">
        <f t="shared" si="16"/>
        <v>0</v>
      </c>
      <c r="J385" s="58">
        <f t="shared" si="17"/>
        <v>100</v>
      </c>
    </row>
    <row r="386" spans="1:10">
      <c r="A386" s="116"/>
      <c r="B386" s="52">
        <v>16053</v>
      </c>
      <c r="C386" s="53" t="s">
        <v>384</v>
      </c>
      <c r="D386" s="54">
        <v>8</v>
      </c>
      <c r="E386" s="55">
        <v>5</v>
      </c>
      <c r="F386" s="55">
        <v>161</v>
      </c>
      <c r="G386" s="55">
        <v>174</v>
      </c>
      <c r="H386" s="56">
        <f t="shared" si="15"/>
        <v>4.5977011494252871</v>
      </c>
      <c r="I386" s="57">
        <f t="shared" si="16"/>
        <v>2.8735632183908044</v>
      </c>
      <c r="J386" s="58">
        <f t="shared" si="17"/>
        <v>92.52873563218391</v>
      </c>
    </row>
    <row r="387" spans="1:10">
      <c r="A387" s="116"/>
      <c r="B387" s="52">
        <v>16054</v>
      </c>
      <c r="C387" s="53" t="s">
        <v>385</v>
      </c>
      <c r="D387" s="54">
        <v>0</v>
      </c>
      <c r="E387" s="55">
        <v>0</v>
      </c>
      <c r="F387" s="55">
        <v>3</v>
      </c>
      <c r="G387" s="55">
        <v>3</v>
      </c>
      <c r="H387" s="56">
        <f t="shared" si="15"/>
        <v>0</v>
      </c>
      <c r="I387" s="57">
        <f t="shared" si="16"/>
        <v>0</v>
      </c>
      <c r="J387" s="58">
        <f t="shared" si="17"/>
        <v>100</v>
      </c>
    </row>
    <row r="388" spans="1:10">
      <c r="A388" s="116"/>
      <c r="B388" s="52">
        <v>16055</v>
      </c>
      <c r="C388" s="53" t="s">
        <v>386</v>
      </c>
      <c r="D388" s="54">
        <v>3</v>
      </c>
      <c r="E388" s="55">
        <v>0</v>
      </c>
      <c r="F388" s="55">
        <v>83</v>
      </c>
      <c r="G388" s="55">
        <v>86</v>
      </c>
      <c r="H388" s="56">
        <f t="shared" si="15"/>
        <v>3.4883720930232558</v>
      </c>
      <c r="I388" s="57">
        <f t="shared" si="16"/>
        <v>0</v>
      </c>
      <c r="J388" s="58">
        <f t="shared" si="17"/>
        <v>96.511627906976742</v>
      </c>
    </row>
    <row r="389" spans="1:10">
      <c r="A389" s="116"/>
      <c r="B389" s="52">
        <v>16056</v>
      </c>
      <c r="C389" s="53" t="s">
        <v>387</v>
      </c>
      <c r="D389" s="54">
        <v>0</v>
      </c>
      <c r="E389" s="55">
        <v>0</v>
      </c>
      <c r="F389" s="55">
        <v>3</v>
      </c>
      <c r="G389" s="55">
        <v>3</v>
      </c>
      <c r="H389" s="56">
        <f t="shared" si="15"/>
        <v>0</v>
      </c>
      <c r="I389" s="57">
        <f t="shared" si="16"/>
        <v>0</v>
      </c>
      <c r="J389" s="58">
        <f t="shared" si="17"/>
        <v>100</v>
      </c>
    </row>
    <row r="390" spans="1:10">
      <c r="A390" s="116"/>
      <c r="B390" s="52">
        <v>16061</v>
      </c>
      <c r="C390" s="53" t="s">
        <v>388</v>
      </c>
      <c r="D390" s="54">
        <v>2</v>
      </c>
      <c r="E390" s="55">
        <v>24</v>
      </c>
      <c r="F390" s="55">
        <v>49</v>
      </c>
      <c r="G390" s="55">
        <v>75</v>
      </c>
      <c r="H390" s="56">
        <f t="shared" ref="H390:H407" si="18">D390*100/G390</f>
        <v>2.6666666666666665</v>
      </c>
      <c r="I390" s="57">
        <f t="shared" ref="I390:I407" si="19">E390*100/G390</f>
        <v>32</v>
      </c>
      <c r="J390" s="58">
        <f t="shared" ref="J390:J407" si="20">F390*100/G390</f>
        <v>65.333333333333329</v>
      </c>
    </row>
    <row r="391" spans="1:10">
      <c r="A391" s="116"/>
      <c r="B391" s="52">
        <v>16062</v>
      </c>
      <c r="C391" s="53" t="s">
        <v>389</v>
      </c>
      <c r="D391" s="54">
        <v>0</v>
      </c>
      <c r="E391" s="55">
        <v>2</v>
      </c>
      <c r="F391" s="55">
        <v>1</v>
      </c>
      <c r="G391" s="55">
        <v>3</v>
      </c>
      <c r="H391" s="56">
        <f t="shared" si="18"/>
        <v>0</v>
      </c>
      <c r="I391" s="57">
        <f t="shared" si="19"/>
        <v>66.666666666666671</v>
      </c>
      <c r="J391" s="58">
        <f t="shared" si="20"/>
        <v>33.333333333333336</v>
      </c>
    </row>
    <row r="392" spans="1:10">
      <c r="A392" s="116"/>
      <c r="B392" s="52">
        <v>16063</v>
      </c>
      <c r="C392" s="53" t="s">
        <v>390</v>
      </c>
      <c r="D392" s="54">
        <v>15</v>
      </c>
      <c r="E392" s="55">
        <v>14</v>
      </c>
      <c r="F392" s="55">
        <v>15</v>
      </c>
      <c r="G392" s="55">
        <v>44</v>
      </c>
      <c r="H392" s="56">
        <f t="shared" si="18"/>
        <v>34.090909090909093</v>
      </c>
      <c r="I392" s="57">
        <f t="shared" si="19"/>
        <v>31.818181818181817</v>
      </c>
      <c r="J392" s="58">
        <f t="shared" si="20"/>
        <v>34.090909090909093</v>
      </c>
    </row>
    <row r="393" spans="1:10">
      <c r="A393" s="116"/>
      <c r="B393" s="52">
        <v>16064</v>
      </c>
      <c r="C393" s="53" t="s">
        <v>391</v>
      </c>
      <c r="D393" s="54">
        <v>0</v>
      </c>
      <c r="E393" s="55">
        <v>0</v>
      </c>
      <c r="F393" s="55">
        <v>7</v>
      </c>
      <c r="G393" s="55">
        <v>7</v>
      </c>
      <c r="H393" s="56">
        <f t="shared" si="18"/>
        <v>0</v>
      </c>
      <c r="I393" s="57">
        <f t="shared" si="19"/>
        <v>0</v>
      </c>
      <c r="J393" s="58">
        <f t="shared" si="20"/>
        <v>100</v>
      </c>
    </row>
    <row r="394" spans="1:10">
      <c r="A394" s="116"/>
      <c r="B394" s="52">
        <v>16065</v>
      </c>
      <c r="C394" s="53" t="s">
        <v>392</v>
      </c>
      <c r="D394" s="54">
        <v>0</v>
      </c>
      <c r="E394" s="55">
        <v>0</v>
      </c>
      <c r="F394" s="55">
        <v>3</v>
      </c>
      <c r="G394" s="55">
        <v>3</v>
      </c>
      <c r="H394" s="56">
        <f t="shared" si="18"/>
        <v>0</v>
      </c>
      <c r="I394" s="57">
        <f t="shared" si="19"/>
        <v>0</v>
      </c>
      <c r="J394" s="58">
        <f t="shared" si="20"/>
        <v>100</v>
      </c>
    </row>
    <row r="395" spans="1:10">
      <c r="A395" s="116"/>
      <c r="B395" s="52">
        <v>16066</v>
      </c>
      <c r="C395" s="53" t="s">
        <v>393</v>
      </c>
      <c r="D395" s="54">
        <v>3</v>
      </c>
      <c r="E395" s="55">
        <v>2</v>
      </c>
      <c r="F395" s="55">
        <v>22</v>
      </c>
      <c r="G395" s="55">
        <v>27</v>
      </c>
      <c r="H395" s="56">
        <f t="shared" si="18"/>
        <v>11.111111111111111</v>
      </c>
      <c r="I395" s="57">
        <f t="shared" si="19"/>
        <v>7.4074074074074074</v>
      </c>
      <c r="J395" s="58">
        <f t="shared" si="20"/>
        <v>81.481481481481481</v>
      </c>
    </row>
    <row r="396" spans="1:10">
      <c r="A396" s="116"/>
      <c r="B396" s="52">
        <v>16067</v>
      </c>
      <c r="C396" s="53" t="s">
        <v>394</v>
      </c>
      <c r="D396" s="54">
        <v>8</v>
      </c>
      <c r="E396" s="55">
        <v>6</v>
      </c>
      <c r="F396" s="55">
        <v>27</v>
      </c>
      <c r="G396" s="55">
        <v>41</v>
      </c>
      <c r="H396" s="56">
        <f t="shared" si="18"/>
        <v>19.512195121951219</v>
      </c>
      <c r="I396" s="57">
        <f t="shared" si="19"/>
        <v>14.634146341463415</v>
      </c>
      <c r="J396" s="58">
        <f t="shared" si="20"/>
        <v>65.853658536585371</v>
      </c>
    </row>
    <row r="397" spans="1:10">
      <c r="A397" s="116"/>
      <c r="B397" s="52">
        <v>16068</v>
      </c>
      <c r="C397" s="53" t="s">
        <v>395</v>
      </c>
      <c r="D397" s="54">
        <v>0</v>
      </c>
      <c r="E397" s="55">
        <v>1</v>
      </c>
      <c r="F397" s="55">
        <v>7</v>
      </c>
      <c r="G397" s="55">
        <v>8</v>
      </c>
      <c r="H397" s="56">
        <f t="shared" si="18"/>
        <v>0</v>
      </c>
      <c r="I397" s="57">
        <f t="shared" si="19"/>
        <v>12.5</v>
      </c>
      <c r="J397" s="58">
        <f t="shared" si="20"/>
        <v>87.5</v>
      </c>
    </row>
    <row r="398" spans="1:10">
      <c r="A398" s="116"/>
      <c r="B398" s="52">
        <v>16069</v>
      </c>
      <c r="C398" s="53" t="s">
        <v>396</v>
      </c>
      <c r="D398" s="54">
        <v>2</v>
      </c>
      <c r="E398" s="55">
        <v>0</v>
      </c>
      <c r="F398" s="55">
        <v>0</v>
      </c>
      <c r="G398" s="55">
        <v>2</v>
      </c>
      <c r="H398" s="56">
        <f t="shared" si="18"/>
        <v>100</v>
      </c>
      <c r="I398" s="57">
        <f t="shared" si="19"/>
        <v>0</v>
      </c>
      <c r="J398" s="58">
        <f t="shared" si="20"/>
        <v>0</v>
      </c>
    </row>
    <row r="399" spans="1:10">
      <c r="A399" s="116"/>
      <c r="B399" s="52">
        <v>16070</v>
      </c>
      <c r="C399" s="53" t="s">
        <v>397</v>
      </c>
      <c r="D399" s="54">
        <v>2</v>
      </c>
      <c r="E399" s="55">
        <v>3</v>
      </c>
      <c r="F399" s="55">
        <v>24</v>
      </c>
      <c r="G399" s="55">
        <v>29</v>
      </c>
      <c r="H399" s="56">
        <f t="shared" si="18"/>
        <v>6.8965517241379306</v>
      </c>
      <c r="I399" s="57">
        <f t="shared" si="19"/>
        <v>10.344827586206897</v>
      </c>
      <c r="J399" s="58">
        <f t="shared" si="20"/>
        <v>82.758620689655174</v>
      </c>
    </row>
    <row r="400" spans="1:10">
      <c r="A400" s="116"/>
      <c r="B400" s="52">
        <v>16071</v>
      </c>
      <c r="C400" s="53" t="s">
        <v>398</v>
      </c>
      <c r="D400" s="54">
        <v>0</v>
      </c>
      <c r="E400" s="55">
        <v>2</v>
      </c>
      <c r="F400" s="55">
        <v>40</v>
      </c>
      <c r="G400" s="55">
        <v>42</v>
      </c>
      <c r="H400" s="56">
        <f t="shared" si="18"/>
        <v>0</v>
      </c>
      <c r="I400" s="57">
        <f t="shared" si="19"/>
        <v>4.7619047619047619</v>
      </c>
      <c r="J400" s="58">
        <f t="shared" si="20"/>
        <v>95.238095238095241</v>
      </c>
    </row>
    <row r="401" spans="1:10">
      <c r="A401" s="116"/>
      <c r="B401" s="52">
        <v>16072</v>
      </c>
      <c r="C401" s="53" t="s">
        <v>399</v>
      </c>
      <c r="D401" s="54" t="s">
        <v>409</v>
      </c>
      <c r="E401" s="55" t="s">
        <v>409</v>
      </c>
      <c r="F401" s="55" t="s">
        <v>409</v>
      </c>
      <c r="G401" s="55" t="s">
        <v>409</v>
      </c>
      <c r="H401" s="56" t="s">
        <v>409</v>
      </c>
      <c r="I401" s="57" t="s">
        <v>409</v>
      </c>
      <c r="J401" s="58" t="s">
        <v>409</v>
      </c>
    </row>
    <row r="402" spans="1:10">
      <c r="A402" s="116"/>
      <c r="B402" s="52">
        <v>16073</v>
      </c>
      <c r="C402" s="53" t="s">
        <v>400</v>
      </c>
      <c r="D402" s="54">
        <v>0</v>
      </c>
      <c r="E402" s="55">
        <v>0</v>
      </c>
      <c r="F402" s="55">
        <v>3</v>
      </c>
      <c r="G402" s="55">
        <v>3</v>
      </c>
      <c r="H402" s="56">
        <f t="shared" si="18"/>
        <v>0</v>
      </c>
      <c r="I402" s="57">
        <f t="shared" si="19"/>
        <v>0</v>
      </c>
      <c r="J402" s="58">
        <f t="shared" si="20"/>
        <v>100</v>
      </c>
    </row>
    <row r="403" spans="1:10">
      <c r="A403" s="116"/>
      <c r="B403" s="52">
        <v>16074</v>
      </c>
      <c r="C403" s="53" t="s">
        <v>401</v>
      </c>
      <c r="D403" s="54">
        <v>0</v>
      </c>
      <c r="E403" s="55">
        <v>5</v>
      </c>
      <c r="F403" s="55">
        <v>39</v>
      </c>
      <c r="G403" s="55">
        <v>44</v>
      </c>
      <c r="H403" s="56">
        <f t="shared" si="18"/>
        <v>0</v>
      </c>
      <c r="I403" s="57">
        <f t="shared" si="19"/>
        <v>11.363636363636363</v>
      </c>
      <c r="J403" s="58">
        <f t="shared" si="20"/>
        <v>88.63636363636364</v>
      </c>
    </row>
    <row r="404" spans="1:10">
      <c r="A404" s="116"/>
      <c r="B404" s="52">
        <v>16075</v>
      </c>
      <c r="C404" s="53" t="s">
        <v>402</v>
      </c>
      <c r="D404" s="54">
        <v>0</v>
      </c>
      <c r="E404" s="55">
        <v>2</v>
      </c>
      <c r="F404" s="55">
        <v>4</v>
      </c>
      <c r="G404" s="55">
        <v>6</v>
      </c>
      <c r="H404" s="56">
        <f t="shared" si="18"/>
        <v>0</v>
      </c>
      <c r="I404" s="57">
        <f t="shared" si="19"/>
        <v>33.333333333333336</v>
      </c>
      <c r="J404" s="58">
        <f t="shared" si="20"/>
        <v>66.666666666666671</v>
      </c>
    </row>
    <row r="405" spans="1:10">
      <c r="A405" s="116"/>
      <c r="B405" s="52">
        <v>16076</v>
      </c>
      <c r="C405" s="53" t="s">
        <v>403</v>
      </c>
      <c r="D405" s="54">
        <v>0</v>
      </c>
      <c r="E405" s="55">
        <v>1</v>
      </c>
      <c r="F405" s="55">
        <v>1</v>
      </c>
      <c r="G405" s="55">
        <v>2</v>
      </c>
      <c r="H405" s="56">
        <f t="shared" si="18"/>
        <v>0</v>
      </c>
      <c r="I405" s="57">
        <f t="shared" si="19"/>
        <v>50</v>
      </c>
      <c r="J405" s="58">
        <f t="shared" si="20"/>
        <v>50</v>
      </c>
    </row>
    <row r="406" spans="1:10">
      <c r="A406" s="116"/>
      <c r="B406" s="45">
        <v>16077</v>
      </c>
      <c r="C406" s="46" t="s">
        <v>404</v>
      </c>
      <c r="D406" s="47">
        <v>1</v>
      </c>
      <c r="E406" s="48">
        <v>5</v>
      </c>
      <c r="F406" s="48">
        <v>19</v>
      </c>
      <c r="G406" s="48">
        <v>25</v>
      </c>
      <c r="H406" s="49">
        <f t="shared" si="18"/>
        <v>4</v>
      </c>
      <c r="I406" s="50">
        <f t="shared" si="19"/>
        <v>20</v>
      </c>
      <c r="J406" s="51">
        <f t="shared" si="20"/>
        <v>76</v>
      </c>
    </row>
    <row r="407" spans="1:10" ht="15" customHeight="1">
      <c r="A407" s="117" t="s">
        <v>406</v>
      </c>
      <c r="B407" s="118" t="s">
        <v>406</v>
      </c>
      <c r="C407" s="119"/>
      <c r="D407" s="75">
        <f>SUM(D6:D406)</f>
        <v>35603</v>
      </c>
      <c r="E407" s="76">
        <f>SUM(E6:E406)</f>
        <v>47313</v>
      </c>
      <c r="F407" s="77">
        <f>SUM(F6:F406)</f>
        <v>47274</v>
      </c>
      <c r="G407" s="78">
        <f>SUM(G6:G406)</f>
        <v>130190</v>
      </c>
      <c r="H407" s="79">
        <f t="shared" si="18"/>
        <v>27.346954451186726</v>
      </c>
      <c r="I407" s="80">
        <f t="shared" si="19"/>
        <v>36.341500883324372</v>
      </c>
      <c r="J407" s="81">
        <f t="shared" si="20"/>
        <v>36.311544665488903</v>
      </c>
    </row>
    <row r="408" spans="1:10">
      <c r="A408" s="120" t="s">
        <v>443</v>
      </c>
      <c r="B408" s="121"/>
      <c r="C408" s="121"/>
      <c r="D408" s="121"/>
      <c r="E408" s="121"/>
      <c r="F408" s="121"/>
      <c r="G408" s="121"/>
      <c r="H408" s="121"/>
      <c r="I408" s="121"/>
      <c r="J408" s="121"/>
    </row>
    <row r="409" spans="1:10" ht="30.75" customHeight="1">
      <c r="A409" s="122" t="s">
        <v>438</v>
      </c>
      <c r="B409" s="122"/>
      <c r="C409" s="122"/>
      <c r="D409" s="122"/>
      <c r="E409" s="122"/>
      <c r="F409" s="122"/>
      <c r="G409" s="122"/>
      <c r="H409" s="122"/>
      <c r="I409" s="122"/>
      <c r="J409" s="122"/>
    </row>
    <row r="410" spans="1:10" ht="52.9" customHeight="1">
      <c r="A410" s="122" t="s">
        <v>455</v>
      </c>
      <c r="B410" s="122"/>
      <c r="C410" s="122"/>
      <c r="D410" s="122"/>
      <c r="E410" s="122"/>
      <c r="F410" s="122"/>
      <c r="G410" s="122"/>
      <c r="H410" s="122"/>
      <c r="I410" s="122"/>
      <c r="J410" s="122"/>
    </row>
    <row r="411" spans="1:10" ht="32.25" customHeight="1">
      <c r="A411" s="122" t="s">
        <v>456</v>
      </c>
      <c r="B411" s="122"/>
      <c r="C411" s="122"/>
      <c r="D411" s="122"/>
      <c r="E411" s="122"/>
      <c r="F411" s="122"/>
      <c r="G411" s="122"/>
      <c r="H411" s="122"/>
      <c r="I411" s="122"/>
      <c r="J411" s="122"/>
    </row>
    <row r="412" spans="1:10">
      <c r="A412"/>
    </row>
    <row r="413" spans="1:10">
      <c r="A413"/>
    </row>
    <row r="414" spans="1:10">
      <c r="A414"/>
    </row>
    <row r="415" spans="1:10">
      <c r="A415"/>
    </row>
    <row r="416" spans="1:10">
      <c r="A416"/>
    </row>
    <row r="417" customFormat="1"/>
    <row r="418" customFormat="1"/>
    <row r="419" customFormat="1"/>
    <row r="420" customFormat="1"/>
  </sheetData>
  <mergeCells count="27">
    <mergeCell ref="A411:J411"/>
    <mergeCell ref="A370:A383"/>
    <mergeCell ref="A384:A406"/>
    <mergeCell ref="A407:C407"/>
    <mergeCell ref="A408:J408"/>
    <mergeCell ref="A409:J409"/>
    <mergeCell ref="A410:J410"/>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6FD29-3D53-4CA4-AA7E-ACC1BA00E38F}">
  <dimension ref="A1:AN419"/>
  <sheetViews>
    <sheetView workbookViewId="0">
      <selection sqref="A1:J1"/>
    </sheetView>
  </sheetViews>
  <sheetFormatPr baseColWidth="10" defaultColWidth="9.26953125" defaultRowHeight="14.5"/>
  <cols>
    <col min="1" max="1" width="15.453125" style="4" customWidth="1"/>
    <col min="3" max="3" width="52.54296875" customWidth="1"/>
    <col min="4" max="6" width="20.453125" customWidth="1"/>
    <col min="7" max="7" width="23.453125" customWidth="1"/>
    <col min="8" max="10" width="20.453125" customWidth="1"/>
  </cols>
  <sheetData>
    <row r="1" spans="1:40" ht="40.5" customHeight="1">
      <c r="A1" s="128" t="s">
        <v>442</v>
      </c>
      <c r="B1" s="128"/>
      <c r="C1" s="128"/>
      <c r="D1" s="128"/>
      <c r="E1" s="128"/>
      <c r="F1" s="128"/>
      <c r="G1" s="128"/>
      <c r="H1" s="128"/>
      <c r="I1" s="128"/>
      <c r="J1" s="128"/>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row>
    <row r="2" spans="1:40">
      <c r="A2"/>
      <c r="B2" s="1"/>
    </row>
    <row r="3" spans="1:40" ht="15" customHeight="1">
      <c r="A3" s="129" t="s">
        <v>416</v>
      </c>
      <c r="B3" s="130" t="s">
        <v>0</v>
      </c>
      <c r="C3" s="131"/>
      <c r="D3" s="136" t="s">
        <v>405</v>
      </c>
      <c r="E3" s="137"/>
      <c r="F3" s="138"/>
      <c r="G3" s="139" t="s">
        <v>445</v>
      </c>
      <c r="H3" s="136" t="s">
        <v>405</v>
      </c>
      <c r="I3" s="137"/>
      <c r="J3" s="138"/>
    </row>
    <row r="4" spans="1:40" ht="29">
      <c r="A4" s="129"/>
      <c r="B4" s="132"/>
      <c r="C4" s="133"/>
      <c r="D4" s="5" t="s">
        <v>1</v>
      </c>
      <c r="E4" s="6" t="s">
        <v>2</v>
      </c>
      <c r="F4" s="5" t="s">
        <v>413</v>
      </c>
      <c r="G4" s="139"/>
      <c r="H4" s="5" t="s">
        <v>1</v>
      </c>
      <c r="I4" s="6" t="s">
        <v>2</v>
      </c>
      <c r="J4" s="5" t="s">
        <v>413</v>
      </c>
    </row>
    <row r="5" spans="1:40">
      <c r="A5" s="129"/>
      <c r="B5" s="134"/>
      <c r="C5" s="135"/>
      <c r="D5" s="140" t="s">
        <v>3</v>
      </c>
      <c r="E5" s="141"/>
      <c r="F5" s="141"/>
      <c r="G5" s="141"/>
      <c r="H5" s="140" t="s">
        <v>4</v>
      </c>
      <c r="I5" s="141"/>
      <c r="J5" s="142"/>
    </row>
    <row r="6" spans="1:40" ht="15" customHeight="1">
      <c r="A6" s="124" t="s">
        <v>417</v>
      </c>
      <c r="B6" s="7">
        <v>1001</v>
      </c>
      <c r="C6" s="8" t="s">
        <v>5</v>
      </c>
      <c r="D6" s="9">
        <v>37</v>
      </c>
      <c r="E6" s="10">
        <v>143</v>
      </c>
      <c r="F6" s="11">
        <v>93</v>
      </c>
      <c r="G6" s="11">
        <v>273</v>
      </c>
      <c r="H6" s="12">
        <f t="shared" ref="H6:H69" si="0">D6*100/G6</f>
        <v>13.553113553113553</v>
      </c>
      <c r="I6" s="13">
        <f t="shared" ref="I6:I69" si="1">E6*100/G6</f>
        <v>52.38095238095238</v>
      </c>
      <c r="J6" s="14">
        <f t="shared" ref="J6:J69" si="2">F6*100/G6</f>
        <v>34.065934065934066</v>
      </c>
    </row>
    <row r="7" spans="1:40">
      <c r="A7" s="124"/>
      <c r="B7" s="15">
        <v>1002</v>
      </c>
      <c r="C7" s="16" t="s">
        <v>6</v>
      </c>
      <c r="D7" s="17">
        <v>40</v>
      </c>
      <c r="E7" s="18">
        <v>152</v>
      </c>
      <c r="F7" s="18">
        <v>305</v>
      </c>
      <c r="G7" s="18">
        <v>497</v>
      </c>
      <c r="H7" s="19">
        <f t="shared" si="0"/>
        <v>8.0482897384305829</v>
      </c>
      <c r="I7" s="20">
        <f t="shared" si="1"/>
        <v>30.583501006036219</v>
      </c>
      <c r="J7" s="21">
        <f t="shared" si="2"/>
        <v>61.368209255533202</v>
      </c>
    </row>
    <row r="8" spans="1:40">
      <c r="A8" s="124"/>
      <c r="B8" s="15">
        <v>1003</v>
      </c>
      <c r="C8" s="16" t="s">
        <v>7</v>
      </c>
      <c r="D8" s="17">
        <v>115</v>
      </c>
      <c r="E8" s="18">
        <v>321</v>
      </c>
      <c r="F8" s="18">
        <v>311</v>
      </c>
      <c r="G8" s="18">
        <v>747</v>
      </c>
      <c r="H8" s="19">
        <f t="shared" si="0"/>
        <v>15.394912985274431</v>
      </c>
      <c r="I8" s="20">
        <f t="shared" si="1"/>
        <v>42.971887550200805</v>
      </c>
      <c r="J8" s="21">
        <f t="shared" si="2"/>
        <v>41.633199464524765</v>
      </c>
    </row>
    <row r="9" spans="1:40">
      <c r="A9" s="124"/>
      <c r="B9" s="15">
        <v>1004</v>
      </c>
      <c r="C9" s="16" t="s">
        <v>8</v>
      </c>
      <c r="D9" s="17">
        <v>74</v>
      </c>
      <c r="E9" s="18">
        <v>104</v>
      </c>
      <c r="F9" s="18">
        <v>61</v>
      </c>
      <c r="G9" s="18">
        <v>239</v>
      </c>
      <c r="H9" s="19">
        <f t="shared" si="0"/>
        <v>30.96234309623431</v>
      </c>
      <c r="I9" s="20">
        <f t="shared" si="1"/>
        <v>43.514644351464433</v>
      </c>
      <c r="J9" s="21">
        <f t="shared" si="2"/>
        <v>25.523012552301257</v>
      </c>
    </row>
    <row r="10" spans="1:40">
      <c r="A10" s="124"/>
      <c r="B10" s="15">
        <v>1051</v>
      </c>
      <c r="C10" s="16" t="s">
        <v>9</v>
      </c>
      <c r="D10" s="17">
        <v>99</v>
      </c>
      <c r="E10" s="18">
        <v>25</v>
      </c>
      <c r="F10" s="18">
        <v>4</v>
      </c>
      <c r="G10" s="18">
        <v>128</v>
      </c>
      <c r="H10" s="19">
        <f t="shared" si="0"/>
        <v>77.34375</v>
      </c>
      <c r="I10" s="20">
        <f t="shared" si="1"/>
        <v>19.53125</v>
      </c>
      <c r="J10" s="21">
        <f t="shared" si="2"/>
        <v>3.125</v>
      </c>
    </row>
    <row r="11" spans="1:40">
      <c r="A11" s="124"/>
      <c r="B11" s="15">
        <v>1053</v>
      </c>
      <c r="C11" s="16" t="s">
        <v>10</v>
      </c>
      <c r="D11" s="17">
        <v>198</v>
      </c>
      <c r="E11" s="18">
        <v>139</v>
      </c>
      <c r="F11" s="18">
        <v>79</v>
      </c>
      <c r="G11" s="18">
        <v>416</v>
      </c>
      <c r="H11" s="19">
        <f t="shared" si="0"/>
        <v>47.596153846153847</v>
      </c>
      <c r="I11" s="20">
        <f t="shared" si="1"/>
        <v>33.41346153846154</v>
      </c>
      <c r="J11" s="21">
        <f t="shared" si="2"/>
        <v>18.990384615384617</v>
      </c>
    </row>
    <row r="12" spans="1:40">
      <c r="A12" s="124"/>
      <c r="B12" s="15">
        <v>1054</v>
      </c>
      <c r="C12" s="16" t="s">
        <v>11</v>
      </c>
      <c r="D12" s="17">
        <v>91</v>
      </c>
      <c r="E12" s="18">
        <v>61</v>
      </c>
      <c r="F12" s="18">
        <v>7</v>
      </c>
      <c r="G12" s="18">
        <v>159</v>
      </c>
      <c r="H12" s="19">
        <f t="shared" si="0"/>
        <v>57.232704402515722</v>
      </c>
      <c r="I12" s="20">
        <f t="shared" si="1"/>
        <v>38.364779874213838</v>
      </c>
      <c r="J12" s="21">
        <f t="shared" si="2"/>
        <v>4.4025157232704402</v>
      </c>
    </row>
    <row r="13" spans="1:40">
      <c r="A13" s="124"/>
      <c r="B13" s="15">
        <v>1055</v>
      </c>
      <c r="C13" s="16" t="s">
        <v>12</v>
      </c>
      <c r="D13" s="17">
        <v>264</v>
      </c>
      <c r="E13" s="18">
        <v>99</v>
      </c>
      <c r="F13" s="18">
        <v>34</v>
      </c>
      <c r="G13" s="18">
        <v>397</v>
      </c>
      <c r="H13" s="19">
        <f t="shared" si="0"/>
        <v>66.498740554156171</v>
      </c>
      <c r="I13" s="20">
        <f t="shared" si="1"/>
        <v>24.937027707808564</v>
      </c>
      <c r="J13" s="21">
        <f t="shared" si="2"/>
        <v>8.5642317380352644</v>
      </c>
    </row>
    <row r="14" spans="1:40">
      <c r="A14" s="124"/>
      <c r="B14" s="15">
        <v>1056</v>
      </c>
      <c r="C14" s="16" t="s">
        <v>13</v>
      </c>
      <c r="D14" s="17">
        <v>412</v>
      </c>
      <c r="E14" s="18">
        <v>427</v>
      </c>
      <c r="F14" s="18">
        <v>189</v>
      </c>
      <c r="G14" s="18">
        <v>1028</v>
      </c>
      <c r="H14" s="19">
        <f t="shared" si="0"/>
        <v>40.077821011673151</v>
      </c>
      <c r="I14" s="20">
        <f t="shared" si="1"/>
        <v>41.536964980544745</v>
      </c>
      <c r="J14" s="21">
        <f t="shared" si="2"/>
        <v>18.3852140077821</v>
      </c>
    </row>
    <row r="15" spans="1:40">
      <c r="A15" s="124"/>
      <c r="B15" s="15">
        <v>1057</v>
      </c>
      <c r="C15" s="16" t="s">
        <v>14</v>
      </c>
      <c r="D15" s="17">
        <v>158</v>
      </c>
      <c r="E15" s="18">
        <v>174</v>
      </c>
      <c r="F15" s="18">
        <v>61</v>
      </c>
      <c r="G15" s="18">
        <v>393</v>
      </c>
      <c r="H15" s="19">
        <f t="shared" si="0"/>
        <v>40.203562340966918</v>
      </c>
      <c r="I15" s="20">
        <f t="shared" si="1"/>
        <v>44.274809160305345</v>
      </c>
      <c r="J15" s="21">
        <f t="shared" si="2"/>
        <v>15.521628498727736</v>
      </c>
    </row>
    <row r="16" spans="1:40">
      <c r="A16" s="124"/>
      <c r="B16" s="15">
        <v>1058</v>
      </c>
      <c r="C16" s="16" t="s">
        <v>15</v>
      </c>
      <c r="D16" s="17">
        <v>284</v>
      </c>
      <c r="E16" s="18">
        <v>177</v>
      </c>
      <c r="F16" s="18">
        <v>62</v>
      </c>
      <c r="G16" s="18">
        <v>523</v>
      </c>
      <c r="H16" s="19">
        <f t="shared" si="0"/>
        <v>54.302103250478012</v>
      </c>
      <c r="I16" s="20">
        <f t="shared" si="1"/>
        <v>33.843212237093688</v>
      </c>
      <c r="J16" s="21">
        <f t="shared" si="2"/>
        <v>11.854684512428298</v>
      </c>
    </row>
    <row r="17" spans="1:10">
      <c r="A17" s="124"/>
      <c r="B17" s="15">
        <v>1059</v>
      </c>
      <c r="C17" s="16" t="s">
        <v>16</v>
      </c>
      <c r="D17" s="17">
        <v>74</v>
      </c>
      <c r="E17" s="18">
        <v>40</v>
      </c>
      <c r="F17" s="18">
        <v>26</v>
      </c>
      <c r="G17" s="18">
        <v>140</v>
      </c>
      <c r="H17" s="19">
        <f t="shared" si="0"/>
        <v>52.857142857142854</v>
      </c>
      <c r="I17" s="20">
        <f t="shared" si="1"/>
        <v>28.571428571428573</v>
      </c>
      <c r="J17" s="21">
        <f t="shared" si="2"/>
        <v>18.571428571428573</v>
      </c>
    </row>
    <row r="18" spans="1:10">
      <c r="A18" s="124"/>
      <c r="B18" s="15">
        <v>1060</v>
      </c>
      <c r="C18" s="16" t="s">
        <v>17</v>
      </c>
      <c r="D18" s="17">
        <v>311</v>
      </c>
      <c r="E18" s="18">
        <v>236</v>
      </c>
      <c r="F18" s="18">
        <v>112</v>
      </c>
      <c r="G18" s="18">
        <v>659</v>
      </c>
      <c r="H18" s="19">
        <f t="shared" si="0"/>
        <v>47.192716236722305</v>
      </c>
      <c r="I18" s="20">
        <f t="shared" si="1"/>
        <v>35.811836115326251</v>
      </c>
      <c r="J18" s="21">
        <f t="shared" si="2"/>
        <v>16.99544764795144</v>
      </c>
    </row>
    <row r="19" spans="1:10">
      <c r="A19" s="124"/>
      <c r="B19" s="15">
        <v>1061</v>
      </c>
      <c r="C19" s="16" t="s">
        <v>18</v>
      </c>
      <c r="D19" s="17">
        <v>158</v>
      </c>
      <c r="E19" s="18">
        <v>64</v>
      </c>
      <c r="F19" s="18">
        <v>43</v>
      </c>
      <c r="G19" s="18">
        <v>265</v>
      </c>
      <c r="H19" s="19">
        <f t="shared" si="0"/>
        <v>59.622641509433961</v>
      </c>
      <c r="I19" s="20">
        <f t="shared" si="1"/>
        <v>24.150943396226417</v>
      </c>
      <c r="J19" s="21">
        <f t="shared" si="2"/>
        <v>16.226415094339622</v>
      </c>
    </row>
    <row r="20" spans="1:10">
      <c r="A20" s="124"/>
      <c r="B20" s="22">
        <v>1062</v>
      </c>
      <c r="C20" s="23" t="s">
        <v>19</v>
      </c>
      <c r="D20" s="24">
        <v>211</v>
      </c>
      <c r="E20" s="25">
        <v>247</v>
      </c>
      <c r="F20" s="25">
        <v>187</v>
      </c>
      <c r="G20" s="25">
        <v>645</v>
      </c>
      <c r="H20" s="26">
        <f t="shared" si="0"/>
        <v>32.713178294573645</v>
      </c>
      <c r="I20" s="27">
        <f t="shared" si="1"/>
        <v>38.29457364341085</v>
      </c>
      <c r="J20" s="28">
        <f t="shared" si="2"/>
        <v>28.992248062015506</v>
      </c>
    </row>
    <row r="21" spans="1:10" ht="14.65" customHeight="1">
      <c r="A21" s="2" t="s">
        <v>418</v>
      </c>
      <c r="B21" s="29">
        <v>2000</v>
      </c>
      <c r="C21" s="30" t="s">
        <v>20</v>
      </c>
      <c r="D21" s="31">
        <v>1003</v>
      </c>
      <c r="E21" s="32">
        <v>575</v>
      </c>
      <c r="F21" s="32">
        <v>614</v>
      </c>
      <c r="G21" s="32">
        <v>2192</v>
      </c>
      <c r="H21" s="33">
        <f t="shared" si="0"/>
        <v>45.757299270072991</v>
      </c>
      <c r="I21" s="34">
        <f t="shared" si="1"/>
        <v>26.231751824817518</v>
      </c>
      <c r="J21" s="35">
        <f t="shared" si="2"/>
        <v>28.01094890510949</v>
      </c>
    </row>
    <row r="22" spans="1:10" ht="15" customHeight="1">
      <c r="A22" s="124" t="s">
        <v>419</v>
      </c>
      <c r="B22" s="7">
        <v>3101</v>
      </c>
      <c r="C22" s="36" t="s">
        <v>21</v>
      </c>
      <c r="D22" s="37">
        <v>101</v>
      </c>
      <c r="E22" s="11">
        <v>221</v>
      </c>
      <c r="F22" s="11">
        <v>470</v>
      </c>
      <c r="G22" s="11">
        <v>792</v>
      </c>
      <c r="H22" s="12">
        <f t="shared" si="0"/>
        <v>12.752525252525253</v>
      </c>
      <c r="I22" s="13">
        <f t="shared" si="1"/>
        <v>27.904040404040405</v>
      </c>
      <c r="J22" s="14">
        <f t="shared" si="2"/>
        <v>59.343434343434346</v>
      </c>
    </row>
    <row r="23" spans="1:10">
      <c r="A23" s="124"/>
      <c r="B23" s="15">
        <v>3102</v>
      </c>
      <c r="C23" s="16" t="s">
        <v>22</v>
      </c>
      <c r="D23" s="17">
        <v>43</v>
      </c>
      <c r="E23" s="18">
        <v>39</v>
      </c>
      <c r="F23" s="18">
        <v>35</v>
      </c>
      <c r="G23" s="18">
        <v>117</v>
      </c>
      <c r="H23" s="19">
        <f t="shared" si="0"/>
        <v>36.752136752136749</v>
      </c>
      <c r="I23" s="20">
        <f t="shared" si="1"/>
        <v>33.333333333333336</v>
      </c>
      <c r="J23" s="21">
        <f t="shared" si="2"/>
        <v>29.914529914529915</v>
      </c>
    </row>
    <row r="24" spans="1:10">
      <c r="A24" s="124"/>
      <c r="B24" s="15">
        <v>3103</v>
      </c>
      <c r="C24" s="16" t="s">
        <v>23</v>
      </c>
      <c r="D24" s="17">
        <v>15</v>
      </c>
      <c r="E24" s="18">
        <v>75</v>
      </c>
      <c r="F24" s="18">
        <v>77</v>
      </c>
      <c r="G24" s="18">
        <v>167</v>
      </c>
      <c r="H24" s="19">
        <f t="shared" si="0"/>
        <v>8.9820359281437128</v>
      </c>
      <c r="I24" s="20">
        <f t="shared" si="1"/>
        <v>44.91017964071856</v>
      </c>
      <c r="J24" s="21">
        <f t="shared" si="2"/>
        <v>46.107784431137723</v>
      </c>
    </row>
    <row r="25" spans="1:10">
      <c r="A25" s="124"/>
      <c r="B25" s="15">
        <v>3151</v>
      </c>
      <c r="C25" s="16" t="s">
        <v>24</v>
      </c>
      <c r="D25" s="17">
        <v>117</v>
      </c>
      <c r="E25" s="18">
        <v>87</v>
      </c>
      <c r="F25" s="18">
        <v>57</v>
      </c>
      <c r="G25" s="18">
        <v>261</v>
      </c>
      <c r="H25" s="19">
        <f t="shared" si="0"/>
        <v>44.827586206896555</v>
      </c>
      <c r="I25" s="20">
        <f t="shared" si="1"/>
        <v>33.333333333333336</v>
      </c>
      <c r="J25" s="21">
        <f t="shared" si="2"/>
        <v>21.839080459770116</v>
      </c>
    </row>
    <row r="26" spans="1:10">
      <c r="A26" s="124"/>
      <c r="B26" s="15">
        <v>3153</v>
      </c>
      <c r="C26" s="16" t="s">
        <v>26</v>
      </c>
      <c r="D26" s="17">
        <v>78</v>
      </c>
      <c r="E26" s="18">
        <v>122</v>
      </c>
      <c r="F26" s="18">
        <v>85</v>
      </c>
      <c r="G26" s="18">
        <v>285</v>
      </c>
      <c r="H26" s="19">
        <f t="shared" si="0"/>
        <v>27.368421052631579</v>
      </c>
      <c r="I26" s="20">
        <f t="shared" si="1"/>
        <v>42.807017543859651</v>
      </c>
      <c r="J26" s="21">
        <f t="shared" si="2"/>
        <v>29.82456140350877</v>
      </c>
    </row>
    <row r="27" spans="1:10">
      <c r="A27" s="124"/>
      <c r="B27" s="15">
        <v>3154</v>
      </c>
      <c r="C27" s="16" t="s">
        <v>27</v>
      </c>
      <c r="D27" s="17">
        <v>16</v>
      </c>
      <c r="E27" s="18">
        <v>55</v>
      </c>
      <c r="F27" s="18">
        <v>63</v>
      </c>
      <c r="G27" s="18">
        <v>134</v>
      </c>
      <c r="H27" s="19">
        <f t="shared" si="0"/>
        <v>11.940298507462687</v>
      </c>
      <c r="I27" s="20">
        <f t="shared" si="1"/>
        <v>41.044776119402982</v>
      </c>
      <c r="J27" s="21">
        <f t="shared" si="2"/>
        <v>47.014925373134325</v>
      </c>
    </row>
    <row r="28" spans="1:10">
      <c r="A28" s="124"/>
      <c r="B28" s="15">
        <v>3155</v>
      </c>
      <c r="C28" s="16" t="s">
        <v>28</v>
      </c>
      <c r="D28" s="17">
        <v>101</v>
      </c>
      <c r="E28" s="18">
        <v>65</v>
      </c>
      <c r="F28" s="18">
        <v>33</v>
      </c>
      <c r="G28" s="18">
        <v>199</v>
      </c>
      <c r="H28" s="19">
        <f t="shared" si="0"/>
        <v>50.753768844221106</v>
      </c>
      <c r="I28" s="20">
        <f t="shared" si="1"/>
        <v>32.663316582914575</v>
      </c>
      <c r="J28" s="21">
        <f t="shared" si="2"/>
        <v>16.582914572864322</v>
      </c>
    </row>
    <row r="29" spans="1:10">
      <c r="A29" s="124"/>
      <c r="B29" s="15">
        <v>3157</v>
      </c>
      <c r="C29" s="16" t="s">
        <v>30</v>
      </c>
      <c r="D29" s="17">
        <v>115</v>
      </c>
      <c r="E29" s="18">
        <v>73</v>
      </c>
      <c r="F29" s="18">
        <v>37</v>
      </c>
      <c r="G29" s="18">
        <v>225</v>
      </c>
      <c r="H29" s="19">
        <f t="shared" si="0"/>
        <v>51.111111111111114</v>
      </c>
      <c r="I29" s="20">
        <f t="shared" si="1"/>
        <v>32.444444444444443</v>
      </c>
      <c r="J29" s="21">
        <f t="shared" si="2"/>
        <v>16.444444444444443</v>
      </c>
    </row>
    <row r="30" spans="1:10">
      <c r="A30" s="124"/>
      <c r="B30" s="15">
        <v>3158</v>
      </c>
      <c r="C30" s="16" t="s">
        <v>31</v>
      </c>
      <c r="D30" s="17">
        <v>73</v>
      </c>
      <c r="E30" s="18">
        <v>47</v>
      </c>
      <c r="F30" s="18">
        <v>21</v>
      </c>
      <c r="G30" s="18">
        <v>141</v>
      </c>
      <c r="H30" s="19">
        <f t="shared" si="0"/>
        <v>51.773049645390074</v>
      </c>
      <c r="I30" s="20">
        <f t="shared" si="1"/>
        <v>33.333333333333336</v>
      </c>
      <c r="J30" s="21">
        <f t="shared" si="2"/>
        <v>14.893617021276595</v>
      </c>
    </row>
    <row r="31" spans="1:10">
      <c r="A31" s="124"/>
      <c r="B31" s="15">
        <v>3159</v>
      </c>
      <c r="C31" s="16" t="s">
        <v>25</v>
      </c>
      <c r="D31" s="17">
        <v>161</v>
      </c>
      <c r="E31" s="18">
        <v>320</v>
      </c>
      <c r="F31" s="18">
        <v>189</v>
      </c>
      <c r="G31" s="18">
        <v>670</v>
      </c>
      <c r="H31" s="19">
        <f t="shared" si="0"/>
        <v>24.029850746268657</v>
      </c>
      <c r="I31" s="20">
        <f t="shared" si="1"/>
        <v>47.761194029850749</v>
      </c>
      <c r="J31" s="21">
        <f t="shared" si="2"/>
        <v>28.208955223880597</v>
      </c>
    </row>
    <row r="32" spans="1:10">
      <c r="A32" s="124"/>
      <c r="B32" s="15">
        <v>3241</v>
      </c>
      <c r="C32" s="16" t="s">
        <v>32</v>
      </c>
      <c r="D32" s="17">
        <v>1115</v>
      </c>
      <c r="E32" s="18">
        <v>489</v>
      </c>
      <c r="F32" s="18">
        <v>501</v>
      </c>
      <c r="G32" s="18">
        <v>2105</v>
      </c>
      <c r="H32" s="19">
        <f t="shared" si="0"/>
        <v>52.969121140142519</v>
      </c>
      <c r="I32" s="20">
        <f t="shared" si="1"/>
        <v>23.230403800475059</v>
      </c>
      <c r="J32" s="21">
        <f t="shared" si="2"/>
        <v>23.800475059382421</v>
      </c>
    </row>
    <row r="33" spans="1:10">
      <c r="A33" s="124"/>
      <c r="B33" s="15">
        <v>3251</v>
      </c>
      <c r="C33" s="16" t="s">
        <v>33</v>
      </c>
      <c r="D33" s="17">
        <v>289</v>
      </c>
      <c r="E33" s="18">
        <v>142</v>
      </c>
      <c r="F33" s="18">
        <v>58</v>
      </c>
      <c r="G33" s="18">
        <v>489</v>
      </c>
      <c r="H33" s="19">
        <f t="shared" si="0"/>
        <v>59.100204498977504</v>
      </c>
      <c r="I33" s="20">
        <f t="shared" si="1"/>
        <v>29.038854805725972</v>
      </c>
      <c r="J33" s="21">
        <f t="shared" si="2"/>
        <v>11.860940695296524</v>
      </c>
    </row>
    <row r="34" spans="1:10">
      <c r="A34" s="124"/>
      <c r="B34" s="15">
        <v>3252</v>
      </c>
      <c r="C34" s="16" t="s">
        <v>34</v>
      </c>
      <c r="D34" s="17">
        <v>135</v>
      </c>
      <c r="E34" s="18">
        <v>70</v>
      </c>
      <c r="F34" s="18">
        <v>75</v>
      </c>
      <c r="G34" s="18">
        <v>280</v>
      </c>
      <c r="H34" s="19">
        <f t="shared" si="0"/>
        <v>48.214285714285715</v>
      </c>
      <c r="I34" s="20">
        <f t="shared" si="1"/>
        <v>25</v>
      </c>
      <c r="J34" s="21">
        <f t="shared" si="2"/>
        <v>26.785714285714285</v>
      </c>
    </row>
    <row r="35" spans="1:10">
      <c r="A35" s="124"/>
      <c r="B35" s="15">
        <v>3254</v>
      </c>
      <c r="C35" s="16" t="s">
        <v>35</v>
      </c>
      <c r="D35" s="17">
        <v>56</v>
      </c>
      <c r="E35" s="18">
        <v>172</v>
      </c>
      <c r="F35" s="18">
        <v>148</v>
      </c>
      <c r="G35" s="18">
        <v>376</v>
      </c>
      <c r="H35" s="19">
        <f t="shared" si="0"/>
        <v>14.893617021276595</v>
      </c>
      <c r="I35" s="20">
        <f t="shared" si="1"/>
        <v>45.744680851063826</v>
      </c>
      <c r="J35" s="21">
        <f t="shared" si="2"/>
        <v>39.361702127659576</v>
      </c>
    </row>
    <row r="36" spans="1:10">
      <c r="A36" s="124"/>
      <c r="B36" s="15">
        <v>3255</v>
      </c>
      <c r="C36" s="16" t="s">
        <v>36</v>
      </c>
      <c r="D36" s="17">
        <v>110</v>
      </c>
      <c r="E36" s="18">
        <v>35</v>
      </c>
      <c r="F36" s="18">
        <v>12</v>
      </c>
      <c r="G36" s="18">
        <v>157</v>
      </c>
      <c r="H36" s="19">
        <f t="shared" si="0"/>
        <v>70.063694267515928</v>
      </c>
      <c r="I36" s="20">
        <f t="shared" si="1"/>
        <v>22.29299363057325</v>
      </c>
      <c r="J36" s="21">
        <f t="shared" si="2"/>
        <v>7.6433121019108281</v>
      </c>
    </row>
    <row r="37" spans="1:10">
      <c r="A37" s="124"/>
      <c r="B37" s="15">
        <v>3256</v>
      </c>
      <c r="C37" s="16" t="s">
        <v>37</v>
      </c>
      <c r="D37" s="17">
        <v>143</v>
      </c>
      <c r="E37" s="18">
        <v>63</v>
      </c>
      <c r="F37" s="18">
        <v>15</v>
      </c>
      <c r="G37" s="18">
        <v>221</v>
      </c>
      <c r="H37" s="19">
        <f t="shared" si="0"/>
        <v>64.705882352941174</v>
      </c>
      <c r="I37" s="20">
        <f t="shared" si="1"/>
        <v>28.506787330316744</v>
      </c>
      <c r="J37" s="21">
        <f t="shared" si="2"/>
        <v>6.7873303167420813</v>
      </c>
    </row>
    <row r="38" spans="1:10">
      <c r="A38" s="124"/>
      <c r="B38" s="15">
        <v>3257</v>
      </c>
      <c r="C38" s="16" t="s">
        <v>38</v>
      </c>
      <c r="D38" s="17">
        <v>153</v>
      </c>
      <c r="E38" s="18">
        <v>125</v>
      </c>
      <c r="F38" s="18">
        <v>69</v>
      </c>
      <c r="G38" s="18">
        <v>347</v>
      </c>
      <c r="H38" s="19">
        <f t="shared" si="0"/>
        <v>44.092219020172912</v>
      </c>
      <c r="I38" s="20">
        <f t="shared" si="1"/>
        <v>36.023054755043226</v>
      </c>
      <c r="J38" s="21">
        <f t="shared" si="2"/>
        <v>19.884726224783861</v>
      </c>
    </row>
    <row r="39" spans="1:10">
      <c r="A39" s="124"/>
      <c r="B39" s="15">
        <v>3351</v>
      </c>
      <c r="C39" s="16" t="s">
        <v>39</v>
      </c>
      <c r="D39" s="17">
        <v>126</v>
      </c>
      <c r="E39" s="18">
        <v>113</v>
      </c>
      <c r="F39" s="18">
        <v>83</v>
      </c>
      <c r="G39" s="18">
        <v>322</v>
      </c>
      <c r="H39" s="19">
        <f t="shared" si="0"/>
        <v>39.130434782608695</v>
      </c>
      <c r="I39" s="20">
        <f t="shared" si="1"/>
        <v>35.093167701863351</v>
      </c>
      <c r="J39" s="21">
        <f t="shared" si="2"/>
        <v>25.77639751552795</v>
      </c>
    </row>
    <row r="40" spans="1:10">
      <c r="A40" s="124"/>
      <c r="B40" s="15">
        <v>3352</v>
      </c>
      <c r="C40" s="16" t="s">
        <v>40</v>
      </c>
      <c r="D40" s="17">
        <v>158</v>
      </c>
      <c r="E40" s="18">
        <v>77</v>
      </c>
      <c r="F40" s="18">
        <v>42</v>
      </c>
      <c r="G40" s="18">
        <v>277</v>
      </c>
      <c r="H40" s="19">
        <f t="shared" si="0"/>
        <v>57.039711191335741</v>
      </c>
      <c r="I40" s="20">
        <f t="shared" si="1"/>
        <v>27.797833935018051</v>
      </c>
      <c r="J40" s="21">
        <f t="shared" si="2"/>
        <v>15.16245487364621</v>
      </c>
    </row>
    <row r="41" spans="1:10">
      <c r="A41" s="124"/>
      <c r="B41" s="15">
        <v>3353</v>
      </c>
      <c r="C41" s="16" t="s">
        <v>41</v>
      </c>
      <c r="D41" s="17">
        <v>187</v>
      </c>
      <c r="E41" s="18">
        <v>179</v>
      </c>
      <c r="F41" s="18">
        <v>120</v>
      </c>
      <c r="G41" s="18">
        <v>486</v>
      </c>
      <c r="H41" s="19">
        <f t="shared" si="0"/>
        <v>38.477366255144034</v>
      </c>
      <c r="I41" s="20">
        <f t="shared" si="1"/>
        <v>36.831275720164612</v>
      </c>
      <c r="J41" s="21">
        <f t="shared" si="2"/>
        <v>24.691358024691358</v>
      </c>
    </row>
    <row r="42" spans="1:10">
      <c r="A42" s="124"/>
      <c r="B42" s="15">
        <v>3354</v>
      </c>
      <c r="C42" s="16" t="s">
        <v>42</v>
      </c>
      <c r="D42" s="17">
        <v>30</v>
      </c>
      <c r="E42" s="18">
        <v>47</v>
      </c>
      <c r="F42" s="18">
        <v>6</v>
      </c>
      <c r="G42" s="18">
        <v>83</v>
      </c>
      <c r="H42" s="19">
        <f t="shared" si="0"/>
        <v>36.144578313253014</v>
      </c>
      <c r="I42" s="20">
        <f t="shared" si="1"/>
        <v>56.626506024096386</v>
      </c>
      <c r="J42" s="21">
        <f t="shared" si="2"/>
        <v>7.2289156626506026</v>
      </c>
    </row>
    <row r="43" spans="1:10">
      <c r="A43" s="124"/>
      <c r="B43" s="15">
        <v>3355</v>
      </c>
      <c r="C43" s="16" t="s">
        <v>43</v>
      </c>
      <c r="D43" s="17">
        <v>295</v>
      </c>
      <c r="E43" s="18">
        <v>275</v>
      </c>
      <c r="F43" s="18">
        <v>136</v>
      </c>
      <c r="G43" s="18">
        <v>706</v>
      </c>
      <c r="H43" s="19">
        <f t="shared" si="0"/>
        <v>41.784702549575073</v>
      </c>
      <c r="I43" s="20">
        <f t="shared" si="1"/>
        <v>38.951841359773368</v>
      </c>
      <c r="J43" s="21">
        <f t="shared" si="2"/>
        <v>19.263456090651559</v>
      </c>
    </row>
    <row r="44" spans="1:10">
      <c r="A44" s="124"/>
      <c r="B44" s="15">
        <v>3356</v>
      </c>
      <c r="C44" s="16" t="s">
        <v>44</v>
      </c>
      <c r="D44" s="17">
        <v>73</v>
      </c>
      <c r="E44" s="18">
        <v>57</v>
      </c>
      <c r="F44" s="18">
        <v>23</v>
      </c>
      <c r="G44" s="18">
        <v>153</v>
      </c>
      <c r="H44" s="19">
        <f t="shared" si="0"/>
        <v>47.712418300653596</v>
      </c>
      <c r="I44" s="20">
        <f t="shared" si="1"/>
        <v>37.254901960784316</v>
      </c>
      <c r="J44" s="21">
        <f t="shared" si="2"/>
        <v>15.032679738562091</v>
      </c>
    </row>
    <row r="45" spans="1:10">
      <c r="A45" s="124"/>
      <c r="B45" s="15">
        <v>3357</v>
      </c>
      <c r="C45" s="16" t="s">
        <v>45</v>
      </c>
      <c r="D45" s="17">
        <v>134</v>
      </c>
      <c r="E45" s="18">
        <v>87</v>
      </c>
      <c r="F45" s="18">
        <v>48</v>
      </c>
      <c r="G45" s="18">
        <v>269</v>
      </c>
      <c r="H45" s="19">
        <f t="shared" si="0"/>
        <v>49.814126394052046</v>
      </c>
      <c r="I45" s="20">
        <f t="shared" si="1"/>
        <v>32.342007434944236</v>
      </c>
      <c r="J45" s="21">
        <f t="shared" si="2"/>
        <v>17.843866171003718</v>
      </c>
    </row>
    <row r="46" spans="1:10">
      <c r="A46" s="124"/>
      <c r="B46" s="15">
        <v>3358</v>
      </c>
      <c r="C46" s="16" t="s">
        <v>46</v>
      </c>
      <c r="D46" s="17">
        <v>143</v>
      </c>
      <c r="E46" s="18">
        <v>62</v>
      </c>
      <c r="F46" s="18">
        <v>30</v>
      </c>
      <c r="G46" s="18">
        <v>235</v>
      </c>
      <c r="H46" s="19">
        <f t="shared" si="0"/>
        <v>60.851063829787236</v>
      </c>
      <c r="I46" s="20">
        <f t="shared" si="1"/>
        <v>26.382978723404257</v>
      </c>
      <c r="J46" s="21">
        <f t="shared" si="2"/>
        <v>12.76595744680851</v>
      </c>
    </row>
    <row r="47" spans="1:10">
      <c r="A47" s="124"/>
      <c r="B47" s="15">
        <v>3359</v>
      </c>
      <c r="C47" s="16" t="s">
        <v>47</v>
      </c>
      <c r="D47" s="17">
        <v>201</v>
      </c>
      <c r="E47" s="18">
        <v>188</v>
      </c>
      <c r="F47" s="18">
        <v>125</v>
      </c>
      <c r="G47" s="18">
        <v>514</v>
      </c>
      <c r="H47" s="19">
        <f t="shared" si="0"/>
        <v>39.105058365758758</v>
      </c>
      <c r="I47" s="20">
        <f t="shared" si="1"/>
        <v>36.575875486381321</v>
      </c>
      <c r="J47" s="21">
        <f t="shared" si="2"/>
        <v>24.319066147859921</v>
      </c>
    </row>
    <row r="48" spans="1:10">
      <c r="A48" s="124"/>
      <c r="B48" s="15">
        <v>3360</v>
      </c>
      <c r="C48" s="16" t="s">
        <v>48</v>
      </c>
      <c r="D48" s="17">
        <v>152</v>
      </c>
      <c r="E48" s="18">
        <v>82</v>
      </c>
      <c r="F48" s="18">
        <v>26</v>
      </c>
      <c r="G48" s="18">
        <v>260</v>
      </c>
      <c r="H48" s="19">
        <f t="shared" si="0"/>
        <v>58.46153846153846</v>
      </c>
      <c r="I48" s="20">
        <f t="shared" si="1"/>
        <v>31.53846153846154</v>
      </c>
      <c r="J48" s="21">
        <f t="shared" si="2"/>
        <v>10</v>
      </c>
    </row>
    <row r="49" spans="1:10">
      <c r="A49" s="124"/>
      <c r="B49" s="15">
        <v>3361</v>
      </c>
      <c r="C49" s="16" t="s">
        <v>49</v>
      </c>
      <c r="D49" s="17">
        <v>114</v>
      </c>
      <c r="E49" s="18">
        <v>58</v>
      </c>
      <c r="F49" s="18">
        <v>30</v>
      </c>
      <c r="G49" s="18">
        <v>202</v>
      </c>
      <c r="H49" s="19">
        <f t="shared" si="0"/>
        <v>56.435643564356432</v>
      </c>
      <c r="I49" s="20">
        <f t="shared" si="1"/>
        <v>28.712871287128714</v>
      </c>
      <c r="J49" s="21">
        <f t="shared" si="2"/>
        <v>14.851485148514852</v>
      </c>
    </row>
    <row r="50" spans="1:10">
      <c r="A50" s="124"/>
      <c r="B50" s="15">
        <v>3401</v>
      </c>
      <c r="C50" s="16" t="s">
        <v>50</v>
      </c>
      <c r="D50" s="17">
        <v>70</v>
      </c>
      <c r="E50" s="18">
        <v>36</v>
      </c>
      <c r="F50" s="18">
        <v>36</v>
      </c>
      <c r="G50" s="18">
        <v>142</v>
      </c>
      <c r="H50" s="19">
        <f t="shared" si="0"/>
        <v>49.29577464788732</v>
      </c>
      <c r="I50" s="20">
        <f t="shared" si="1"/>
        <v>25.35211267605634</v>
      </c>
      <c r="J50" s="21">
        <f t="shared" si="2"/>
        <v>25.35211267605634</v>
      </c>
    </row>
    <row r="51" spans="1:10">
      <c r="A51" s="124"/>
      <c r="B51" s="15">
        <v>3402</v>
      </c>
      <c r="C51" s="16" t="s">
        <v>51</v>
      </c>
      <c r="D51" s="17">
        <v>3</v>
      </c>
      <c r="E51" s="18">
        <v>8</v>
      </c>
      <c r="F51" s="18">
        <v>7</v>
      </c>
      <c r="G51" s="18">
        <v>18</v>
      </c>
      <c r="H51" s="19">
        <f t="shared" si="0"/>
        <v>16.666666666666668</v>
      </c>
      <c r="I51" s="20">
        <f t="shared" si="1"/>
        <v>44.444444444444443</v>
      </c>
      <c r="J51" s="21">
        <f t="shared" si="2"/>
        <v>38.888888888888886</v>
      </c>
    </row>
    <row r="52" spans="1:10">
      <c r="A52" s="124"/>
      <c r="B52" s="15">
        <v>3403</v>
      </c>
      <c r="C52" s="16" t="s">
        <v>52</v>
      </c>
      <c r="D52" s="17">
        <v>75</v>
      </c>
      <c r="E52" s="18">
        <v>283</v>
      </c>
      <c r="F52" s="18">
        <v>67</v>
      </c>
      <c r="G52" s="18">
        <v>425</v>
      </c>
      <c r="H52" s="19">
        <f t="shared" si="0"/>
        <v>17.647058823529413</v>
      </c>
      <c r="I52" s="20">
        <f t="shared" si="1"/>
        <v>66.588235294117652</v>
      </c>
      <c r="J52" s="21">
        <f t="shared" si="2"/>
        <v>15.764705882352942</v>
      </c>
    </row>
    <row r="53" spans="1:10">
      <c r="A53" s="124"/>
      <c r="B53" s="15">
        <v>3404</v>
      </c>
      <c r="C53" s="16" t="s">
        <v>53</v>
      </c>
      <c r="D53" s="17">
        <v>101</v>
      </c>
      <c r="E53" s="18">
        <v>152</v>
      </c>
      <c r="F53" s="18">
        <v>120</v>
      </c>
      <c r="G53" s="18">
        <v>373</v>
      </c>
      <c r="H53" s="19">
        <f t="shared" si="0"/>
        <v>27.077747989276141</v>
      </c>
      <c r="I53" s="20">
        <f t="shared" si="1"/>
        <v>40.750670241286862</v>
      </c>
      <c r="J53" s="21">
        <f t="shared" si="2"/>
        <v>32.171581769436997</v>
      </c>
    </row>
    <row r="54" spans="1:10">
      <c r="A54" s="124"/>
      <c r="B54" s="15">
        <v>3405</v>
      </c>
      <c r="C54" s="16" t="s">
        <v>54</v>
      </c>
      <c r="D54" s="17">
        <v>40</v>
      </c>
      <c r="E54" s="18">
        <v>19</v>
      </c>
      <c r="F54" s="18">
        <v>14</v>
      </c>
      <c r="G54" s="18">
        <v>73</v>
      </c>
      <c r="H54" s="19">
        <f t="shared" si="0"/>
        <v>54.794520547945204</v>
      </c>
      <c r="I54" s="20">
        <f t="shared" si="1"/>
        <v>26.027397260273972</v>
      </c>
      <c r="J54" s="21">
        <f t="shared" si="2"/>
        <v>19.17808219178082</v>
      </c>
    </row>
    <row r="55" spans="1:10">
      <c r="A55" s="124"/>
      <c r="B55" s="15">
        <v>3451</v>
      </c>
      <c r="C55" s="16" t="s">
        <v>55</v>
      </c>
      <c r="D55" s="17">
        <v>290</v>
      </c>
      <c r="E55" s="18">
        <v>129</v>
      </c>
      <c r="F55" s="18">
        <v>31</v>
      </c>
      <c r="G55" s="18">
        <v>450</v>
      </c>
      <c r="H55" s="19">
        <f t="shared" si="0"/>
        <v>64.444444444444443</v>
      </c>
      <c r="I55" s="20">
        <f t="shared" si="1"/>
        <v>28.666666666666668</v>
      </c>
      <c r="J55" s="21">
        <f t="shared" si="2"/>
        <v>6.8888888888888893</v>
      </c>
    </row>
    <row r="56" spans="1:10">
      <c r="A56" s="124"/>
      <c r="B56" s="15">
        <v>3452</v>
      </c>
      <c r="C56" s="16" t="s">
        <v>56</v>
      </c>
      <c r="D56" s="17">
        <v>214</v>
      </c>
      <c r="E56" s="18">
        <v>76</v>
      </c>
      <c r="F56" s="18">
        <v>47</v>
      </c>
      <c r="G56" s="18">
        <v>337</v>
      </c>
      <c r="H56" s="19">
        <f t="shared" si="0"/>
        <v>63.501483679525222</v>
      </c>
      <c r="I56" s="20">
        <f t="shared" si="1"/>
        <v>22.551928783382788</v>
      </c>
      <c r="J56" s="21">
        <f t="shared" si="2"/>
        <v>13.946587537091988</v>
      </c>
    </row>
    <row r="57" spans="1:10">
      <c r="A57" s="124"/>
      <c r="B57" s="15">
        <v>3453</v>
      </c>
      <c r="C57" s="16" t="s">
        <v>57</v>
      </c>
      <c r="D57" s="17">
        <v>402</v>
      </c>
      <c r="E57" s="18">
        <v>90</v>
      </c>
      <c r="F57" s="18">
        <v>24</v>
      </c>
      <c r="G57" s="18">
        <v>516</v>
      </c>
      <c r="H57" s="19">
        <f t="shared" si="0"/>
        <v>77.906976744186053</v>
      </c>
      <c r="I57" s="20">
        <f t="shared" si="1"/>
        <v>17.441860465116278</v>
      </c>
      <c r="J57" s="21">
        <f t="shared" si="2"/>
        <v>4.6511627906976747</v>
      </c>
    </row>
    <row r="58" spans="1:10">
      <c r="A58" s="124"/>
      <c r="B58" s="15">
        <v>3454</v>
      </c>
      <c r="C58" s="16" t="s">
        <v>58</v>
      </c>
      <c r="D58" s="17">
        <v>428</v>
      </c>
      <c r="E58" s="18">
        <v>73</v>
      </c>
      <c r="F58" s="18">
        <v>25</v>
      </c>
      <c r="G58" s="18">
        <v>526</v>
      </c>
      <c r="H58" s="19">
        <f t="shared" si="0"/>
        <v>81.368821292775664</v>
      </c>
      <c r="I58" s="20">
        <f t="shared" si="1"/>
        <v>13.878326996197719</v>
      </c>
      <c r="J58" s="21">
        <f t="shared" si="2"/>
        <v>4.752851711026616</v>
      </c>
    </row>
    <row r="59" spans="1:10">
      <c r="A59" s="124"/>
      <c r="B59" s="15">
        <v>3455</v>
      </c>
      <c r="C59" s="16" t="s">
        <v>59</v>
      </c>
      <c r="D59" s="17">
        <v>43</v>
      </c>
      <c r="E59" s="18">
        <v>13</v>
      </c>
      <c r="F59" s="18">
        <v>6</v>
      </c>
      <c r="G59" s="18">
        <v>62</v>
      </c>
      <c r="H59" s="19">
        <f t="shared" si="0"/>
        <v>69.354838709677423</v>
      </c>
      <c r="I59" s="20">
        <f t="shared" si="1"/>
        <v>20.967741935483872</v>
      </c>
      <c r="J59" s="21">
        <f t="shared" si="2"/>
        <v>9.67741935483871</v>
      </c>
    </row>
    <row r="60" spans="1:10">
      <c r="A60" s="124"/>
      <c r="B60" s="15">
        <v>3456</v>
      </c>
      <c r="C60" s="16" t="s">
        <v>60</v>
      </c>
      <c r="D60" s="17">
        <v>386</v>
      </c>
      <c r="E60" s="18">
        <v>84</v>
      </c>
      <c r="F60" s="18">
        <v>12</v>
      </c>
      <c r="G60" s="18">
        <v>482</v>
      </c>
      <c r="H60" s="19">
        <f t="shared" si="0"/>
        <v>80.08298755186722</v>
      </c>
      <c r="I60" s="20">
        <f t="shared" si="1"/>
        <v>17.427385892116181</v>
      </c>
      <c r="J60" s="21">
        <f t="shared" si="2"/>
        <v>2.4896265560165975</v>
      </c>
    </row>
    <row r="61" spans="1:10">
      <c r="A61" s="124"/>
      <c r="B61" s="15">
        <v>3457</v>
      </c>
      <c r="C61" s="16" t="s">
        <v>61</v>
      </c>
      <c r="D61" s="17">
        <v>180</v>
      </c>
      <c r="E61" s="18">
        <v>57</v>
      </c>
      <c r="F61" s="18">
        <v>24</v>
      </c>
      <c r="G61" s="18">
        <v>261</v>
      </c>
      <c r="H61" s="19">
        <f t="shared" si="0"/>
        <v>68.965517241379317</v>
      </c>
      <c r="I61" s="20">
        <f t="shared" si="1"/>
        <v>21.839080459770116</v>
      </c>
      <c r="J61" s="21">
        <f t="shared" si="2"/>
        <v>9.1954022988505741</v>
      </c>
    </row>
    <row r="62" spans="1:10">
      <c r="A62" s="124"/>
      <c r="B62" s="15">
        <v>3458</v>
      </c>
      <c r="C62" s="16" t="s">
        <v>62</v>
      </c>
      <c r="D62" s="17">
        <v>198</v>
      </c>
      <c r="E62" s="18">
        <v>72</v>
      </c>
      <c r="F62" s="18">
        <v>26</v>
      </c>
      <c r="G62" s="18">
        <v>296</v>
      </c>
      <c r="H62" s="19">
        <f t="shared" si="0"/>
        <v>66.891891891891888</v>
      </c>
      <c r="I62" s="20">
        <f t="shared" si="1"/>
        <v>24.324324324324323</v>
      </c>
      <c r="J62" s="21">
        <f t="shared" si="2"/>
        <v>8.7837837837837842</v>
      </c>
    </row>
    <row r="63" spans="1:10">
      <c r="A63" s="124"/>
      <c r="B63" s="15">
        <v>3459</v>
      </c>
      <c r="C63" s="16" t="s">
        <v>63</v>
      </c>
      <c r="D63" s="17">
        <v>678</v>
      </c>
      <c r="E63" s="18">
        <v>291</v>
      </c>
      <c r="F63" s="18">
        <v>126</v>
      </c>
      <c r="G63" s="18">
        <v>1095</v>
      </c>
      <c r="H63" s="19">
        <f t="shared" si="0"/>
        <v>61.917808219178085</v>
      </c>
      <c r="I63" s="20">
        <f t="shared" si="1"/>
        <v>26.575342465753426</v>
      </c>
      <c r="J63" s="21">
        <f t="shared" si="2"/>
        <v>11.506849315068493</v>
      </c>
    </row>
    <row r="64" spans="1:10">
      <c r="A64" s="124"/>
      <c r="B64" s="15">
        <v>3460</v>
      </c>
      <c r="C64" s="16" t="s">
        <v>64</v>
      </c>
      <c r="D64" s="17">
        <v>457</v>
      </c>
      <c r="E64" s="18">
        <v>100</v>
      </c>
      <c r="F64" s="18">
        <v>21</v>
      </c>
      <c r="G64" s="18">
        <v>578</v>
      </c>
      <c r="H64" s="19">
        <f t="shared" si="0"/>
        <v>79.065743944636679</v>
      </c>
      <c r="I64" s="20">
        <f t="shared" si="1"/>
        <v>17.301038062283737</v>
      </c>
      <c r="J64" s="21">
        <f t="shared" si="2"/>
        <v>3.6332179930795849</v>
      </c>
    </row>
    <row r="65" spans="1:10">
      <c r="A65" s="124"/>
      <c r="B65" s="15">
        <v>3461</v>
      </c>
      <c r="C65" s="16" t="s">
        <v>65</v>
      </c>
      <c r="D65" s="17">
        <v>130</v>
      </c>
      <c r="E65" s="18">
        <v>34</v>
      </c>
      <c r="F65" s="18">
        <v>13</v>
      </c>
      <c r="G65" s="18">
        <v>177</v>
      </c>
      <c r="H65" s="19">
        <f t="shared" si="0"/>
        <v>73.44632768361582</v>
      </c>
      <c r="I65" s="20">
        <f t="shared" si="1"/>
        <v>19.209039548022599</v>
      </c>
      <c r="J65" s="21">
        <f t="shared" si="2"/>
        <v>7.3446327683615822</v>
      </c>
    </row>
    <row r="66" spans="1:10">
      <c r="A66" s="124"/>
      <c r="B66" s="22">
        <v>3462</v>
      </c>
      <c r="C66" s="23" t="s">
        <v>66</v>
      </c>
      <c r="D66" s="24">
        <v>79</v>
      </c>
      <c r="E66" s="25">
        <v>14</v>
      </c>
      <c r="F66" s="25">
        <v>10</v>
      </c>
      <c r="G66" s="25">
        <v>103</v>
      </c>
      <c r="H66" s="19">
        <f t="shared" si="0"/>
        <v>76.699029126213588</v>
      </c>
      <c r="I66" s="20">
        <f t="shared" si="1"/>
        <v>13.592233009708737</v>
      </c>
      <c r="J66" s="21">
        <f t="shared" si="2"/>
        <v>9.7087378640776691</v>
      </c>
    </row>
    <row r="67" spans="1:10">
      <c r="A67" s="127" t="s">
        <v>420</v>
      </c>
      <c r="B67" s="38">
        <v>4011</v>
      </c>
      <c r="C67" s="39" t="s">
        <v>67</v>
      </c>
      <c r="D67" s="40">
        <v>244</v>
      </c>
      <c r="E67" s="41">
        <v>322</v>
      </c>
      <c r="F67" s="41">
        <v>274</v>
      </c>
      <c r="G67" s="41">
        <v>840</v>
      </c>
      <c r="H67" s="42">
        <f t="shared" si="0"/>
        <v>29.047619047619047</v>
      </c>
      <c r="I67" s="43">
        <f t="shared" si="1"/>
        <v>38.333333333333336</v>
      </c>
      <c r="J67" s="44">
        <f t="shared" si="2"/>
        <v>32.61904761904762</v>
      </c>
    </row>
    <row r="68" spans="1:10">
      <c r="A68" s="127"/>
      <c r="B68" s="45">
        <v>4012</v>
      </c>
      <c r="C68" s="46" t="s">
        <v>68</v>
      </c>
      <c r="D68" s="47">
        <v>22</v>
      </c>
      <c r="E68" s="48">
        <v>39</v>
      </c>
      <c r="F68" s="48">
        <v>13</v>
      </c>
      <c r="G68" s="48">
        <v>74</v>
      </c>
      <c r="H68" s="49">
        <f t="shared" si="0"/>
        <v>29.72972972972973</v>
      </c>
      <c r="I68" s="50">
        <f t="shared" si="1"/>
        <v>52.702702702702702</v>
      </c>
      <c r="J68" s="51">
        <f t="shared" si="2"/>
        <v>17.567567567567568</v>
      </c>
    </row>
    <row r="69" spans="1:10" ht="15" customHeight="1">
      <c r="A69" s="124" t="s">
        <v>421</v>
      </c>
      <c r="B69" s="7">
        <v>5111</v>
      </c>
      <c r="C69" s="36" t="s">
        <v>69</v>
      </c>
      <c r="D69" s="37">
        <v>275</v>
      </c>
      <c r="E69" s="11">
        <v>549</v>
      </c>
      <c r="F69" s="11">
        <v>2168</v>
      </c>
      <c r="G69" s="11">
        <v>2992</v>
      </c>
      <c r="H69" s="12">
        <f t="shared" si="0"/>
        <v>9.1911764705882355</v>
      </c>
      <c r="I69" s="13">
        <f t="shared" si="1"/>
        <v>18.348930481283421</v>
      </c>
      <c r="J69" s="14">
        <f t="shared" si="2"/>
        <v>72.459893048128336</v>
      </c>
    </row>
    <row r="70" spans="1:10">
      <c r="A70" s="124"/>
      <c r="B70" s="15">
        <v>5112</v>
      </c>
      <c r="C70" s="16" t="s">
        <v>70</v>
      </c>
      <c r="D70" s="17">
        <v>92</v>
      </c>
      <c r="E70" s="18">
        <v>561</v>
      </c>
      <c r="F70" s="18">
        <v>455</v>
      </c>
      <c r="G70" s="18">
        <v>1108</v>
      </c>
      <c r="H70" s="19">
        <f t="shared" ref="H70:H133" si="3">D70*100/G70</f>
        <v>8.3032490974729249</v>
      </c>
      <c r="I70" s="20">
        <f t="shared" ref="I70:I133" si="4">E70*100/G70</f>
        <v>50.631768953068594</v>
      </c>
      <c r="J70" s="21">
        <f t="shared" ref="J70:J133" si="5">F70*100/G70</f>
        <v>41.064981949458485</v>
      </c>
    </row>
    <row r="71" spans="1:10">
      <c r="A71" s="124"/>
      <c r="B71" s="15">
        <v>5113</v>
      </c>
      <c r="C71" s="16" t="s">
        <v>71</v>
      </c>
      <c r="D71" s="17">
        <v>120</v>
      </c>
      <c r="E71" s="18">
        <v>429</v>
      </c>
      <c r="F71" s="18">
        <v>1822</v>
      </c>
      <c r="G71" s="18">
        <v>2371</v>
      </c>
      <c r="H71" s="19">
        <f t="shared" si="3"/>
        <v>5.0611556305356391</v>
      </c>
      <c r="I71" s="20">
        <f t="shared" si="4"/>
        <v>18.093631379164908</v>
      </c>
      <c r="J71" s="21">
        <f t="shared" si="5"/>
        <v>76.845212990299459</v>
      </c>
    </row>
    <row r="72" spans="1:10">
      <c r="A72" s="124"/>
      <c r="B72" s="15">
        <v>5114</v>
      </c>
      <c r="C72" s="16" t="s">
        <v>72</v>
      </c>
      <c r="D72" s="17">
        <v>107</v>
      </c>
      <c r="E72" s="18">
        <v>468</v>
      </c>
      <c r="F72" s="18">
        <v>117</v>
      </c>
      <c r="G72" s="18">
        <v>692</v>
      </c>
      <c r="H72" s="19">
        <f t="shared" si="3"/>
        <v>15.462427745664741</v>
      </c>
      <c r="I72" s="20">
        <f t="shared" si="4"/>
        <v>67.630057803468205</v>
      </c>
      <c r="J72" s="21">
        <f t="shared" si="5"/>
        <v>16.907514450867051</v>
      </c>
    </row>
    <row r="73" spans="1:10">
      <c r="A73" s="124"/>
      <c r="B73" s="15">
        <v>5116</v>
      </c>
      <c r="C73" s="16" t="s">
        <v>73</v>
      </c>
      <c r="D73" s="17">
        <v>96</v>
      </c>
      <c r="E73" s="18">
        <v>74</v>
      </c>
      <c r="F73" s="18">
        <v>36</v>
      </c>
      <c r="G73" s="18">
        <v>206</v>
      </c>
      <c r="H73" s="19">
        <f t="shared" si="3"/>
        <v>46.601941747572816</v>
      </c>
      <c r="I73" s="20">
        <f t="shared" si="4"/>
        <v>35.922330097087375</v>
      </c>
      <c r="J73" s="21">
        <f t="shared" si="5"/>
        <v>17.475728155339805</v>
      </c>
    </row>
    <row r="74" spans="1:10">
      <c r="A74" s="124"/>
      <c r="B74" s="15">
        <v>5117</v>
      </c>
      <c r="C74" s="16" t="s">
        <v>74</v>
      </c>
      <c r="D74" s="17">
        <v>7</v>
      </c>
      <c r="E74" s="18">
        <v>789</v>
      </c>
      <c r="F74" s="18">
        <v>10</v>
      </c>
      <c r="G74" s="18">
        <v>806</v>
      </c>
      <c r="H74" s="19">
        <f t="shared" si="3"/>
        <v>0.86848635235732008</v>
      </c>
      <c r="I74" s="20">
        <f t="shared" si="4"/>
        <v>97.890818858560792</v>
      </c>
      <c r="J74" s="21">
        <f t="shared" si="5"/>
        <v>1.2406947890818858</v>
      </c>
    </row>
    <row r="75" spans="1:10">
      <c r="A75" s="124"/>
      <c r="B75" s="15">
        <v>5119</v>
      </c>
      <c r="C75" s="16" t="s">
        <v>75</v>
      </c>
      <c r="D75" s="17">
        <v>121</v>
      </c>
      <c r="E75" s="18">
        <v>323</v>
      </c>
      <c r="F75" s="18">
        <v>209</v>
      </c>
      <c r="G75" s="18">
        <v>653</v>
      </c>
      <c r="H75" s="19">
        <f t="shared" si="3"/>
        <v>18.529862174578867</v>
      </c>
      <c r="I75" s="20">
        <f t="shared" si="4"/>
        <v>49.464012251148546</v>
      </c>
      <c r="J75" s="21">
        <f t="shared" si="5"/>
        <v>32.006125574272588</v>
      </c>
    </row>
    <row r="76" spans="1:10">
      <c r="A76" s="124"/>
      <c r="B76" s="15">
        <v>5120</v>
      </c>
      <c r="C76" s="16" t="s">
        <v>76</v>
      </c>
      <c r="D76" s="17">
        <v>10</v>
      </c>
      <c r="E76" s="18">
        <v>64</v>
      </c>
      <c r="F76" s="18">
        <v>217</v>
      </c>
      <c r="G76" s="18">
        <v>291</v>
      </c>
      <c r="H76" s="19">
        <f t="shared" si="3"/>
        <v>3.4364261168384878</v>
      </c>
      <c r="I76" s="20">
        <f t="shared" si="4"/>
        <v>21.993127147766323</v>
      </c>
      <c r="J76" s="21">
        <f t="shared" si="5"/>
        <v>74.570446735395194</v>
      </c>
    </row>
    <row r="77" spans="1:10">
      <c r="A77" s="124"/>
      <c r="B77" s="15">
        <v>5122</v>
      </c>
      <c r="C77" s="16" t="s">
        <v>77</v>
      </c>
      <c r="D77" s="17">
        <v>43</v>
      </c>
      <c r="E77" s="18">
        <v>206</v>
      </c>
      <c r="F77" s="18">
        <v>216</v>
      </c>
      <c r="G77" s="18">
        <v>465</v>
      </c>
      <c r="H77" s="19">
        <f t="shared" si="3"/>
        <v>9.2473118279569899</v>
      </c>
      <c r="I77" s="20">
        <f t="shared" si="4"/>
        <v>44.301075268817208</v>
      </c>
      <c r="J77" s="21">
        <f t="shared" si="5"/>
        <v>46.451612903225808</v>
      </c>
    </row>
    <row r="78" spans="1:10">
      <c r="A78" s="124"/>
      <c r="B78" s="15">
        <v>5124</v>
      </c>
      <c r="C78" s="16" t="s">
        <v>78</v>
      </c>
      <c r="D78" s="17">
        <v>117</v>
      </c>
      <c r="E78" s="18">
        <v>367</v>
      </c>
      <c r="F78" s="18">
        <v>219</v>
      </c>
      <c r="G78" s="18">
        <v>703</v>
      </c>
      <c r="H78" s="19">
        <f t="shared" si="3"/>
        <v>16.642958748221908</v>
      </c>
      <c r="I78" s="20">
        <f t="shared" si="4"/>
        <v>52.204836415362735</v>
      </c>
      <c r="J78" s="21">
        <f t="shared" si="5"/>
        <v>31.152204836415361</v>
      </c>
    </row>
    <row r="79" spans="1:10">
      <c r="A79" s="124"/>
      <c r="B79" s="15">
        <v>5154</v>
      </c>
      <c r="C79" s="16" t="s">
        <v>79</v>
      </c>
      <c r="D79" s="17">
        <v>727</v>
      </c>
      <c r="E79" s="18">
        <v>394</v>
      </c>
      <c r="F79" s="18">
        <v>188</v>
      </c>
      <c r="G79" s="18">
        <v>1309</v>
      </c>
      <c r="H79" s="19">
        <f t="shared" si="3"/>
        <v>55.538579067990831</v>
      </c>
      <c r="I79" s="20">
        <f t="shared" si="4"/>
        <v>30.099312452253628</v>
      </c>
      <c r="J79" s="21">
        <f t="shared" si="5"/>
        <v>14.362108479755539</v>
      </c>
    </row>
    <row r="80" spans="1:10">
      <c r="A80" s="124"/>
      <c r="B80" s="15">
        <v>5158</v>
      </c>
      <c r="C80" s="16" t="s">
        <v>80</v>
      </c>
      <c r="D80" s="17">
        <v>373</v>
      </c>
      <c r="E80" s="18">
        <v>786</v>
      </c>
      <c r="F80" s="18">
        <v>562</v>
      </c>
      <c r="G80" s="18">
        <v>1721</v>
      </c>
      <c r="H80" s="19">
        <f t="shared" si="3"/>
        <v>21.673445671121442</v>
      </c>
      <c r="I80" s="20">
        <f t="shared" si="4"/>
        <v>45.671121441022663</v>
      </c>
      <c r="J80" s="21">
        <f t="shared" si="5"/>
        <v>32.655432887855895</v>
      </c>
    </row>
    <row r="81" spans="1:10">
      <c r="A81" s="124"/>
      <c r="B81" s="15">
        <v>5162</v>
      </c>
      <c r="C81" s="16" t="s">
        <v>81</v>
      </c>
      <c r="D81" s="17">
        <v>434</v>
      </c>
      <c r="E81" s="18">
        <v>618</v>
      </c>
      <c r="F81" s="18">
        <v>507</v>
      </c>
      <c r="G81" s="18">
        <v>1559</v>
      </c>
      <c r="H81" s="19">
        <f t="shared" si="3"/>
        <v>27.838357921744709</v>
      </c>
      <c r="I81" s="20">
        <f t="shared" si="4"/>
        <v>39.640795381654904</v>
      </c>
      <c r="J81" s="21">
        <f t="shared" si="5"/>
        <v>32.520846696600387</v>
      </c>
    </row>
    <row r="82" spans="1:10">
      <c r="A82" s="124"/>
      <c r="B82" s="15">
        <v>5166</v>
      </c>
      <c r="C82" s="16" t="s">
        <v>82</v>
      </c>
      <c r="D82" s="17">
        <v>228</v>
      </c>
      <c r="E82" s="18">
        <v>343</v>
      </c>
      <c r="F82" s="18">
        <v>165</v>
      </c>
      <c r="G82" s="18">
        <v>736</v>
      </c>
      <c r="H82" s="19">
        <f t="shared" si="3"/>
        <v>30.978260869565219</v>
      </c>
      <c r="I82" s="20">
        <f t="shared" si="4"/>
        <v>46.603260869565219</v>
      </c>
      <c r="J82" s="21">
        <f t="shared" si="5"/>
        <v>22.418478260869566</v>
      </c>
    </row>
    <row r="83" spans="1:10">
      <c r="A83" s="124"/>
      <c r="B83" s="15">
        <v>5170</v>
      </c>
      <c r="C83" s="16" t="s">
        <v>83</v>
      </c>
      <c r="D83" s="17">
        <v>577</v>
      </c>
      <c r="E83" s="18">
        <v>628</v>
      </c>
      <c r="F83" s="18">
        <v>307</v>
      </c>
      <c r="G83" s="18">
        <v>1512</v>
      </c>
      <c r="H83" s="19">
        <f t="shared" si="3"/>
        <v>38.161375661375658</v>
      </c>
      <c r="I83" s="20">
        <f t="shared" si="4"/>
        <v>41.534391534391531</v>
      </c>
      <c r="J83" s="21">
        <f t="shared" si="5"/>
        <v>20.304232804232804</v>
      </c>
    </row>
    <row r="84" spans="1:10">
      <c r="A84" s="124"/>
      <c r="B84" s="15">
        <v>5314</v>
      </c>
      <c r="C84" s="16" t="s">
        <v>84</v>
      </c>
      <c r="D84" s="17">
        <v>38</v>
      </c>
      <c r="E84" s="18">
        <v>761</v>
      </c>
      <c r="F84" s="18">
        <v>224</v>
      </c>
      <c r="G84" s="18">
        <v>1023</v>
      </c>
      <c r="H84" s="19">
        <f t="shared" si="3"/>
        <v>3.7145650048875853</v>
      </c>
      <c r="I84" s="20">
        <f t="shared" si="4"/>
        <v>74.389051808406649</v>
      </c>
      <c r="J84" s="21">
        <f t="shared" si="5"/>
        <v>21.896383186705766</v>
      </c>
    </row>
    <row r="85" spans="1:10">
      <c r="A85" s="124"/>
      <c r="B85" s="15">
        <v>5315</v>
      </c>
      <c r="C85" s="16" t="s">
        <v>85</v>
      </c>
      <c r="D85" s="17">
        <v>160</v>
      </c>
      <c r="E85" s="18">
        <v>988</v>
      </c>
      <c r="F85" s="18">
        <v>2066</v>
      </c>
      <c r="G85" s="18">
        <v>3214</v>
      </c>
      <c r="H85" s="19">
        <f t="shared" si="3"/>
        <v>4.9782202862476668</v>
      </c>
      <c r="I85" s="20">
        <f t="shared" si="4"/>
        <v>30.740510267579339</v>
      </c>
      <c r="J85" s="21">
        <f t="shared" si="5"/>
        <v>64.281269446172999</v>
      </c>
    </row>
    <row r="86" spans="1:10">
      <c r="A86" s="124"/>
      <c r="B86" s="15">
        <v>5316</v>
      </c>
      <c r="C86" s="16" t="s">
        <v>86</v>
      </c>
      <c r="D86" s="17">
        <v>114</v>
      </c>
      <c r="E86" s="18">
        <v>128</v>
      </c>
      <c r="F86" s="18">
        <v>172</v>
      </c>
      <c r="G86" s="18">
        <v>414</v>
      </c>
      <c r="H86" s="19">
        <f t="shared" si="3"/>
        <v>27.536231884057973</v>
      </c>
      <c r="I86" s="20">
        <f t="shared" si="4"/>
        <v>30.917874396135264</v>
      </c>
      <c r="J86" s="21">
        <f t="shared" si="5"/>
        <v>41.545893719806763</v>
      </c>
    </row>
    <row r="87" spans="1:10">
      <c r="A87" s="124"/>
      <c r="B87" s="15">
        <v>5334</v>
      </c>
      <c r="C87" s="16" t="s">
        <v>87</v>
      </c>
      <c r="D87" s="17">
        <v>165</v>
      </c>
      <c r="E87" s="18">
        <v>825</v>
      </c>
      <c r="F87" s="18">
        <v>497</v>
      </c>
      <c r="G87" s="18">
        <v>1487</v>
      </c>
      <c r="H87" s="19">
        <f t="shared" si="3"/>
        <v>11.09616677874916</v>
      </c>
      <c r="I87" s="20">
        <f t="shared" si="4"/>
        <v>55.480833893745796</v>
      </c>
      <c r="J87" s="21">
        <f t="shared" si="5"/>
        <v>33.422999327505046</v>
      </c>
    </row>
    <row r="88" spans="1:10">
      <c r="A88" s="124"/>
      <c r="B88" s="15">
        <v>5358</v>
      </c>
      <c r="C88" s="16" t="s">
        <v>88</v>
      </c>
      <c r="D88" s="17">
        <v>39</v>
      </c>
      <c r="E88" s="18">
        <v>426</v>
      </c>
      <c r="F88" s="18">
        <v>144</v>
      </c>
      <c r="G88" s="18">
        <v>609</v>
      </c>
      <c r="H88" s="19">
        <f t="shared" si="3"/>
        <v>6.4039408866995071</v>
      </c>
      <c r="I88" s="20">
        <f t="shared" si="4"/>
        <v>69.950738916256157</v>
      </c>
      <c r="J88" s="21">
        <f t="shared" si="5"/>
        <v>23.645320197044335</v>
      </c>
    </row>
    <row r="89" spans="1:10">
      <c r="A89" s="124"/>
      <c r="B89" s="15">
        <v>5362</v>
      </c>
      <c r="C89" s="16" t="s">
        <v>89</v>
      </c>
      <c r="D89" s="17">
        <v>321</v>
      </c>
      <c r="E89" s="18">
        <v>816</v>
      </c>
      <c r="F89" s="18">
        <v>492</v>
      </c>
      <c r="G89" s="18">
        <v>1629</v>
      </c>
      <c r="H89" s="19">
        <f t="shared" si="3"/>
        <v>19.705340699815839</v>
      </c>
      <c r="I89" s="20">
        <f t="shared" si="4"/>
        <v>50.092081031307551</v>
      </c>
      <c r="J89" s="21">
        <f t="shared" si="5"/>
        <v>30.202578268876611</v>
      </c>
    </row>
    <row r="90" spans="1:10">
      <c r="A90" s="124"/>
      <c r="B90" s="15">
        <v>5366</v>
      </c>
      <c r="C90" s="16" t="s">
        <v>90</v>
      </c>
      <c r="D90" s="17">
        <v>134</v>
      </c>
      <c r="E90" s="18">
        <v>148</v>
      </c>
      <c r="F90" s="18">
        <v>63</v>
      </c>
      <c r="G90" s="18">
        <v>345</v>
      </c>
      <c r="H90" s="19">
        <f t="shared" si="3"/>
        <v>38.840579710144929</v>
      </c>
      <c r="I90" s="20">
        <f t="shared" si="4"/>
        <v>42.89855072463768</v>
      </c>
      <c r="J90" s="21">
        <f t="shared" si="5"/>
        <v>18.260869565217391</v>
      </c>
    </row>
    <row r="91" spans="1:10">
      <c r="A91" s="124"/>
      <c r="B91" s="15">
        <v>5370</v>
      </c>
      <c r="C91" s="16" t="s">
        <v>91</v>
      </c>
      <c r="D91" s="17">
        <v>228</v>
      </c>
      <c r="E91" s="18">
        <v>185</v>
      </c>
      <c r="F91" s="18">
        <v>77</v>
      </c>
      <c r="G91" s="18">
        <v>490</v>
      </c>
      <c r="H91" s="19">
        <f t="shared" si="3"/>
        <v>46.530612244897959</v>
      </c>
      <c r="I91" s="20">
        <f t="shared" si="4"/>
        <v>37.755102040816325</v>
      </c>
      <c r="J91" s="21">
        <f t="shared" si="5"/>
        <v>15.714285714285714</v>
      </c>
    </row>
    <row r="92" spans="1:10">
      <c r="A92" s="124"/>
      <c r="B92" s="15">
        <v>5374</v>
      </c>
      <c r="C92" s="16" t="s">
        <v>92</v>
      </c>
      <c r="D92" s="17">
        <v>299</v>
      </c>
      <c r="E92" s="18">
        <v>305</v>
      </c>
      <c r="F92" s="18">
        <v>123</v>
      </c>
      <c r="G92" s="18">
        <v>727</v>
      </c>
      <c r="H92" s="19">
        <f t="shared" si="3"/>
        <v>41.127922971114167</v>
      </c>
      <c r="I92" s="20">
        <f t="shared" si="4"/>
        <v>41.953232462173318</v>
      </c>
      <c r="J92" s="21">
        <f t="shared" si="5"/>
        <v>16.918844566712519</v>
      </c>
    </row>
    <row r="93" spans="1:10">
      <c r="A93" s="124"/>
      <c r="B93" s="15">
        <v>5378</v>
      </c>
      <c r="C93" s="16" t="s">
        <v>93</v>
      </c>
      <c r="D93" s="17">
        <v>185</v>
      </c>
      <c r="E93" s="18">
        <v>375</v>
      </c>
      <c r="F93" s="18">
        <v>358</v>
      </c>
      <c r="G93" s="18">
        <v>918</v>
      </c>
      <c r="H93" s="19">
        <f t="shared" si="3"/>
        <v>20.152505446623092</v>
      </c>
      <c r="I93" s="20">
        <f t="shared" si="4"/>
        <v>40.849673202614376</v>
      </c>
      <c r="J93" s="21">
        <f t="shared" si="5"/>
        <v>38.997821350762528</v>
      </c>
    </row>
    <row r="94" spans="1:10">
      <c r="A94" s="124"/>
      <c r="B94" s="15">
        <v>5382</v>
      </c>
      <c r="C94" s="16" t="s">
        <v>94</v>
      </c>
      <c r="D94" s="17">
        <v>413</v>
      </c>
      <c r="E94" s="18">
        <v>990</v>
      </c>
      <c r="F94" s="18">
        <v>390</v>
      </c>
      <c r="G94" s="18">
        <v>1793</v>
      </c>
      <c r="H94" s="19">
        <f t="shared" si="3"/>
        <v>23.034021193530396</v>
      </c>
      <c r="I94" s="20">
        <f t="shared" si="4"/>
        <v>55.214723926380366</v>
      </c>
      <c r="J94" s="21">
        <f t="shared" si="5"/>
        <v>21.751254880089235</v>
      </c>
    </row>
    <row r="95" spans="1:10">
      <c r="A95" s="124"/>
      <c r="B95" s="15">
        <v>5512</v>
      </c>
      <c r="C95" s="16" t="s">
        <v>95</v>
      </c>
      <c r="D95" s="17">
        <v>42</v>
      </c>
      <c r="E95" s="18">
        <v>123</v>
      </c>
      <c r="F95" s="18">
        <v>71</v>
      </c>
      <c r="G95" s="18">
        <v>236</v>
      </c>
      <c r="H95" s="19">
        <f t="shared" si="3"/>
        <v>17.796610169491526</v>
      </c>
      <c r="I95" s="20">
        <f t="shared" si="4"/>
        <v>52.118644067796609</v>
      </c>
      <c r="J95" s="21">
        <f t="shared" si="5"/>
        <v>30.084745762711865</v>
      </c>
    </row>
    <row r="96" spans="1:10">
      <c r="A96" s="124"/>
      <c r="B96" s="15">
        <v>5513</v>
      </c>
      <c r="C96" s="16" t="s">
        <v>96</v>
      </c>
      <c r="D96" s="17">
        <v>23</v>
      </c>
      <c r="E96" s="18">
        <v>192</v>
      </c>
      <c r="F96" s="18">
        <v>66</v>
      </c>
      <c r="G96" s="18">
        <v>281</v>
      </c>
      <c r="H96" s="19">
        <f t="shared" si="3"/>
        <v>8.185053380782918</v>
      </c>
      <c r="I96" s="20">
        <f t="shared" si="4"/>
        <v>68.32740213523131</v>
      </c>
      <c r="J96" s="21">
        <f t="shared" si="5"/>
        <v>23.487544483985765</v>
      </c>
    </row>
    <row r="97" spans="1:10">
      <c r="A97" s="124"/>
      <c r="B97" s="15">
        <v>5515</v>
      </c>
      <c r="C97" s="16" t="s">
        <v>97</v>
      </c>
      <c r="D97" s="17">
        <v>199</v>
      </c>
      <c r="E97" s="18">
        <v>525</v>
      </c>
      <c r="F97" s="18">
        <v>291</v>
      </c>
      <c r="G97" s="18">
        <v>1015</v>
      </c>
      <c r="H97" s="19">
        <f t="shared" si="3"/>
        <v>19.60591133004926</v>
      </c>
      <c r="I97" s="20">
        <f t="shared" si="4"/>
        <v>51.724137931034484</v>
      </c>
      <c r="J97" s="21">
        <f t="shared" si="5"/>
        <v>28.669950738916256</v>
      </c>
    </row>
    <row r="98" spans="1:10">
      <c r="A98" s="124"/>
      <c r="B98" s="15">
        <v>5554</v>
      </c>
      <c r="C98" s="16" t="s">
        <v>98</v>
      </c>
      <c r="D98" s="17">
        <v>651</v>
      </c>
      <c r="E98" s="18">
        <v>328</v>
      </c>
      <c r="F98" s="18">
        <v>97</v>
      </c>
      <c r="G98" s="18">
        <v>1076</v>
      </c>
      <c r="H98" s="19">
        <f t="shared" si="3"/>
        <v>60.501858736059482</v>
      </c>
      <c r="I98" s="20">
        <f t="shared" si="4"/>
        <v>30.483271375464685</v>
      </c>
      <c r="J98" s="21">
        <f t="shared" si="5"/>
        <v>9.014869888475836</v>
      </c>
    </row>
    <row r="99" spans="1:10">
      <c r="A99" s="124"/>
      <c r="B99" s="15">
        <v>5558</v>
      </c>
      <c r="C99" s="16" t="s">
        <v>99</v>
      </c>
      <c r="D99" s="17">
        <v>254</v>
      </c>
      <c r="E99" s="18">
        <v>79</v>
      </c>
      <c r="F99" s="18">
        <v>37</v>
      </c>
      <c r="G99" s="18">
        <v>370</v>
      </c>
      <c r="H99" s="19">
        <f t="shared" si="3"/>
        <v>68.648648648648646</v>
      </c>
      <c r="I99" s="20">
        <f t="shared" si="4"/>
        <v>21.351351351351351</v>
      </c>
      <c r="J99" s="21">
        <f t="shared" si="5"/>
        <v>10</v>
      </c>
    </row>
    <row r="100" spans="1:10">
      <c r="A100" s="124"/>
      <c r="B100" s="15">
        <v>5562</v>
      </c>
      <c r="C100" s="16" t="s">
        <v>100</v>
      </c>
      <c r="D100" s="17">
        <v>515</v>
      </c>
      <c r="E100" s="18">
        <v>645</v>
      </c>
      <c r="F100" s="18">
        <v>148</v>
      </c>
      <c r="G100" s="18">
        <v>1308</v>
      </c>
      <c r="H100" s="19">
        <f t="shared" si="3"/>
        <v>39.37308868501529</v>
      </c>
      <c r="I100" s="20">
        <f t="shared" si="4"/>
        <v>49.311926605504588</v>
      </c>
      <c r="J100" s="21">
        <f t="shared" si="5"/>
        <v>11.314984709480122</v>
      </c>
    </row>
    <row r="101" spans="1:10">
      <c r="A101" s="124"/>
      <c r="B101" s="15">
        <v>5566</v>
      </c>
      <c r="C101" s="16" t="s">
        <v>101</v>
      </c>
      <c r="D101" s="17">
        <v>765</v>
      </c>
      <c r="E101" s="18">
        <v>602</v>
      </c>
      <c r="F101" s="18">
        <v>201</v>
      </c>
      <c r="G101" s="18">
        <v>1568</v>
      </c>
      <c r="H101" s="19">
        <f t="shared" si="3"/>
        <v>48.788265306122447</v>
      </c>
      <c r="I101" s="20">
        <f t="shared" si="4"/>
        <v>38.392857142857146</v>
      </c>
      <c r="J101" s="21">
        <f t="shared" si="5"/>
        <v>12.818877551020408</v>
      </c>
    </row>
    <row r="102" spans="1:10">
      <c r="A102" s="124"/>
      <c r="B102" s="15">
        <v>5570</v>
      </c>
      <c r="C102" s="16" t="s">
        <v>102</v>
      </c>
      <c r="D102" s="17">
        <v>396</v>
      </c>
      <c r="E102" s="18">
        <v>303</v>
      </c>
      <c r="F102" s="18">
        <v>82</v>
      </c>
      <c r="G102" s="18">
        <v>781</v>
      </c>
      <c r="H102" s="19">
        <f t="shared" si="3"/>
        <v>50.70422535211268</v>
      </c>
      <c r="I102" s="20">
        <f t="shared" si="4"/>
        <v>38.796414852752882</v>
      </c>
      <c r="J102" s="21">
        <f t="shared" si="5"/>
        <v>10.499359795134444</v>
      </c>
    </row>
    <row r="103" spans="1:10">
      <c r="A103" s="124"/>
      <c r="B103" s="15">
        <v>5711</v>
      </c>
      <c r="C103" s="16" t="s">
        <v>103</v>
      </c>
      <c r="D103" s="17">
        <v>156</v>
      </c>
      <c r="E103" s="18">
        <v>369</v>
      </c>
      <c r="F103" s="18">
        <v>177</v>
      </c>
      <c r="G103" s="18">
        <v>702</v>
      </c>
      <c r="H103" s="19">
        <f t="shared" si="3"/>
        <v>22.222222222222221</v>
      </c>
      <c r="I103" s="20">
        <f t="shared" si="4"/>
        <v>52.564102564102562</v>
      </c>
      <c r="J103" s="21">
        <f t="shared" si="5"/>
        <v>25.213675213675213</v>
      </c>
    </row>
    <row r="104" spans="1:10">
      <c r="A104" s="124"/>
      <c r="B104" s="15">
        <v>5754</v>
      </c>
      <c r="C104" s="16" t="s">
        <v>104</v>
      </c>
      <c r="D104" s="17">
        <v>366</v>
      </c>
      <c r="E104" s="18">
        <v>425</v>
      </c>
      <c r="F104" s="18">
        <v>136</v>
      </c>
      <c r="G104" s="18">
        <v>927</v>
      </c>
      <c r="H104" s="19">
        <f t="shared" si="3"/>
        <v>39.482200647249194</v>
      </c>
      <c r="I104" s="20">
        <f t="shared" si="4"/>
        <v>45.846817691477888</v>
      </c>
      <c r="J104" s="21">
        <f t="shared" si="5"/>
        <v>14.670981661272924</v>
      </c>
    </row>
    <row r="105" spans="1:10">
      <c r="A105" s="124"/>
      <c r="B105" s="15">
        <v>5758</v>
      </c>
      <c r="C105" s="16" t="s">
        <v>105</v>
      </c>
      <c r="D105" s="17">
        <v>243</v>
      </c>
      <c r="E105" s="18">
        <v>378</v>
      </c>
      <c r="F105" s="18">
        <v>114</v>
      </c>
      <c r="G105" s="18">
        <v>735</v>
      </c>
      <c r="H105" s="19">
        <f t="shared" si="3"/>
        <v>33.061224489795919</v>
      </c>
      <c r="I105" s="20">
        <f t="shared" si="4"/>
        <v>51.428571428571431</v>
      </c>
      <c r="J105" s="21">
        <f t="shared" si="5"/>
        <v>15.510204081632653</v>
      </c>
    </row>
    <row r="106" spans="1:10">
      <c r="A106" s="124"/>
      <c r="B106" s="15">
        <v>5762</v>
      </c>
      <c r="C106" s="16" t="s">
        <v>106</v>
      </c>
      <c r="D106" s="17">
        <v>68</v>
      </c>
      <c r="E106" s="18">
        <v>87</v>
      </c>
      <c r="F106" s="18">
        <v>112</v>
      </c>
      <c r="G106" s="18">
        <v>267</v>
      </c>
      <c r="H106" s="19">
        <f t="shared" si="3"/>
        <v>25.468164794007489</v>
      </c>
      <c r="I106" s="20">
        <f t="shared" si="4"/>
        <v>32.584269662921351</v>
      </c>
      <c r="J106" s="21">
        <f t="shared" si="5"/>
        <v>41.947565543071164</v>
      </c>
    </row>
    <row r="107" spans="1:10">
      <c r="A107" s="124"/>
      <c r="B107" s="15">
        <v>5766</v>
      </c>
      <c r="C107" s="16" t="s">
        <v>107</v>
      </c>
      <c r="D107" s="17">
        <v>228</v>
      </c>
      <c r="E107" s="18">
        <v>322</v>
      </c>
      <c r="F107" s="18">
        <v>66</v>
      </c>
      <c r="G107" s="18">
        <v>616</v>
      </c>
      <c r="H107" s="19">
        <f t="shared" si="3"/>
        <v>37.012987012987011</v>
      </c>
      <c r="I107" s="20">
        <f t="shared" si="4"/>
        <v>52.272727272727273</v>
      </c>
      <c r="J107" s="21">
        <f t="shared" si="5"/>
        <v>10.714285714285714</v>
      </c>
    </row>
    <row r="108" spans="1:10">
      <c r="A108" s="124"/>
      <c r="B108" s="15">
        <v>5770</v>
      </c>
      <c r="C108" s="16" t="s">
        <v>108</v>
      </c>
      <c r="D108" s="17">
        <v>469</v>
      </c>
      <c r="E108" s="18">
        <v>451</v>
      </c>
      <c r="F108" s="18">
        <v>130</v>
      </c>
      <c r="G108" s="18">
        <v>1050</v>
      </c>
      <c r="H108" s="19">
        <f t="shared" si="3"/>
        <v>44.666666666666664</v>
      </c>
      <c r="I108" s="20">
        <f t="shared" si="4"/>
        <v>42.952380952380949</v>
      </c>
      <c r="J108" s="21">
        <f t="shared" si="5"/>
        <v>12.380952380952381</v>
      </c>
    </row>
    <row r="109" spans="1:10">
      <c r="A109" s="124"/>
      <c r="B109" s="15">
        <v>5774</v>
      </c>
      <c r="C109" s="16" t="s">
        <v>109</v>
      </c>
      <c r="D109" s="17">
        <v>290</v>
      </c>
      <c r="E109" s="18">
        <v>256</v>
      </c>
      <c r="F109" s="18">
        <v>52</v>
      </c>
      <c r="G109" s="18">
        <v>598</v>
      </c>
      <c r="H109" s="19">
        <f t="shared" si="3"/>
        <v>48.49498327759197</v>
      </c>
      <c r="I109" s="20">
        <f t="shared" si="4"/>
        <v>42.809364548494983</v>
      </c>
      <c r="J109" s="21">
        <f t="shared" si="5"/>
        <v>8.695652173913043</v>
      </c>
    </row>
    <row r="110" spans="1:10">
      <c r="A110" s="124"/>
      <c r="B110" s="15">
        <v>5911</v>
      </c>
      <c r="C110" s="16" t="s">
        <v>110</v>
      </c>
      <c r="D110" s="17">
        <v>257</v>
      </c>
      <c r="E110" s="18">
        <v>713</v>
      </c>
      <c r="F110" s="18">
        <v>468</v>
      </c>
      <c r="G110" s="18">
        <v>1438</v>
      </c>
      <c r="H110" s="19">
        <f t="shared" si="3"/>
        <v>17.872044506258693</v>
      </c>
      <c r="I110" s="20">
        <f t="shared" si="4"/>
        <v>49.582753824756608</v>
      </c>
      <c r="J110" s="21">
        <f t="shared" si="5"/>
        <v>32.545201668984703</v>
      </c>
    </row>
    <row r="111" spans="1:10">
      <c r="A111" s="124"/>
      <c r="B111" s="15">
        <v>5913</v>
      </c>
      <c r="C111" s="16" t="s">
        <v>111</v>
      </c>
      <c r="D111" s="17">
        <v>122</v>
      </c>
      <c r="E111" s="18">
        <v>726</v>
      </c>
      <c r="F111" s="18">
        <v>1657</v>
      </c>
      <c r="G111" s="18">
        <v>2505</v>
      </c>
      <c r="H111" s="19">
        <f t="shared" si="3"/>
        <v>4.8702594810379241</v>
      </c>
      <c r="I111" s="20">
        <f t="shared" si="4"/>
        <v>28.982035928143713</v>
      </c>
      <c r="J111" s="21">
        <f t="shared" si="5"/>
        <v>66.147704590818364</v>
      </c>
    </row>
    <row r="112" spans="1:10">
      <c r="A112" s="124"/>
      <c r="B112" s="15">
        <v>5914</v>
      </c>
      <c r="C112" s="16" t="s">
        <v>112</v>
      </c>
      <c r="D112" s="17">
        <v>148</v>
      </c>
      <c r="E112" s="18">
        <v>77</v>
      </c>
      <c r="F112" s="18">
        <v>19</v>
      </c>
      <c r="G112" s="18">
        <v>244</v>
      </c>
      <c r="H112" s="19">
        <f t="shared" si="3"/>
        <v>60.655737704918032</v>
      </c>
      <c r="I112" s="20">
        <f t="shared" si="4"/>
        <v>31.557377049180328</v>
      </c>
      <c r="J112" s="21">
        <f t="shared" si="5"/>
        <v>7.7868852459016393</v>
      </c>
    </row>
    <row r="113" spans="1:10">
      <c r="A113" s="124"/>
      <c r="B113" s="15">
        <v>5915</v>
      </c>
      <c r="C113" s="16" t="s">
        <v>113</v>
      </c>
      <c r="D113" s="17">
        <v>134</v>
      </c>
      <c r="E113" s="18">
        <v>191</v>
      </c>
      <c r="F113" s="18">
        <v>54</v>
      </c>
      <c r="G113" s="18">
        <v>379</v>
      </c>
      <c r="H113" s="19">
        <f t="shared" si="3"/>
        <v>35.356200527704488</v>
      </c>
      <c r="I113" s="20">
        <f t="shared" si="4"/>
        <v>50.395778364116097</v>
      </c>
      <c r="J113" s="21">
        <f t="shared" si="5"/>
        <v>14.248021108179419</v>
      </c>
    </row>
    <row r="114" spans="1:10">
      <c r="A114" s="124"/>
      <c r="B114" s="15">
        <v>5916</v>
      </c>
      <c r="C114" s="16" t="s">
        <v>114</v>
      </c>
      <c r="D114" s="17">
        <v>28</v>
      </c>
      <c r="E114" s="18">
        <v>161</v>
      </c>
      <c r="F114" s="18">
        <v>47</v>
      </c>
      <c r="G114" s="18">
        <v>236</v>
      </c>
      <c r="H114" s="19">
        <f t="shared" si="3"/>
        <v>11.864406779661017</v>
      </c>
      <c r="I114" s="20">
        <f t="shared" si="4"/>
        <v>68.220338983050851</v>
      </c>
      <c r="J114" s="21">
        <f t="shared" si="5"/>
        <v>19.915254237288135</v>
      </c>
    </row>
    <row r="115" spans="1:10">
      <c r="A115" s="124"/>
      <c r="B115" s="15">
        <v>5954</v>
      </c>
      <c r="C115" s="16" t="s">
        <v>115</v>
      </c>
      <c r="D115" s="17">
        <v>223</v>
      </c>
      <c r="E115" s="18">
        <v>427</v>
      </c>
      <c r="F115" s="18">
        <v>193</v>
      </c>
      <c r="G115" s="18">
        <v>843</v>
      </c>
      <c r="H115" s="19">
        <f t="shared" si="3"/>
        <v>26.453143534994069</v>
      </c>
      <c r="I115" s="20">
        <f t="shared" si="4"/>
        <v>50.652431791221829</v>
      </c>
      <c r="J115" s="21">
        <f t="shared" si="5"/>
        <v>22.894424673784105</v>
      </c>
    </row>
    <row r="116" spans="1:10">
      <c r="A116" s="124"/>
      <c r="B116" s="15">
        <v>5958</v>
      </c>
      <c r="C116" s="16" t="s">
        <v>116</v>
      </c>
      <c r="D116" s="17">
        <v>299</v>
      </c>
      <c r="E116" s="18">
        <v>173</v>
      </c>
      <c r="F116" s="18">
        <v>55</v>
      </c>
      <c r="G116" s="18">
        <v>527</v>
      </c>
      <c r="H116" s="19">
        <f t="shared" si="3"/>
        <v>56.736242884250473</v>
      </c>
      <c r="I116" s="20">
        <f t="shared" si="4"/>
        <v>32.827324478178369</v>
      </c>
      <c r="J116" s="21">
        <f t="shared" si="5"/>
        <v>10.436432637571157</v>
      </c>
    </row>
    <row r="117" spans="1:10">
      <c r="A117" s="124"/>
      <c r="B117" s="15">
        <v>5962</v>
      </c>
      <c r="C117" s="16" t="s">
        <v>117</v>
      </c>
      <c r="D117" s="17">
        <v>385</v>
      </c>
      <c r="E117" s="18">
        <v>490</v>
      </c>
      <c r="F117" s="18">
        <v>93</v>
      </c>
      <c r="G117" s="18">
        <v>968</v>
      </c>
      <c r="H117" s="19">
        <f t="shared" si="3"/>
        <v>39.772727272727273</v>
      </c>
      <c r="I117" s="20">
        <f t="shared" si="4"/>
        <v>50.619834710743802</v>
      </c>
      <c r="J117" s="21">
        <f t="shared" si="5"/>
        <v>9.6074380165289259</v>
      </c>
    </row>
    <row r="118" spans="1:10">
      <c r="A118" s="124"/>
      <c r="B118" s="15">
        <v>5966</v>
      </c>
      <c r="C118" s="16" t="s">
        <v>118</v>
      </c>
      <c r="D118" s="17">
        <v>63</v>
      </c>
      <c r="E118" s="18">
        <v>29</v>
      </c>
      <c r="F118" s="18">
        <v>19</v>
      </c>
      <c r="G118" s="18">
        <v>111</v>
      </c>
      <c r="H118" s="19">
        <f t="shared" si="3"/>
        <v>56.756756756756758</v>
      </c>
      <c r="I118" s="20">
        <f t="shared" si="4"/>
        <v>26.126126126126128</v>
      </c>
      <c r="J118" s="21">
        <f t="shared" si="5"/>
        <v>17.117117117117118</v>
      </c>
    </row>
    <row r="119" spans="1:10">
      <c r="A119" s="124"/>
      <c r="B119" s="15">
        <v>5970</v>
      </c>
      <c r="C119" s="16" t="s">
        <v>119</v>
      </c>
      <c r="D119" s="17">
        <v>248</v>
      </c>
      <c r="E119" s="18">
        <v>170</v>
      </c>
      <c r="F119" s="18">
        <v>136</v>
      </c>
      <c r="G119" s="18">
        <v>554</v>
      </c>
      <c r="H119" s="19">
        <f t="shared" si="3"/>
        <v>44.765342960288805</v>
      </c>
      <c r="I119" s="20">
        <f t="shared" si="4"/>
        <v>30.685920577617328</v>
      </c>
      <c r="J119" s="21">
        <f t="shared" si="5"/>
        <v>24.548736462093864</v>
      </c>
    </row>
    <row r="120" spans="1:10">
      <c r="A120" s="124"/>
      <c r="B120" s="15">
        <v>5974</v>
      </c>
      <c r="C120" s="16" t="s">
        <v>120</v>
      </c>
      <c r="D120" s="17">
        <v>347</v>
      </c>
      <c r="E120" s="18">
        <v>451</v>
      </c>
      <c r="F120" s="18">
        <v>150</v>
      </c>
      <c r="G120" s="18">
        <v>948</v>
      </c>
      <c r="H120" s="19">
        <f t="shared" si="3"/>
        <v>36.603375527426159</v>
      </c>
      <c r="I120" s="20">
        <f t="shared" si="4"/>
        <v>47.573839662447256</v>
      </c>
      <c r="J120" s="21">
        <f t="shared" si="5"/>
        <v>15.822784810126583</v>
      </c>
    </row>
    <row r="121" spans="1:10">
      <c r="A121" s="124"/>
      <c r="B121" s="22">
        <v>5978</v>
      </c>
      <c r="C121" s="23" t="s">
        <v>121</v>
      </c>
      <c r="D121" s="24">
        <v>376</v>
      </c>
      <c r="E121" s="25">
        <v>539</v>
      </c>
      <c r="F121" s="25">
        <v>209</v>
      </c>
      <c r="G121" s="25">
        <v>1124</v>
      </c>
      <c r="H121" s="26">
        <f t="shared" si="3"/>
        <v>33.451957295373667</v>
      </c>
      <c r="I121" s="27">
        <f t="shared" si="4"/>
        <v>47.953736654804267</v>
      </c>
      <c r="J121" s="28">
        <f t="shared" si="5"/>
        <v>18.594306049822062</v>
      </c>
    </row>
    <row r="122" spans="1:10" ht="15" customHeight="1">
      <c r="A122" s="116" t="s">
        <v>422</v>
      </c>
      <c r="B122" s="38">
        <v>6411</v>
      </c>
      <c r="C122" s="39" t="s">
        <v>122</v>
      </c>
      <c r="D122" s="40">
        <v>60</v>
      </c>
      <c r="E122" s="41">
        <v>217</v>
      </c>
      <c r="F122" s="41">
        <v>89</v>
      </c>
      <c r="G122" s="41">
        <v>366</v>
      </c>
      <c r="H122" s="42">
        <f t="shared" si="3"/>
        <v>16.393442622950818</v>
      </c>
      <c r="I122" s="43">
        <f t="shared" si="4"/>
        <v>59.289617486338798</v>
      </c>
      <c r="J122" s="44">
        <f t="shared" si="5"/>
        <v>24.316939890710383</v>
      </c>
    </row>
    <row r="123" spans="1:10">
      <c r="A123" s="116"/>
      <c r="B123" s="52">
        <v>6412</v>
      </c>
      <c r="C123" s="53" t="s">
        <v>123</v>
      </c>
      <c r="D123" s="54">
        <v>128</v>
      </c>
      <c r="E123" s="55">
        <v>182</v>
      </c>
      <c r="F123" s="55">
        <v>682</v>
      </c>
      <c r="G123" s="55">
        <v>992</v>
      </c>
      <c r="H123" s="56">
        <f t="shared" si="3"/>
        <v>12.903225806451612</v>
      </c>
      <c r="I123" s="57">
        <f t="shared" si="4"/>
        <v>18.346774193548388</v>
      </c>
      <c r="J123" s="58">
        <f t="shared" si="5"/>
        <v>68.75</v>
      </c>
    </row>
    <row r="124" spans="1:10">
      <c r="A124" s="116"/>
      <c r="B124" s="52">
        <v>6413</v>
      </c>
      <c r="C124" s="53" t="s">
        <v>124</v>
      </c>
      <c r="D124" s="54">
        <v>13</v>
      </c>
      <c r="E124" s="55">
        <v>54</v>
      </c>
      <c r="F124" s="55">
        <v>162</v>
      </c>
      <c r="G124" s="55">
        <v>229</v>
      </c>
      <c r="H124" s="56">
        <f t="shared" si="3"/>
        <v>5.6768558951965069</v>
      </c>
      <c r="I124" s="57">
        <f t="shared" si="4"/>
        <v>23.580786026200872</v>
      </c>
      <c r="J124" s="58">
        <f t="shared" si="5"/>
        <v>70.742358078602621</v>
      </c>
    </row>
    <row r="125" spans="1:10">
      <c r="A125" s="116"/>
      <c r="B125" s="52">
        <v>6414</v>
      </c>
      <c r="C125" s="53" t="s">
        <v>125</v>
      </c>
      <c r="D125" s="54">
        <v>12</v>
      </c>
      <c r="E125" s="55">
        <v>30</v>
      </c>
      <c r="F125" s="55">
        <v>311</v>
      </c>
      <c r="G125" s="55">
        <v>353</v>
      </c>
      <c r="H125" s="56">
        <f t="shared" si="3"/>
        <v>3.3994334277620397</v>
      </c>
      <c r="I125" s="57">
        <f t="shared" si="4"/>
        <v>8.4985835694050991</v>
      </c>
      <c r="J125" s="58">
        <f t="shared" si="5"/>
        <v>88.101983002832867</v>
      </c>
    </row>
    <row r="126" spans="1:10">
      <c r="A126" s="116"/>
      <c r="B126" s="52">
        <v>6431</v>
      </c>
      <c r="C126" s="53" t="s">
        <v>126</v>
      </c>
      <c r="D126" s="54">
        <v>273</v>
      </c>
      <c r="E126" s="55">
        <v>162</v>
      </c>
      <c r="F126" s="55">
        <v>91</v>
      </c>
      <c r="G126" s="55">
        <v>526</v>
      </c>
      <c r="H126" s="56">
        <f t="shared" si="3"/>
        <v>51.901140684410649</v>
      </c>
      <c r="I126" s="57">
        <f t="shared" si="4"/>
        <v>30.798479087452471</v>
      </c>
      <c r="J126" s="58">
        <f t="shared" si="5"/>
        <v>17.300380228136881</v>
      </c>
    </row>
    <row r="127" spans="1:10">
      <c r="A127" s="116"/>
      <c r="B127" s="52">
        <v>6432</v>
      </c>
      <c r="C127" s="53" t="s">
        <v>127</v>
      </c>
      <c r="D127" s="54">
        <v>110</v>
      </c>
      <c r="E127" s="55">
        <v>266</v>
      </c>
      <c r="F127" s="55">
        <v>98</v>
      </c>
      <c r="G127" s="55">
        <v>474</v>
      </c>
      <c r="H127" s="56">
        <f t="shared" si="3"/>
        <v>23.206751054852322</v>
      </c>
      <c r="I127" s="57">
        <f t="shared" si="4"/>
        <v>56.118143459915615</v>
      </c>
      <c r="J127" s="58">
        <f t="shared" si="5"/>
        <v>20.675105485232066</v>
      </c>
    </row>
    <row r="128" spans="1:10">
      <c r="A128" s="116"/>
      <c r="B128" s="52">
        <v>6433</v>
      </c>
      <c r="C128" s="53" t="s">
        <v>128</v>
      </c>
      <c r="D128" s="54">
        <v>86</v>
      </c>
      <c r="E128" s="55">
        <v>161</v>
      </c>
      <c r="F128" s="55">
        <v>95</v>
      </c>
      <c r="G128" s="55">
        <v>342</v>
      </c>
      <c r="H128" s="56">
        <f t="shared" si="3"/>
        <v>25.146198830409357</v>
      </c>
      <c r="I128" s="57">
        <f t="shared" si="4"/>
        <v>47.076023391812868</v>
      </c>
      <c r="J128" s="58">
        <f t="shared" si="5"/>
        <v>27.777777777777779</v>
      </c>
    </row>
    <row r="129" spans="1:10">
      <c r="A129" s="116"/>
      <c r="B129" s="52">
        <v>6434</v>
      </c>
      <c r="C129" s="53" t="s">
        <v>129</v>
      </c>
      <c r="D129" s="54">
        <v>70</v>
      </c>
      <c r="E129" s="55">
        <v>165</v>
      </c>
      <c r="F129" s="55">
        <v>145</v>
      </c>
      <c r="G129" s="55">
        <v>380</v>
      </c>
      <c r="H129" s="56">
        <f t="shared" si="3"/>
        <v>18.421052631578949</v>
      </c>
      <c r="I129" s="57">
        <f t="shared" si="4"/>
        <v>43.421052631578945</v>
      </c>
      <c r="J129" s="58">
        <f t="shared" si="5"/>
        <v>38.157894736842103</v>
      </c>
    </row>
    <row r="130" spans="1:10">
      <c r="A130" s="116"/>
      <c r="B130" s="52">
        <v>6435</v>
      </c>
      <c r="C130" s="53" t="s">
        <v>130</v>
      </c>
      <c r="D130" s="54">
        <v>144</v>
      </c>
      <c r="E130" s="55">
        <v>194</v>
      </c>
      <c r="F130" s="55">
        <v>351</v>
      </c>
      <c r="G130" s="55">
        <v>689</v>
      </c>
      <c r="H130" s="56">
        <f t="shared" si="3"/>
        <v>20.899854862119014</v>
      </c>
      <c r="I130" s="57">
        <f t="shared" si="4"/>
        <v>28.156748911465893</v>
      </c>
      <c r="J130" s="58">
        <f t="shared" si="5"/>
        <v>50.943396226415096</v>
      </c>
    </row>
    <row r="131" spans="1:10">
      <c r="A131" s="116"/>
      <c r="B131" s="52">
        <v>6436</v>
      </c>
      <c r="C131" s="53" t="s">
        <v>131</v>
      </c>
      <c r="D131" s="54">
        <v>163</v>
      </c>
      <c r="E131" s="55">
        <v>148</v>
      </c>
      <c r="F131" s="55">
        <v>119</v>
      </c>
      <c r="G131" s="55">
        <v>430</v>
      </c>
      <c r="H131" s="56">
        <f t="shared" si="3"/>
        <v>37.906976744186046</v>
      </c>
      <c r="I131" s="57">
        <f t="shared" si="4"/>
        <v>34.418604651162788</v>
      </c>
      <c r="J131" s="58">
        <f t="shared" si="5"/>
        <v>27.674418604651162</v>
      </c>
    </row>
    <row r="132" spans="1:10">
      <c r="A132" s="116"/>
      <c r="B132" s="52">
        <v>6437</v>
      </c>
      <c r="C132" s="53" t="s">
        <v>132</v>
      </c>
      <c r="D132" s="54">
        <v>34</v>
      </c>
      <c r="E132" s="55">
        <v>28</v>
      </c>
      <c r="F132" s="55">
        <v>15</v>
      </c>
      <c r="G132" s="55">
        <v>77</v>
      </c>
      <c r="H132" s="56">
        <f t="shared" si="3"/>
        <v>44.155844155844157</v>
      </c>
      <c r="I132" s="57">
        <f t="shared" si="4"/>
        <v>36.363636363636367</v>
      </c>
      <c r="J132" s="58">
        <f t="shared" si="5"/>
        <v>19.480519480519479</v>
      </c>
    </row>
    <row r="133" spans="1:10">
      <c r="A133" s="116"/>
      <c r="B133" s="52">
        <v>6438</v>
      </c>
      <c r="C133" s="53" t="s">
        <v>133</v>
      </c>
      <c r="D133" s="54">
        <v>70</v>
      </c>
      <c r="E133" s="55">
        <v>302</v>
      </c>
      <c r="F133" s="55">
        <v>213</v>
      </c>
      <c r="G133" s="55">
        <v>585</v>
      </c>
      <c r="H133" s="56">
        <f t="shared" si="3"/>
        <v>11.965811965811966</v>
      </c>
      <c r="I133" s="57">
        <f t="shared" si="4"/>
        <v>51.623931623931625</v>
      </c>
      <c r="J133" s="58">
        <f t="shared" si="5"/>
        <v>36.410256410256409</v>
      </c>
    </row>
    <row r="134" spans="1:10">
      <c r="A134" s="116"/>
      <c r="B134" s="52">
        <v>6439</v>
      </c>
      <c r="C134" s="53" t="s">
        <v>134</v>
      </c>
      <c r="D134" s="54">
        <v>96</v>
      </c>
      <c r="E134" s="55">
        <v>115</v>
      </c>
      <c r="F134" s="55">
        <v>75</v>
      </c>
      <c r="G134" s="55">
        <v>286</v>
      </c>
      <c r="H134" s="56">
        <f t="shared" ref="H134:H197" si="6">D134*100/G134</f>
        <v>33.566433566433567</v>
      </c>
      <c r="I134" s="57">
        <f t="shared" ref="I134:I197" si="7">E134*100/G134</f>
        <v>40.209790209790206</v>
      </c>
      <c r="J134" s="58">
        <f t="shared" ref="J134:J197" si="8">F134*100/G134</f>
        <v>26.223776223776223</v>
      </c>
    </row>
    <row r="135" spans="1:10">
      <c r="A135" s="116"/>
      <c r="B135" s="52">
        <v>6440</v>
      </c>
      <c r="C135" s="53" t="s">
        <v>135</v>
      </c>
      <c r="D135" s="54">
        <v>167</v>
      </c>
      <c r="E135" s="55">
        <v>176</v>
      </c>
      <c r="F135" s="55">
        <v>126</v>
      </c>
      <c r="G135" s="55">
        <v>469</v>
      </c>
      <c r="H135" s="56">
        <f t="shared" si="6"/>
        <v>35.607675906183367</v>
      </c>
      <c r="I135" s="57">
        <f t="shared" si="7"/>
        <v>37.526652452025587</v>
      </c>
      <c r="J135" s="58">
        <f t="shared" si="8"/>
        <v>26.865671641791046</v>
      </c>
    </row>
    <row r="136" spans="1:10">
      <c r="A136" s="116"/>
      <c r="B136" s="52">
        <v>6531</v>
      </c>
      <c r="C136" s="53" t="s">
        <v>136</v>
      </c>
      <c r="D136" s="54">
        <v>138</v>
      </c>
      <c r="E136" s="55">
        <v>236</v>
      </c>
      <c r="F136" s="55">
        <v>75</v>
      </c>
      <c r="G136" s="55">
        <v>449</v>
      </c>
      <c r="H136" s="56">
        <f t="shared" si="6"/>
        <v>30.734966592427618</v>
      </c>
      <c r="I136" s="57">
        <f t="shared" si="7"/>
        <v>52.561247216035632</v>
      </c>
      <c r="J136" s="58">
        <f t="shared" si="8"/>
        <v>16.70378619153675</v>
      </c>
    </row>
    <row r="137" spans="1:10">
      <c r="A137" s="116"/>
      <c r="B137" s="52">
        <v>6532</v>
      </c>
      <c r="C137" s="53" t="s">
        <v>137</v>
      </c>
      <c r="D137" s="54">
        <v>148</v>
      </c>
      <c r="E137" s="55">
        <v>101</v>
      </c>
      <c r="F137" s="55">
        <v>34</v>
      </c>
      <c r="G137" s="55">
        <v>283</v>
      </c>
      <c r="H137" s="56">
        <f t="shared" si="6"/>
        <v>52.296819787985868</v>
      </c>
      <c r="I137" s="57">
        <f t="shared" si="7"/>
        <v>35.689045936395758</v>
      </c>
      <c r="J137" s="58">
        <f t="shared" si="8"/>
        <v>12.014134275618375</v>
      </c>
    </row>
    <row r="138" spans="1:10">
      <c r="A138" s="116"/>
      <c r="B138" s="52">
        <v>6533</v>
      </c>
      <c r="C138" s="53" t="s">
        <v>138</v>
      </c>
      <c r="D138" s="54">
        <v>23</v>
      </c>
      <c r="E138" s="55">
        <v>16</v>
      </c>
      <c r="F138" s="55">
        <v>13</v>
      </c>
      <c r="G138" s="55">
        <v>52</v>
      </c>
      <c r="H138" s="56">
        <f t="shared" si="6"/>
        <v>44.230769230769234</v>
      </c>
      <c r="I138" s="57">
        <f t="shared" si="7"/>
        <v>30.76923076923077</v>
      </c>
      <c r="J138" s="58">
        <f t="shared" si="8"/>
        <v>25</v>
      </c>
    </row>
    <row r="139" spans="1:10">
      <c r="A139" s="116"/>
      <c r="B139" s="52">
        <v>6534</v>
      </c>
      <c r="C139" s="53" t="s">
        <v>139</v>
      </c>
      <c r="D139" s="54">
        <v>206</v>
      </c>
      <c r="E139" s="55">
        <v>152</v>
      </c>
      <c r="F139" s="55">
        <v>54</v>
      </c>
      <c r="G139" s="55">
        <v>412</v>
      </c>
      <c r="H139" s="56">
        <f t="shared" si="6"/>
        <v>50</v>
      </c>
      <c r="I139" s="57">
        <f t="shared" si="7"/>
        <v>36.893203883495147</v>
      </c>
      <c r="J139" s="58">
        <f t="shared" si="8"/>
        <v>13.106796116504855</v>
      </c>
    </row>
    <row r="140" spans="1:10">
      <c r="A140" s="116"/>
      <c r="B140" s="52">
        <v>6535</v>
      </c>
      <c r="C140" s="53" t="s">
        <v>140</v>
      </c>
      <c r="D140" s="54">
        <v>85</v>
      </c>
      <c r="E140" s="55">
        <v>38</v>
      </c>
      <c r="F140" s="55">
        <v>4</v>
      </c>
      <c r="G140" s="55">
        <v>127</v>
      </c>
      <c r="H140" s="56">
        <f t="shared" si="6"/>
        <v>66.929133858267718</v>
      </c>
      <c r="I140" s="57">
        <f t="shared" si="7"/>
        <v>29.921259842519685</v>
      </c>
      <c r="J140" s="58">
        <f t="shared" si="8"/>
        <v>3.1496062992125986</v>
      </c>
    </row>
    <row r="141" spans="1:10">
      <c r="A141" s="116"/>
      <c r="B141" s="52">
        <v>6611</v>
      </c>
      <c r="C141" s="53" t="s">
        <v>141</v>
      </c>
      <c r="D141" s="54">
        <v>114</v>
      </c>
      <c r="E141" s="55">
        <v>117</v>
      </c>
      <c r="F141" s="55">
        <v>117</v>
      </c>
      <c r="G141" s="55">
        <v>348</v>
      </c>
      <c r="H141" s="56">
        <f t="shared" si="6"/>
        <v>32.758620689655174</v>
      </c>
      <c r="I141" s="57">
        <f t="shared" si="7"/>
        <v>33.620689655172413</v>
      </c>
      <c r="J141" s="58">
        <f t="shared" si="8"/>
        <v>33.620689655172413</v>
      </c>
    </row>
    <row r="142" spans="1:10">
      <c r="A142" s="116"/>
      <c r="B142" s="52">
        <v>6631</v>
      </c>
      <c r="C142" s="53" t="s">
        <v>142</v>
      </c>
      <c r="D142" s="54">
        <v>329</v>
      </c>
      <c r="E142" s="55">
        <v>106</v>
      </c>
      <c r="F142" s="55">
        <v>38</v>
      </c>
      <c r="G142" s="55">
        <v>473</v>
      </c>
      <c r="H142" s="56">
        <f t="shared" si="6"/>
        <v>69.556025369978855</v>
      </c>
      <c r="I142" s="57">
        <f t="shared" si="7"/>
        <v>22.41014799154334</v>
      </c>
      <c r="J142" s="58">
        <f t="shared" si="8"/>
        <v>8.0338266384778017</v>
      </c>
    </row>
    <row r="143" spans="1:10">
      <c r="A143" s="116"/>
      <c r="B143" s="52">
        <v>6632</v>
      </c>
      <c r="C143" s="53" t="s">
        <v>143</v>
      </c>
      <c r="D143" s="54">
        <v>93</v>
      </c>
      <c r="E143" s="55">
        <v>23</v>
      </c>
      <c r="F143" s="55">
        <v>19</v>
      </c>
      <c r="G143" s="55">
        <v>135</v>
      </c>
      <c r="H143" s="56">
        <f t="shared" si="6"/>
        <v>68.888888888888886</v>
      </c>
      <c r="I143" s="57">
        <f t="shared" si="7"/>
        <v>17.037037037037038</v>
      </c>
      <c r="J143" s="58">
        <f t="shared" si="8"/>
        <v>14.074074074074074</v>
      </c>
    </row>
    <row r="144" spans="1:10">
      <c r="A144" s="116"/>
      <c r="B144" s="52">
        <v>6633</v>
      </c>
      <c r="C144" s="53" t="s">
        <v>144</v>
      </c>
      <c r="D144" s="54">
        <v>152</v>
      </c>
      <c r="E144" s="55">
        <v>209</v>
      </c>
      <c r="F144" s="55">
        <v>129</v>
      </c>
      <c r="G144" s="55">
        <v>490</v>
      </c>
      <c r="H144" s="56">
        <f t="shared" si="6"/>
        <v>31.020408163265305</v>
      </c>
      <c r="I144" s="57">
        <f t="shared" si="7"/>
        <v>42.653061224489797</v>
      </c>
      <c r="J144" s="58">
        <f t="shared" si="8"/>
        <v>26.326530612244898</v>
      </c>
    </row>
    <row r="145" spans="1:10">
      <c r="A145" s="116"/>
      <c r="B145" s="52">
        <v>6634</v>
      </c>
      <c r="C145" s="53" t="s">
        <v>145</v>
      </c>
      <c r="D145" s="54">
        <v>134</v>
      </c>
      <c r="E145" s="55">
        <v>69</v>
      </c>
      <c r="F145" s="55">
        <v>32</v>
      </c>
      <c r="G145" s="55">
        <v>235</v>
      </c>
      <c r="H145" s="56">
        <f t="shared" si="6"/>
        <v>57.021276595744681</v>
      </c>
      <c r="I145" s="57">
        <f t="shared" si="7"/>
        <v>29.361702127659573</v>
      </c>
      <c r="J145" s="58">
        <f t="shared" si="8"/>
        <v>13.617021276595745</v>
      </c>
    </row>
    <row r="146" spans="1:10">
      <c r="A146" s="116"/>
      <c r="B146" s="52">
        <v>6635</v>
      </c>
      <c r="C146" s="53" t="s">
        <v>146</v>
      </c>
      <c r="D146" s="54">
        <v>159</v>
      </c>
      <c r="E146" s="55">
        <v>39</v>
      </c>
      <c r="F146" s="55">
        <v>10</v>
      </c>
      <c r="G146" s="55">
        <v>208</v>
      </c>
      <c r="H146" s="56">
        <f t="shared" si="6"/>
        <v>76.442307692307693</v>
      </c>
      <c r="I146" s="57">
        <f t="shared" si="7"/>
        <v>18.75</v>
      </c>
      <c r="J146" s="58">
        <f t="shared" si="8"/>
        <v>4.8076923076923075</v>
      </c>
    </row>
    <row r="147" spans="1:10">
      <c r="A147" s="116"/>
      <c r="B147" s="45">
        <v>6636</v>
      </c>
      <c r="C147" s="46" t="s">
        <v>147</v>
      </c>
      <c r="D147" s="47">
        <v>53</v>
      </c>
      <c r="E147" s="48">
        <v>39</v>
      </c>
      <c r="F147" s="48">
        <v>24</v>
      </c>
      <c r="G147" s="48">
        <v>116</v>
      </c>
      <c r="H147" s="49">
        <f t="shared" si="6"/>
        <v>45.689655172413794</v>
      </c>
      <c r="I147" s="50">
        <f t="shared" si="7"/>
        <v>33.620689655172413</v>
      </c>
      <c r="J147" s="51">
        <f t="shared" si="8"/>
        <v>20.689655172413794</v>
      </c>
    </row>
    <row r="148" spans="1:10" ht="15" customHeight="1">
      <c r="A148" s="123" t="s">
        <v>423</v>
      </c>
      <c r="B148" s="15">
        <v>7111</v>
      </c>
      <c r="C148" s="59" t="s">
        <v>148</v>
      </c>
      <c r="D148" s="60">
        <v>87</v>
      </c>
      <c r="E148" s="61">
        <v>47</v>
      </c>
      <c r="F148" s="61">
        <v>15</v>
      </c>
      <c r="G148" s="61">
        <v>149</v>
      </c>
      <c r="H148" s="62">
        <f t="shared" si="6"/>
        <v>58.38926174496644</v>
      </c>
      <c r="I148" s="63">
        <f t="shared" si="7"/>
        <v>31.543624161073826</v>
      </c>
      <c r="J148" s="82">
        <f t="shared" si="8"/>
        <v>10.067114093959731</v>
      </c>
    </row>
    <row r="149" spans="1:10">
      <c r="A149" s="124"/>
      <c r="B149" s="15">
        <v>7131</v>
      </c>
      <c r="C149" s="16" t="s">
        <v>149</v>
      </c>
      <c r="D149" s="17">
        <v>24</v>
      </c>
      <c r="E149" s="18">
        <v>76</v>
      </c>
      <c r="F149" s="18">
        <v>28</v>
      </c>
      <c r="G149" s="18">
        <v>128</v>
      </c>
      <c r="H149" s="19">
        <f t="shared" si="6"/>
        <v>18.75</v>
      </c>
      <c r="I149" s="20">
        <f t="shared" si="7"/>
        <v>59.375</v>
      </c>
      <c r="J149" s="21">
        <f t="shared" si="8"/>
        <v>21.875</v>
      </c>
    </row>
    <row r="150" spans="1:10">
      <c r="A150" s="124"/>
      <c r="B150" s="15">
        <v>7132</v>
      </c>
      <c r="C150" s="16" t="s">
        <v>150</v>
      </c>
      <c r="D150" s="17">
        <v>77</v>
      </c>
      <c r="E150" s="18">
        <v>24</v>
      </c>
      <c r="F150" s="18">
        <v>16</v>
      </c>
      <c r="G150" s="18">
        <v>117</v>
      </c>
      <c r="H150" s="19">
        <f t="shared" si="6"/>
        <v>65.811965811965806</v>
      </c>
      <c r="I150" s="20">
        <f t="shared" si="7"/>
        <v>20.512820512820515</v>
      </c>
      <c r="J150" s="21">
        <f t="shared" si="8"/>
        <v>13.675213675213675</v>
      </c>
    </row>
    <row r="151" spans="1:10">
      <c r="A151" s="124"/>
      <c r="B151" s="15">
        <v>7133</v>
      </c>
      <c r="C151" s="16" t="s">
        <v>151</v>
      </c>
      <c r="D151" s="17">
        <v>16</v>
      </c>
      <c r="E151" s="18">
        <v>11</v>
      </c>
      <c r="F151" s="18">
        <v>0</v>
      </c>
      <c r="G151" s="18">
        <v>27</v>
      </c>
      <c r="H151" s="19">
        <f t="shared" si="6"/>
        <v>59.25925925925926</v>
      </c>
      <c r="I151" s="20">
        <f t="shared" si="7"/>
        <v>40.74074074074074</v>
      </c>
      <c r="J151" s="21">
        <f t="shared" si="8"/>
        <v>0</v>
      </c>
    </row>
    <row r="152" spans="1:10">
      <c r="A152" s="124"/>
      <c r="B152" s="15">
        <v>7134</v>
      </c>
      <c r="C152" s="16" t="s">
        <v>152</v>
      </c>
      <c r="D152" s="17">
        <v>3</v>
      </c>
      <c r="E152" s="18">
        <v>1</v>
      </c>
      <c r="F152" s="18">
        <v>0</v>
      </c>
      <c r="G152" s="18">
        <v>4</v>
      </c>
      <c r="H152" s="19">
        <f t="shared" si="6"/>
        <v>75</v>
      </c>
      <c r="I152" s="20">
        <f t="shared" si="7"/>
        <v>25</v>
      </c>
      <c r="J152" s="21">
        <f t="shared" si="8"/>
        <v>0</v>
      </c>
    </row>
    <row r="153" spans="1:10">
      <c r="A153" s="124"/>
      <c r="B153" s="15">
        <v>7135</v>
      </c>
      <c r="C153" s="16" t="s">
        <v>153</v>
      </c>
      <c r="D153" s="17">
        <v>14</v>
      </c>
      <c r="E153" s="18">
        <v>3</v>
      </c>
      <c r="F153" s="18">
        <v>3</v>
      </c>
      <c r="G153" s="18">
        <v>20</v>
      </c>
      <c r="H153" s="19">
        <f t="shared" si="6"/>
        <v>70</v>
      </c>
      <c r="I153" s="20">
        <f t="shared" si="7"/>
        <v>15</v>
      </c>
      <c r="J153" s="21">
        <f t="shared" si="8"/>
        <v>15</v>
      </c>
    </row>
    <row r="154" spans="1:10">
      <c r="A154" s="124"/>
      <c r="B154" s="15">
        <v>7137</v>
      </c>
      <c r="C154" s="16" t="s">
        <v>154</v>
      </c>
      <c r="D154" s="17">
        <v>67</v>
      </c>
      <c r="E154" s="18">
        <v>38</v>
      </c>
      <c r="F154" s="18">
        <v>17</v>
      </c>
      <c r="G154" s="18">
        <v>122</v>
      </c>
      <c r="H154" s="19">
        <f t="shared" si="6"/>
        <v>54.918032786885249</v>
      </c>
      <c r="I154" s="20">
        <f t="shared" si="7"/>
        <v>31.147540983606557</v>
      </c>
      <c r="J154" s="21">
        <f t="shared" si="8"/>
        <v>13.934426229508198</v>
      </c>
    </row>
    <row r="155" spans="1:10">
      <c r="A155" s="124"/>
      <c r="B155" s="15">
        <v>7138</v>
      </c>
      <c r="C155" s="16" t="s">
        <v>155</v>
      </c>
      <c r="D155" s="17">
        <v>52</v>
      </c>
      <c r="E155" s="18">
        <v>33</v>
      </c>
      <c r="F155" s="18">
        <v>12</v>
      </c>
      <c r="G155" s="18">
        <v>97</v>
      </c>
      <c r="H155" s="19">
        <f t="shared" si="6"/>
        <v>53.608247422680414</v>
      </c>
      <c r="I155" s="20">
        <f t="shared" si="7"/>
        <v>34.020618556701031</v>
      </c>
      <c r="J155" s="21">
        <f t="shared" si="8"/>
        <v>12.371134020618557</v>
      </c>
    </row>
    <row r="156" spans="1:10">
      <c r="A156" s="124"/>
      <c r="B156" s="15">
        <v>7140</v>
      </c>
      <c r="C156" s="16" t="s">
        <v>156</v>
      </c>
      <c r="D156" s="17">
        <v>4</v>
      </c>
      <c r="E156" s="18">
        <v>0</v>
      </c>
      <c r="F156" s="18">
        <v>0</v>
      </c>
      <c r="G156" s="18">
        <v>4</v>
      </c>
      <c r="H156" s="19">
        <f t="shared" si="6"/>
        <v>100</v>
      </c>
      <c r="I156" s="20">
        <f t="shared" si="7"/>
        <v>0</v>
      </c>
      <c r="J156" s="21">
        <f t="shared" si="8"/>
        <v>0</v>
      </c>
    </row>
    <row r="157" spans="1:10">
      <c r="A157" s="124"/>
      <c r="B157" s="15">
        <v>7141</v>
      </c>
      <c r="C157" s="16" t="s">
        <v>157</v>
      </c>
      <c r="D157" s="17">
        <v>36</v>
      </c>
      <c r="E157" s="18">
        <v>16</v>
      </c>
      <c r="F157" s="18">
        <v>12</v>
      </c>
      <c r="G157" s="18">
        <v>64</v>
      </c>
      <c r="H157" s="19">
        <f t="shared" si="6"/>
        <v>56.25</v>
      </c>
      <c r="I157" s="20">
        <f t="shared" si="7"/>
        <v>25</v>
      </c>
      <c r="J157" s="21">
        <f t="shared" si="8"/>
        <v>18.75</v>
      </c>
    </row>
    <row r="158" spans="1:10">
      <c r="A158" s="124"/>
      <c r="B158" s="15">
        <v>7143</v>
      </c>
      <c r="C158" s="16" t="s">
        <v>158</v>
      </c>
      <c r="D158" s="17">
        <v>18</v>
      </c>
      <c r="E158" s="18">
        <v>7</v>
      </c>
      <c r="F158" s="18">
        <v>6</v>
      </c>
      <c r="G158" s="18">
        <v>31</v>
      </c>
      <c r="H158" s="19">
        <f t="shared" si="6"/>
        <v>58.064516129032256</v>
      </c>
      <c r="I158" s="20">
        <f t="shared" si="7"/>
        <v>22.580645161290324</v>
      </c>
      <c r="J158" s="21">
        <f t="shared" si="8"/>
        <v>19.35483870967742</v>
      </c>
    </row>
    <row r="159" spans="1:10">
      <c r="A159" s="124"/>
      <c r="B159" s="15">
        <v>7211</v>
      </c>
      <c r="C159" s="16" t="s">
        <v>159</v>
      </c>
      <c r="D159" s="17">
        <v>111</v>
      </c>
      <c r="E159" s="18">
        <v>104</v>
      </c>
      <c r="F159" s="18">
        <v>46</v>
      </c>
      <c r="G159" s="18">
        <v>261</v>
      </c>
      <c r="H159" s="19">
        <f t="shared" si="6"/>
        <v>42.52873563218391</v>
      </c>
      <c r="I159" s="20">
        <f t="shared" si="7"/>
        <v>39.846743295019159</v>
      </c>
      <c r="J159" s="21">
        <f t="shared" si="8"/>
        <v>17.624521072796934</v>
      </c>
    </row>
    <row r="160" spans="1:10">
      <c r="A160" s="124"/>
      <c r="B160" s="15">
        <v>7231</v>
      </c>
      <c r="C160" s="16" t="s">
        <v>160</v>
      </c>
      <c r="D160" s="17">
        <v>24</v>
      </c>
      <c r="E160" s="18">
        <v>1</v>
      </c>
      <c r="F160" s="18">
        <v>2</v>
      </c>
      <c r="G160" s="18">
        <v>27</v>
      </c>
      <c r="H160" s="19">
        <f t="shared" si="6"/>
        <v>88.888888888888886</v>
      </c>
      <c r="I160" s="20">
        <f t="shared" si="7"/>
        <v>3.7037037037037037</v>
      </c>
      <c r="J160" s="21">
        <f t="shared" si="8"/>
        <v>7.4074074074074074</v>
      </c>
    </row>
    <row r="161" spans="1:10">
      <c r="A161" s="124"/>
      <c r="B161" s="15">
        <v>7232</v>
      </c>
      <c r="C161" s="16" t="s">
        <v>161</v>
      </c>
      <c r="D161" s="17">
        <v>26</v>
      </c>
      <c r="E161" s="18">
        <v>6</v>
      </c>
      <c r="F161" s="18">
        <v>5</v>
      </c>
      <c r="G161" s="18">
        <v>37</v>
      </c>
      <c r="H161" s="19">
        <f t="shared" si="6"/>
        <v>70.270270270270274</v>
      </c>
      <c r="I161" s="20">
        <f t="shared" si="7"/>
        <v>16.216216216216218</v>
      </c>
      <c r="J161" s="21">
        <f t="shared" si="8"/>
        <v>13.513513513513514</v>
      </c>
    </row>
    <row r="162" spans="1:10">
      <c r="A162" s="124"/>
      <c r="B162" s="15">
        <v>7233</v>
      </c>
      <c r="C162" s="16" t="s">
        <v>162</v>
      </c>
      <c r="D162" s="17">
        <v>14</v>
      </c>
      <c r="E162" s="18">
        <v>6</v>
      </c>
      <c r="F162" s="18">
        <v>5</v>
      </c>
      <c r="G162" s="18">
        <v>25</v>
      </c>
      <c r="H162" s="19">
        <f t="shared" si="6"/>
        <v>56</v>
      </c>
      <c r="I162" s="20">
        <f t="shared" si="7"/>
        <v>24</v>
      </c>
      <c r="J162" s="21">
        <f t="shared" si="8"/>
        <v>20</v>
      </c>
    </row>
    <row r="163" spans="1:10">
      <c r="A163" s="124"/>
      <c r="B163" s="15">
        <v>7235</v>
      </c>
      <c r="C163" s="16" t="s">
        <v>163</v>
      </c>
      <c r="D163" s="17">
        <v>67</v>
      </c>
      <c r="E163" s="18">
        <v>28</v>
      </c>
      <c r="F163" s="18">
        <v>9</v>
      </c>
      <c r="G163" s="18">
        <v>104</v>
      </c>
      <c r="H163" s="19">
        <f t="shared" si="6"/>
        <v>64.42307692307692</v>
      </c>
      <c r="I163" s="20">
        <f t="shared" si="7"/>
        <v>26.923076923076923</v>
      </c>
      <c r="J163" s="21">
        <f t="shared" si="8"/>
        <v>8.6538461538461533</v>
      </c>
    </row>
    <row r="164" spans="1:10">
      <c r="A164" s="124"/>
      <c r="B164" s="15">
        <v>7311</v>
      </c>
      <c r="C164" s="16" t="s">
        <v>164</v>
      </c>
      <c r="D164" s="17">
        <v>12</v>
      </c>
      <c r="E164" s="18">
        <v>11</v>
      </c>
      <c r="F164" s="18">
        <v>6</v>
      </c>
      <c r="G164" s="18">
        <v>29</v>
      </c>
      <c r="H164" s="19">
        <f t="shared" si="6"/>
        <v>41.379310344827587</v>
      </c>
      <c r="I164" s="20">
        <f t="shared" si="7"/>
        <v>37.931034482758619</v>
      </c>
      <c r="J164" s="21">
        <f t="shared" si="8"/>
        <v>20.689655172413794</v>
      </c>
    </row>
    <row r="165" spans="1:10">
      <c r="A165" s="124"/>
      <c r="B165" s="15">
        <v>7312</v>
      </c>
      <c r="C165" s="16" t="s">
        <v>165</v>
      </c>
      <c r="D165" s="17">
        <v>9</v>
      </c>
      <c r="E165" s="18">
        <v>39</v>
      </c>
      <c r="F165" s="18">
        <v>18</v>
      </c>
      <c r="G165" s="18">
        <v>66</v>
      </c>
      <c r="H165" s="19">
        <f t="shared" si="6"/>
        <v>13.636363636363637</v>
      </c>
      <c r="I165" s="20">
        <f t="shared" si="7"/>
        <v>59.090909090909093</v>
      </c>
      <c r="J165" s="21">
        <f t="shared" si="8"/>
        <v>27.272727272727273</v>
      </c>
    </row>
    <row r="166" spans="1:10">
      <c r="A166" s="124"/>
      <c r="B166" s="15">
        <v>7313</v>
      </c>
      <c r="C166" s="16" t="s">
        <v>410</v>
      </c>
      <c r="D166" s="17">
        <v>21</v>
      </c>
      <c r="E166" s="18">
        <v>8</v>
      </c>
      <c r="F166" s="18">
        <v>2</v>
      </c>
      <c r="G166" s="18">
        <v>31</v>
      </c>
      <c r="H166" s="19">
        <f t="shared" si="6"/>
        <v>67.741935483870961</v>
      </c>
      <c r="I166" s="20">
        <f t="shared" si="7"/>
        <v>25.806451612903224</v>
      </c>
      <c r="J166" s="21">
        <f t="shared" si="8"/>
        <v>6.4516129032258061</v>
      </c>
    </row>
    <row r="167" spans="1:10">
      <c r="A167" s="124"/>
      <c r="B167" s="15">
        <v>7314</v>
      </c>
      <c r="C167" s="16" t="s">
        <v>411</v>
      </c>
      <c r="D167" s="17">
        <v>35</v>
      </c>
      <c r="E167" s="18">
        <v>115</v>
      </c>
      <c r="F167" s="18">
        <v>55</v>
      </c>
      <c r="G167" s="18">
        <v>205</v>
      </c>
      <c r="H167" s="19">
        <f t="shared" si="6"/>
        <v>17.073170731707318</v>
      </c>
      <c r="I167" s="20">
        <f t="shared" si="7"/>
        <v>56.097560975609753</v>
      </c>
      <c r="J167" s="21">
        <f t="shared" si="8"/>
        <v>26.829268292682926</v>
      </c>
    </row>
    <row r="168" spans="1:10">
      <c r="A168" s="124"/>
      <c r="B168" s="15">
        <v>7315</v>
      </c>
      <c r="C168" s="16" t="s">
        <v>166</v>
      </c>
      <c r="D168" s="17">
        <v>67</v>
      </c>
      <c r="E168" s="18">
        <v>154</v>
      </c>
      <c r="F168" s="18">
        <v>75</v>
      </c>
      <c r="G168" s="18">
        <v>296</v>
      </c>
      <c r="H168" s="19">
        <f t="shared" si="6"/>
        <v>22.635135135135137</v>
      </c>
      <c r="I168" s="20">
        <f t="shared" si="7"/>
        <v>52.027027027027025</v>
      </c>
      <c r="J168" s="21">
        <f t="shared" si="8"/>
        <v>25.337837837837839</v>
      </c>
    </row>
    <row r="169" spans="1:10">
      <c r="A169" s="124"/>
      <c r="B169" s="15">
        <v>7316</v>
      </c>
      <c r="C169" s="16" t="s">
        <v>167</v>
      </c>
      <c r="D169" s="17">
        <v>12</v>
      </c>
      <c r="E169" s="18">
        <v>14</v>
      </c>
      <c r="F169" s="18">
        <v>7</v>
      </c>
      <c r="G169" s="18">
        <v>33</v>
      </c>
      <c r="H169" s="19">
        <f t="shared" si="6"/>
        <v>36.363636363636367</v>
      </c>
      <c r="I169" s="20">
        <f t="shared" si="7"/>
        <v>42.424242424242422</v>
      </c>
      <c r="J169" s="21">
        <f t="shared" si="8"/>
        <v>21.212121212121211</v>
      </c>
    </row>
    <row r="170" spans="1:10">
      <c r="A170" s="124"/>
      <c r="B170" s="15">
        <v>7317</v>
      </c>
      <c r="C170" s="16" t="s">
        <v>168</v>
      </c>
      <c r="D170" s="17">
        <v>11</v>
      </c>
      <c r="E170" s="18">
        <v>1</v>
      </c>
      <c r="F170" s="18">
        <v>0</v>
      </c>
      <c r="G170" s="18">
        <v>12</v>
      </c>
      <c r="H170" s="19">
        <f t="shared" si="6"/>
        <v>91.666666666666671</v>
      </c>
      <c r="I170" s="20">
        <f t="shared" si="7"/>
        <v>8.3333333333333339</v>
      </c>
      <c r="J170" s="21">
        <f t="shared" si="8"/>
        <v>0</v>
      </c>
    </row>
    <row r="171" spans="1:10">
      <c r="A171" s="124"/>
      <c r="B171" s="15">
        <v>7318</v>
      </c>
      <c r="C171" s="16" t="s">
        <v>169</v>
      </c>
      <c r="D171" s="17">
        <v>43</v>
      </c>
      <c r="E171" s="18">
        <v>26</v>
      </c>
      <c r="F171" s="18">
        <v>3</v>
      </c>
      <c r="G171" s="18">
        <v>72</v>
      </c>
      <c r="H171" s="19">
        <f t="shared" si="6"/>
        <v>59.722222222222221</v>
      </c>
      <c r="I171" s="20">
        <f t="shared" si="7"/>
        <v>36.111111111111114</v>
      </c>
      <c r="J171" s="21">
        <f t="shared" si="8"/>
        <v>4.166666666666667</v>
      </c>
    </row>
    <row r="172" spans="1:10">
      <c r="A172" s="124"/>
      <c r="B172" s="15">
        <v>7319</v>
      </c>
      <c r="C172" s="16" t="s">
        <v>170</v>
      </c>
      <c r="D172" s="17">
        <v>81</v>
      </c>
      <c r="E172" s="18">
        <v>99</v>
      </c>
      <c r="F172" s="18">
        <v>23</v>
      </c>
      <c r="G172" s="18">
        <v>203</v>
      </c>
      <c r="H172" s="19">
        <f t="shared" si="6"/>
        <v>39.901477832512313</v>
      </c>
      <c r="I172" s="20">
        <f t="shared" si="7"/>
        <v>48.768472906403943</v>
      </c>
      <c r="J172" s="21">
        <f t="shared" si="8"/>
        <v>11.330049261083744</v>
      </c>
    </row>
    <row r="173" spans="1:10">
      <c r="A173" s="124"/>
      <c r="B173" s="15">
        <v>7320</v>
      </c>
      <c r="C173" s="16" t="s">
        <v>171</v>
      </c>
      <c r="D173" s="17">
        <v>12</v>
      </c>
      <c r="E173" s="18">
        <v>8</v>
      </c>
      <c r="F173" s="18">
        <v>0</v>
      </c>
      <c r="G173" s="18">
        <v>20</v>
      </c>
      <c r="H173" s="19">
        <f t="shared" si="6"/>
        <v>60</v>
      </c>
      <c r="I173" s="20">
        <f t="shared" si="7"/>
        <v>40</v>
      </c>
      <c r="J173" s="21">
        <f t="shared" si="8"/>
        <v>0</v>
      </c>
    </row>
    <row r="174" spans="1:10">
      <c r="A174" s="124"/>
      <c r="B174" s="15">
        <v>7331</v>
      </c>
      <c r="C174" s="16" t="s">
        <v>172</v>
      </c>
      <c r="D174" s="17">
        <v>53</v>
      </c>
      <c r="E174" s="18">
        <v>33</v>
      </c>
      <c r="F174" s="18">
        <v>21</v>
      </c>
      <c r="G174" s="18">
        <v>107</v>
      </c>
      <c r="H174" s="19">
        <f t="shared" si="6"/>
        <v>49.532710280373834</v>
      </c>
      <c r="I174" s="20">
        <f t="shared" si="7"/>
        <v>30.841121495327101</v>
      </c>
      <c r="J174" s="21">
        <f t="shared" si="8"/>
        <v>19.626168224299064</v>
      </c>
    </row>
    <row r="175" spans="1:10">
      <c r="A175" s="124"/>
      <c r="B175" s="15">
        <v>7332</v>
      </c>
      <c r="C175" s="16" t="s">
        <v>173</v>
      </c>
      <c r="D175" s="17">
        <v>38</v>
      </c>
      <c r="E175" s="18">
        <v>48</v>
      </c>
      <c r="F175" s="18">
        <v>28</v>
      </c>
      <c r="G175" s="18">
        <v>114</v>
      </c>
      <c r="H175" s="19">
        <f t="shared" si="6"/>
        <v>33.333333333333336</v>
      </c>
      <c r="I175" s="20">
        <f t="shared" si="7"/>
        <v>42.10526315789474</v>
      </c>
      <c r="J175" s="21">
        <f t="shared" si="8"/>
        <v>24.561403508771932</v>
      </c>
    </row>
    <row r="176" spans="1:10">
      <c r="A176" s="124"/>
      <c r="B176" s="15">
        <v>7333</v>
      </c>
      <c r="C176" s="16" t="s">
        <v>174</v>
      </c>
      <c r="D176" s="17">
        <v>4</v>
      </c>
      <c r="E176" s="18">
        <v>7</v>
      </c>
      <c r="F176" s="18">
        <v>2</v>
      </c>
      <c r="G176" s="18">
        <v>13</v>
      </c>
      <c r="H176" s="19">
        <f t="shared" si="6"/>
        <v>30.76923076923077</v>
      </c>
      <c r="I176" s="20">
        <f t="shared" si="7"/>
        <v>53.846153846153847</v>
      </c>
      <c r="J176" s="21">
        <f t="shared" si="8"/>
        <v>15.384615384615385</v>
      </c>
    </row>
    <row r="177" spans="1:10">
      <c r="A177" s="124"/>
      <c r="B177" s="15">
        <v>7334</v>
      </c>
      <c r="C177" s="16" t="s">
        <v>175</v>
      </c>
      <c r="D177" s="17">
        <v>68</v>
      </c>
      <c r="E177" s="18">
        <v>17</v>
      </c>
      <c r="F177" s="18">
        <v>8</v>
      </c>
      <c r="G177" s="18">
        <v>93</v>
      </c>
      <c r="H177" s="19">
        <f t="shared" si="6"/>
        <v>73.118279569892479</v>
      </c>
      <c r="I177" s="20">
        <f t="shared" si="7"/>
        <v>18.27956989247312</v>
      </c>
      <c r="J177" s="21">
        <f t="shared" si="8"/>
        <v>8.6021505376344081</v>
      </c>
    </row>
    <row r="178" spans="1:10">
      <c r="A178" s="124"/>
      <c r="B178" s="15">
        <v>7335</v>
      </c>
      <c r="C178" s="16" t="s">
        <v>176</v>
      </c>
      <c r="D178" s="17">
        <v>19</v>
      </c>
      <c r="E178" s="18">
        <v>14</v>
      </c>
      <c r="F178" s="18">
        <v>41</v>
      </c>
      <c r="G178" s="18">
        <v>74</v>
      </c>
      <c r="H178" s="19">
        <f t="shared" si="6"/>
        <v>25.675675675675677</v>
      </c>
      <c r="I178" s="20">
        <f t="shared" si="7"/>
        <v>18.918918918918919</v>
      </c>
      <c r="J178" s="21">
        <f t="shared" si="8"/>
        <v>55.405405405405403</v>
      </c>
    </row>
    <row r="179" spans="1:10">
      <c r="A179" s="124"/>
      <c r="B179" s="15">
        <v>7336</v>
      </c>
      <c r="C179" s="16" t="s">
        <v>177</v>
      </c>
      <c r="D179" s="17">
        <v>14</v>
      </c>
      <c r="E179" s="18">
        <v>7</v>
      </c>
      <c r="F179" s="18">
        <v>6</v>
      </c>
      <c r="G179" s="18">
        <v>27</v>
      </c>
      <c r="H179" s="19">
        <f t="shared" si="6"/>
        <v>51.851851851851855</v>
      </c>
      <c r="I179" s="20">
        <f t="shared" si="7"/>
        <v>25.925925925925927</v>
      </c>
      <c r="J179" s="21">
        <f t="shared" si="8"/>
        <v>22.222222222222221</v>
      </c>
    </row>
    <row r="180" spans="1:10">
      <c r="A180" s="124"/>
      <c r="B180" s="15">
        <v>7337</v>
      </c>
      <c r="C180" s="16" t="s">
        <v>178</v>
      </c>
      <c r="D180" s="17">
        <v>72</v>
      </c>
      <c r="E180" s="18">
        <v>13</v>
      </c>
      <c r="F180" s="18">
        <v>10</v>
      </c>
      <c r="G180" s="18">
        <v>95</v>
      </c>
      <c r="H180" s="19">
        <f t="shared" si="6"/>
        <v>75.78947368421052</v>
      </c>
      <c r="I180" s="20">
        <f t="shared" si="7"/>
        <v>13.684210526315789</v>
      </c>
      <c r="J180" s="21">
        <f t="shared" si="8"/>
        <v>10.526315789473685</v>
      </c>
    </row>
    <row r="181" spans="1:10">
      <c r="A181" s="124"/>
      <c r="B181" s="15">
        <v>7338</v>
      </c>
      <c r="C181" s="16" t="s">
        <v>179</v>
      </c>
      <c r="D181" s="17">
        <v>87</v>
      </c>
      <c r="E181" s="18">
        <v>89</v>
      </c>
      <c r="F181" s="18">
        <v>23</v>
      </c>
      <c r="G181" s="18">
        <v>199</v>
      </c>
      <c r="H181" s="19">
        <f t="shared" si="6"/>
        <v>43.718592964824118</v>
      </c>
      <c r="I181" s="20">
        <f t="shared" si="7"/>
        <v>44.723618090452263</v>
      </c>
      <c r="J181" s="21">
        <f t="shared" si="8"/>
        <v>11.557788944723619</v>
      </c>
    </row>
    <row r="182" spans="1:10">
      <c r="A182" s="124"/>
      <c r="B182" s="15">
        <v>7339</v>
      </c>
      <c r="C182" s="16" t="s">
        <v>180</v>
      </c>
      <c r="D182" s="17">
        <v>73</v>
      </c>
      <c r="E182" s="18">
        <v>65</v>
      </c>
      <c r="F182" s="18">
        <v>54</v>
      </c>
      <c r="G182" s="18">
        <v>192</v>
      </c>
      <c r="H182" s="19">
        <f t="shared" si="6"/>
        <v>38.020833333333336</v>
      </c>
      <c r="I182" s="20">
        <f t="shared" si="7"/>
        <v>33.854166666666664</v>
      </c>
      <c r="J182" s="21">
        <f t="shared" si="8"/>
        <v>28.125</v>
      </c>
    </row>
    <row r="183" spans="1:10">
      <c r="A183" s="125"/>
      <c r="B183" s="64">
        <v>7340</v>
      </c>
      <c r="C183" s="65" t="s">
        <v>181</v>
      </c>
      <c r="D183" s="66">
        <v>13</v>
      </c>
      <c r="E183" s="67">
        <v>4</v>
      </c>
      <c r="F183" s="67">
        <v>10</v>
      </c>
      <c r="G183" s="67">
        <v>27</v>
      </c>
      <c r="H183" s="68">
        <f t="shared" si="6"/>
        <v>48.148148148148145</v>
      </c>
      <c r="I183" s="69">
        <f t="shared" si="7"/>
        <v>14.814814814814815</v>
      </c>
      <c r="J183" s="83">
        <f t="shared" si="8"/>
        <v>37.037037037037038</v>
      </c>
    </row>
    <row r="184" spans="1:10" ht="15" customHeight="1">
      <c r="A184" s="116" t="s">
        <v>424</v>
      </c>
      <c r="B184" s="38">
        <v>8111</v>
      </c>
      <c r="C184" s="39" t="s">
        <v>182</v>
      </c>
      <c r="D184" s="40">
        <v>157</v>
      </c>
      <c r="E184" s="41">
        <v>171</v>
      </c>
      <c r="F184" s="41">
        <v>287</v>
      </c>
      <c r="G184" s="41">
        <v>615</v>
      </c>
      <c r="H184" s="42">
        <f t="shared" si="6"/>
        <v>25.528455284552845</v>
      </c>
      <c r="I184" s="43">
        <f t="shared" si="7"/>
        <v>27.804878048780488</v>
      </c>
      <c r="J184" s="44">
        <f t="shared" si="8"/>
        <v>46.666666666666664</v>
      </c>
    </row>
    <row r="185" spans="1:10">
      <c r="A185" s="116"/>
      <c r="B185" s="52">
        <v>8115</v>
      </c>
      <c r="C185" s="53" t="s">
        <v>183</v>
      </c>
      <c r="D185" s="54">
        <v>267</v>
      </c>
      <c r="E185" s="55">
        <v>255</v>
      </c>
      <c r="F185" s="55">
        <v>106</v>
      </c>
      <c r="G185" s="55">
        <v>628</v>
      </c>
      <c r="H185" s="56">
        <f t="shared" si="6"/>
        <v>42.515923566878982</v>
      </c>
      <c r="I185" s="57">
        <f t="shared" si="7"/>
        <v>40.605095541401276</v>
      </c>
      <c r="J185" s="58">
        <f t="shared" si="8"/>
        <v>16.878980891719745</v>
      </c>
    </row>
    <row r="186" spans="1:10">
      <c r="A186" s="116"/>
      <c r="B186" s="52">
        <v>8116</v>
      </c>
      <c r="C186" s="53" t="s">
        <v>184</v>
      </c>
      <c r="D186" s="54">
        <v>599</v>
      </c>
      <c r="E186" s="55">
        <v>215</v>
      </c>
      <c r="F186" s="55">
        <v>91</v>
      </c>
      <c r="G186" s="55">
        <v>905</v>
      </c>
      <c r="H186" s="56">
        <f t="shared" si="6"/>
        <v>66.187845303867405</v>
      </c>
      <c r="I186" s="57">
        <f t="shared" si="7"/>
        <v>23.756906077348066</v>
      </c>
      <c r="J186" s="58">
        <f t="shared" si="8"/>
        <v>10.05524861878453</v>
      </c>
    </row>
    <row r="187" spans="1:10">
      <c r="A187" s="116"/>
      <c r="B187" s="52">
        <v>8117</v>
      </c>
      <c r="C187" s="53" t="s">
        <v>185</v>
      </c>
      <c r="D187" s="54">
        <v>228</v>
      </c>
      <c r="E187" s="55">
        <v>71</v>
      </c>
      <c r="F187" s="55">
        <v>14</v>
      </c>
      <c r="G187" s="55">
        <v>313</v>
      </c>
      <c r="H187" s="56">
        <f t="shared" si="6"/>
        <v>72.843450479233226</v>
      </c>
      <c r="I187" s="57">
        <f t="shared" si="7"/>
        <v>22.683706070287538</v>
      </c>
      <c r="J187" s="58">
        <f t="shared" si="8"/>
        <v>4.4728434504792336</v>
      </c>
    </row>
    <row r="188" spans="1:10">
      <c r="A188" s="116"/>
      <c r="B188" s="52">
        <v>8118</v>
      </c>
      <c r="C188" s="53" t="s">
        <v>186</v>
      </c>
      <c r="D188" s="54">
        <v>294</v>
      </c>
      <c r="E188" s="55">
        <v>368</v>
      </c>
      <c r="F188" s="55">
        <v>119</v>
      </c>
      <c r="G188" s="55">
        <v>781</v>
      </c>
      <c r="H188" s="56">
        <f t="shared" si="6"/>
        <v>37.644046094750323</v>
      </c>
      <c r="I188" s="57">
        <f t="shared" si="7"/>
        <v>47.119078104993598</v>
      </c>
      <c r="J188" s="58">
        <f t="shared" si="8"/>
        <v>15.236875800256081</v>
      </c>
    </row>
    <row r="189" spans="1:10">
      <c r="A189" s="116"/>
      <c r="B189" s="52">
        <v>8119</v>
      </c>
      <c r="C189" s="53" t="s">
        <v>187</v>
      </c>
      <c r="D189" s="54">
        <v>478</v>
      </c>
      <c r="E189" s="55">
        <v>133</v>
      </c>
      <c r="F189" s="55">
        <v>50</v>
      </c>
      <c r="G189" s="55">
        <v>661</v>
      </c>
      <c r="H189" s="56">
        <f t="shared" si="6"/>
        <v>72.314674735249625</v>
      </c>
      <c r="I189" s="57">
        <f t="shared" si="7"/>
        <v>20.121028744326779</v>
      </c>
      <c r="J189" s="58">
        <f t="shared" si="8"/>
        <v>7.5642965204236008</v>
      </c>
    </row>
    <row r="190" spans="1:10">
      <c r="A190" s="116"/>
      <c r="B190" s="52">
        <v>8121</v>
      </c>
      <c r="C190" s="53" t="s">
        <v>188</v>
      </c>
      <c r="D190" s="54">
        <v>34</v>
      </c>
      <c r="E190" s="55">
        <v>21</v>
      </c>
      <c r="F190" s="55">
        <v>14</v>
      </c>
      <c r="G190" s="55">
        <v>69</v>
      </c>
      <c r="H190" s="56">
        <f t="shared" si="6"/>
        <v>49.275362318840578</v>
      </c>
      <c r="I190" s="57">
        <f t="shared" si="7"/>
        <v>30.434782608695652</v>
      </c>
      <c r="J190" s="58">
        <f t="shared" si="8"/>
        <v>20.289855072463769</v>
      </c>
    </row>
    <row r="191" spans="1:10">
      <c r="A191" s="116"/>
      <c r="B191" s="52">
        <v>8125</v>
      </c>
      <c r="C191" s="53" t="s">
        <v>189</v>
      </c>
      <c r="D191" s="54">
        <v>161</v>
      </c>
      <c r="E191" s="55">
        <v>107</v>
      </c>
      <c r="F191" s="55">
        <v>31</v>
      </c>
      <c r="G191" s="55">
        <v>299</v>
      </c>
      <c r="H191" s="56">
        <f t="shared" si="6"/>
        <v>53.846153846153847</v>
      </c>
      <c r="I191" s="57">
        <f t="shared" si="7"/>
        <v>35.785953177257525</v>
      </c>
      <c r="J191" s="58">
        <f t="shared" si="8"/>
        <v>10.367892976588628</v>
      </c>
    </row>
    <row r="192" spans="1:10">
      <c r="A192" s="116"/>
      <c r="B192" s="52">
        <v>8126</v>
      </c>
      <c r="C192" s="53" t="s">
        <v>190</v>
      </c>
      <c r="D192" s="54">
        <v>182</v>
      </c>
      <c r="E192" s="55">
        <v>45</v>
      </c>
      <c r="F192" s="55">
        <v>20</v>
      </c>
      <c r="G192" s="55">
        <v>247</v>
      </c>
      <c r="H192" s="56">
        <f t="shared" si="6"/>
        <v>73.684210526315795</v>
      </c>
      <c r="I192" s="57">
        <f t="shared" si="7"/>
        <v>18.218623481781375</v>
      </c>
      <c r="J192" s="58">
        <f t="shared" si="8"/>
        <v>8.097165991902834</v>
      </c>
    </row>
    <row r="193" spans="1:10">
      <c r="A193" s="116"/>
      <c r="B193" s="52">
        <v>8127</v>
      </c>
      <c r="C193" s="53" t="s">
        <v>191</v>
      </c>
      <c r="D193" s="54">
        <v>55</v>
      </c>
      <c r="E193" s="55">
        <v>21</v>
      </c>
      <c r="F193" s="55">
        <v>20</v>
      </c>
      <c r="G193" s="55">
        <v>96</v>
      </c>
      <c r="H193" s="56">
        <f t="shared" si="6"/>
        <v>57.291666666666664</v>
      </c>
      <c r="I193" s="57">
        <f t="shared" si="7"/>
        <v>21.875</v>
      </c>
      <c r="J193" s="58">
        <f t="shared" si="8"/>
        <v>20.833333333333332</v>
      </c>
    </row>
    <row r="194" spans="1:10">
      <c r="A194" s="116"/>
      <c r="B194" s="52">
        <v>8128</v>
      </c>
      <c r="C194" s="53" t="s">
        <v>192</v>
      </c>
      <c r="D194" s="54">
        <v>153</v>
      </c>
      <c r="E194" s="55">
        <v>16</v>
      </c>
      <c r="F194" s="55">
        <v>12</v>
      </c>
      <c r="G194" s="55">
        <v>181</v>
      </c>
      <c r="H194" s="56">
        <f t="shared" si="6"/>
        <v>84.530386740331494</v>
      </c>
      <c r="I194" s="57">
        <f t="shared" si="7"/>
        <v>8.8397790055248624</v>
      </c>
      <c r="J194" s="58">
        <f t="shared" si="8"/>
        <v>6.6298342541436464</v>
      </c>
    </row>
    <row r="195" spans="1:10">
      <c r="A195" s="116"/>
      <c r="B195" s="52">
        <v>8135</v>
      </c>
      <c r="C195" s="53" t="s">
        <v>193</v>
      </c>
      <c r="D195" s="54">
        <v>124</v>
      </c>
      <c r="E195" s="55">
        <v>40</v>
      </c>
      <c r="F195" s="55">
        <v>17</v>
      </c>
      <c r="G195" s="55">
        <v>181</v>
      </c>
      <c r="H195" s="56">
        <f t="shared" si="6"/>
        <v>68.508287292817684</v>
      </c>
      <c r="I195" s="57">
        <f t="shared" si="7"/>
        <v>22.099447513812155</v>
      </c>
      <c r="J195" s="58">
        <f t="shared" si="8"/>
        <v>9.3922651933701662</v>
      </c>
    </row>
    <row r="196" spans="1:10">
      <c r="A196" s="116"/>
      <c r="B196" s="52">
        <v>8136</v>
      </c>
      <c r="C196" s="53" t="s">
        <v>194</v>
      </c>
      <c r="D196" s="54">
        <v>246</v>
      </c>
      <c r="E196" s="55">
        <v>62</v>
      </c>
      <c r="F196" s="55">
        <v>33</v>
      </c>
      <c r="G196" s="55">
        <v>341</v>
      </c>
      <c r="H196" s="56">
        <f t="shared" si="6"/>
        <v>72.140762463343108</v>
      </c>
      <c r="I196" s="57">
        <f t="shared" si="7"/>
        <v>18.181818181818183</v>
      </c>
      <c r="J196" s="58">
        <f t="shared" si="8"/>
        <v>9.67741935483871</v>
      </c>
    </row>
    <row r="197" spans="1:10">
      <c r="A197" s="116"/>
      <c r="B197" s="52">
        <v>8211</v>
      </c>
      <c r="C197" s="53" t="s">
        <v>195</v>
      </c>
      <c r="D197" s="54">
        <v>64</v>
      </c>
      <c r="E197" s="55">
        <v>22</v>
      </c>
      <c r="F197" s="55">
        <v>47</v>
      </c>
      <c r="G197" s="55">
        <v>133</v>
      </c>
      <c r="H197" s="56">
        <f t="shared" si="6"/>
        <v>48.120300751879697</v>
      </c>
      <c r="I197" s="57">
        <f t="shared" si="7"/>
        <v>16.541353383458645</v>
      </c>
      <c r="J197" s="58">
        <f t="shared" si="8"/>
        <v>35.338345864661655</v>
      </c>
    </row>
    <row r="198" spans="1:10">
      <c r="A198" s="116"/>
      <c r="B198" s="52">
        <v>8212</v>
      </c>
      <c r="C198" s="53" t="s">
        <v>196</v>
      </c>
      <c r="D198" s="54">
        <v>477</v>
      </c>
      <c r="E198" s="55">
        <v>64</v>
      </c>
      <c r="F198" s="55">
        <v>36</v>
      </c>
      <c r="G198" s="55">
        <v>577</v>
      </c>
      <c r="H198" s="56">
        <f t="shared" ref="H198:H261" si="9">D198*100/G198</f>
        <v>82.668977469670708</v>
      </c>
      <c r="I198" s="57">
        <f t="shared" ref="I198:I261" si="10">E198*100/G198</f>
        <v>11.091854419410746</v>
      </c>
      <c r="J198" s="58">
        <f t="shared" ref="J198:J261" si="11">F198*100/G198</f>
        <v>6.239168110918544</v>
      </c>
    </row>
    <row r="199" spans="1:10">
      <c r="A199" s="116"/>
      <c r="B199" s="52">
        <v>8215</v>
      </c>
      <c r="C199" s="53" t="s">
        <v>197</v>
      </c>
      <c r="D199" s="54">
        <v>664</v>
      </c>
      <c r="E199" s="55">
        <v>200</v>
      </c>
      <c r="F199" s="55">
        <v>83</v>
      </c>
      <c r="G199" s="55">
        <v>947</v>
      </c>
      <c r="H199" s="56">
        <f t="shared" si="9"/>
        <v>70.116156282998944</v>
      </c>
      <c r="I199" s="57">
        <f t="shared" si="10"/>
        <v>21.119324181626187</v>
      </c>
      <c r="J199" s="58">
        <f t="shared" si="11"/>
        <v>8.7645195353748679</v>
      </c>
    </row>
    <row r="200" spans="1:10">
      <c r="A200" s="116"/>
      <c r="B200" s="52">
        <v>8216</v>
      </c>
      <c r="C200" s="53" t="s">
        <v>198</v>
      </c>
      <c r="D200" s="54">
        <v>199</v>
      </c>
      <c r="E200" s="55">
        <v>32</v>
      </c>
      <c r="F200" s="55">
        <v>17</v>
      </c>
      <c r="G200" s="55">
        <v>248</v>
      </c>
      <c r="H200" s="56">
        <f t="shared" si="9"/>
        <v>80.241935483870961</v>
      </c>
      <c r="I200" s="57">
        <f t="shared" si="10"/>
        <v>12.903225806451612</v>
      </c>
      <c r="J200" s="58">
        <f t="shared" si="11"/>
        <v>6.854838709677419</v>
      </c>
    </row>
    <row r="201" spans="1:10">
      <c r="A201" s="116"/>
      <c r="B201" s="52">
        <v>8221</v>
      </c>
      <c r="C201" s="53" t="s">
        <v>199</v>
      </c>
      <c r="D201" s="54">
        <v>76</v>
      </c>
      <c r="E201" s="55">
        <v>194</v>
      </c>
      <c r="F201" s="55">
        <v>201</v>
      </c>
      <c r="G201" s="55">
        <v>471</v>
      </c>
      <c r="H201" s="56">
        <f t="shared" si="9"/>
        <v>16.13588110403397</v>
      </c>
      <c r="I201" s="57">
        <f t="shared" si="10"/>
        <v>41.188959660297243</v>
      </c>
      <c r="J201" s="58">
        <f t="shared" si="11"/>
        <v>42.675159235668787</v>
      </c>
    </row>
    <row r="202" spans="1:10">
      <c r="A202" s="116"/>
      <c r="B202" s="52">
        <v>8222</v>
      </c>
      <c r="C202" s="53" t="s">
        <v>200</v>
      </c>
      <c r="D202" s="54">
        <v>265</v>
      </c>
      <c r="E202" s="55">
        <v>210</v>
      </c>
      <c r="F202" s="55">
        <v>205</v>
      </c>
      <c r="G202" s="55">
        <v>680</v>
      </c>
      <c r="H202" s="56">
        <f t="shared" si="9"/>
        <v>38.970588235294116</v>
      </c>
      <c r="I202" s="57">
        <f t="shared" si="10"/>
        <v>30.882352941176471</v>
      </c>
      <c r="J202" s="58">
        <f t="shared" si="11"/>
        <v>30.147058823529413</v>
      </c>
    </row>
    <row r="203" spans="1:10">
      <c r="A203" s="116"/>
      <c r="B203" s="52">
        <v>8225</v>
      </c>
      <c r="C203" s="53" t="s">
        <v>201</v>
      </c>
      <c r="D203" s="54">
        <v>101</v>
      </c>
      <c r="E203" s="55">
        <v>12</v>
      </c>
      <c r="F203" s="55">
        <v>10</v>
      </c>
      <c r="G203" s="55">
        <v>123</v>
      </c>
      <c r="H203" s="56">
        <f t="shared" si="9"/>
        <v>82.113821138211378</v>
      </c>
      <c r="I203" s="57">
        <f t="shared" si="10"/>
        <v>9.7560975609756095</v>
      </c>
      <c r="J203" s="58">
        <f t="shared" si="11"/>
        <v>8.1300813008130088</v>
      </c>
    </row>
    <row r="204" spans="1:10">
      <c r="A204" s="116"/>
      <c r="B204" s="52">
        <v>8226</v>
      </c>
      <c r="C204" s="53" t="s">
        <v>202</v>
      </c>
      <c r="D204" s="54">
        <v>322</v>
      </c>
      <c r="E204" s="55">
        <v>625</v>
      </c>
      <c r="F204" s="55">
        <v>143</v>
      </c>
      <c r="G204" s="55">
        <v>1090</v>
      </c>
      <c r="H204" s="56">
        <f t="shared" si="9"/>
        <v>29.541284403669724</v>
      </c>
      <c r="I204" s="57">
        <f t="shared" si="10"/>
        <v>57.339449541284402</v>
      </c>
      <c r="J204" s="58">
        <f t="shared" si="11"/>
        <v>13.119266055045872</v>
      </c>
    </row>
    <row r="205" spans="1:10">
      <c r="A205" s="116"/>
      <c r="B205" s="52">
        <v>8231</v>
      </c>
      <c r="C205" s="53" t="s">
        <v>203</v>
      </c>
      <c r="D205" s="54">
        <v>89</v>
      </c>
      <c r="E205" s="55">
        <v>9</v>
      </c>
      <c r="F205" s="55">
        <v>16</v>
      </c>
      <c r="G205" s="55">
        <v>114</v>
      </c>
      <c r="H205" s="56">
        <f t="shared" si="9"/>
        <v>78.070175438596493</v>
      </c>
      <c r="I205" s="57">
        <f t="shared" si="10"/>
        <v>7.8947368421052628</v>
      </c>
      <c r="J205" s="58">
        <f t="shared" si="11"/>
        <v>14.035087719298245</v>
      </c>
    </row>
    <row r="206" spans="1:10">
      <c r="A206" s="116"/>
      <c r="B206" s="52">
        <v>8235</v>
      </c>
      <c r="C206" s="53" t="s">
        <v>204</v>
      </c>
      <c r="D206" s="54">
        <v>156</v>
      </c>
      <c r="E206" s="55">
        <v>38</v>
      </c>
      <c r="F206" s="55">
        <v>32</v>
      </c>
      <c r="G206" s="55">
        <v>226</v>
      </c>
      <c r="H206" s="56">
        <f t="shared" si="9"/>
        <v>69.026548672566378</v>
      </c>
      <c r="I206" s="57">
        <f t="shared" si="10"/>
        <v>16.814159292035399</v>
      </c>
      <c r="J206" s="58">
        <f t="shared" si="11"/>
        <v>14.159292035398231</v>
      </c>
    </row>
    <row r="207" spans="1:10">
      <c r="A207" s="116"/>
      <c r="B207" s="52">
        <v>8236</v>
      </c>
      <c r="C207" s="53" t="s">
        <v>205</v>
      </c>
      <c r="D207" s="54">
        <v>156</v>
      </c>
      <c r="E207" s="55">
        <v>62</v>
      </c>
      <c r="F207" s="55">
        <v>22</v>
      </c>
      <c r="G207" s="55">
        <v>240</v>
      </c>
      <c r="H207" s="56">
        <f t="shared" si="9"/>
        <v>65</v>
      </c>
      <c r="I207" s="57">
        <f t="shared" si="10"/>
        <v>25.833333333333332</v>
      </c>
      <c r="J207" s="58">
        <f t="shared" si="11"/>
        <v>9.1666666666666661</v>
      </c>
    </row>
    <row r="208" spans="1:10">
      <c r="A208" s="116"/>
      <c r="B208" s="52">
        <v>8237</v>
      </c>
      <c r="C208" s="53" t="s">
        <v>206</v>
      </c>
      <c r="D208" s="54">
        <v>163</v>
      </c>
      <c r="E208" s="55">
        <v>36</v>
      </c>
      <c r="F208" s="55">
        <v>23</v>
      </c>
      <c r="G208" s="55">
        <v>222</v>
      </c>
      <c r="H208" s="56">
        <f t="shared" si="9"/>
        <v>73.423423423423429</v>
      </c>
      <c r="I208" s="57">
        <f t="shared" si="10"/>
        <v>16.216216216216218</v>
      </c>
      <c r="J208" s="58">
        <f t="shared" si="11"/>
        <v>10.36036036036036</v>
      </c>
    </row>
    <row r="209" spans="1:10">
      <c r="A209" s="116"/>
      <c r="B209" s="52">
        <v>8311</v>
      </c>
      <c r="C209" s="53" t="s">
        <v>207</v>
      </c>
      <c r="D209" s="54">
        <v>172</v>
      </c>
      <c r="E209" s="55">
        <v>121</v>
      </c>
      <c r="F209" s="55">
        <v>43</v>
      </c>
      <c r="G209" s="55">
        <v>336</v>
      </c>
      <c r="H209" s="56">
        <f t="shared" si="9"/>
        <v>51.19047619047619</v>
      </c>
      <c r="I209" s="57">
        <f t="shared" si="10"/>
        <v>36.011904761904759</v>
      </c>
      <c r="J209" s="58">
        <f t="shared" si="11"/>
        <v>12.797619047619047</v>
      </c>
    </row>
    <row r="210" spans="1:10">
      <c r="A210" s="116"/>
      <c r="B210" s="52">
        <v>8315</v>
      </c>
      <c r="C210" s="53" t="s">
        <v>208</v>
      </c>
      <c r="D210" s="54">
        <v>255</v>
      </c>
      <c r="E210" s="55">
        <v>90</v>
      </c>
      <c r="F210" s="55">
        <v>23</v>
      </c>
      <c r="G210" s="55">
        <v>368</v>
      </c>
      <c r="H210" s="56">
        <f t="shared" si="9"/>
        <v>69.293478260869563</v>
      </c>
      <c r="I210" s="57">
        <f t="shared" si="10"/>
        <v>24.456521739130434</v>
      </c>
      <c r="J210" s="58">
        <f t="shared" si="11"/>
        <v>6.25</v>
      </c>
    </row>
    <row r="211" spans="1:10">
      <c r="A211" s="116"/>
      <c r="B211" s="52">
        <v>8316</v>
      </c>
      <c r="C211" s="53" t="s">
        <v>209</v>
      </c>
      <c r="D211" s="54">
        <v>67</v>
      </c>
      <c r="E211" s="55">
        <v>19</v>
      </c>
      <c r="F211" s="55">
        <v>3</v>
      </c>
      <c r="G211" s="55">
        <v>89</v>
      </c>
      <c r="H211" s="56">
        <f t="shared" si="9"/>
        <v>75.280898876404493</v>
      </c>
      <c r="I211" s="57">
        <f t="shared" si="10"/>
        <v>21.348314606741575</v>
      </c>
      <c r="J211" s="58">
        <f t="shared" si="11"/>
        <v>3.3707865168539324</v>
      </c>
    </row>
    <row r="212" spans="1:10">
      <c r="A212" s="116"/>
      <c r="B212" s="52">
        <v>8317</v>
      </c>
      <c r="C212" s="53" t="s">
        <v>210</v>
      </c>
      <c r="D212" s="54">
        <v>224</v>
      </c>
      <c r="E212" s="55">
        <v>58</v>
      </c>
      <c r="F212" s="55">
        <v>39</v>
      </c>
      <c r="G212" s="55">
        <v>321</v>
      </c>
      <c r="H212" s="56">
        <f t="shared" si="9"/>
        <v>69.781931464174448</v>
      </c>
      <c r="I212" s="57">
        <f t="shared" si="10"/>
        <v>18.068535825545172</v>
      </c>
      <c r="J212" s="58">
        <f t="shared" si="11"/>
        <v>12.149532710280374</v>
      </c>
    </row>
    <row r="213" spans="1:10">
      <c r="A213" s="116"/>
      <c r="B213" s="52">
        <v>8325</v>
      </c>
      <c r="C213" s="53" t="s">
        <v>211</v>
      </c>
      <c r="D213" s="54">
        <v>65</v>
      </c>
      <c r="E213" s="55">
        <v>11</v>
      </c>
      <c r="F213" s="55">
        <v>9</v>
      </c>
      <c r="G213" s="55">
        <v>85</v>
      </c>
      <c r="H213" s="56">
        <f t="shared" si="9"/>
        <v>76.470588235294116</v>
      </c>
      <c r="I213" s="57">
        <f t="shared" si="10"/>
        <v>12.941176470588236</v>
      </c>
      <c r="J213" s="58">
        <f t="shared" si="11"/>
        <v>10.588235294117647</v>
      </c>
    </row>
    <row r="214" spans="1:10">
      <c r="A214" s="116"/>
      <c r="B214" s="52">
        <v>8326</v>
      </c>
      <c r="C214" s="53" t="s">
        <v>212</v>
      </c>
      <c r="D214" s="54">
        <v>102</v>
      </c>
      <c r="E214" s="55">
        <v>161</v>
      </c>
      <c r="F214" s="55">
        <v>39</v>
      </c>
      <c r="G214" s="55">
        <v>302</v>
      </c>
      <c r="H214" s="56">
        <f t="shared" si="9"/>
        <v>33.774834437086092</v>
      </c>
      <c r="I214" s="57">
        <f t="shared" si="10"/>
        <v>53.311258278145694</v>
      </c>
      <c r="J214" s="58">
        <f t="shared" si="11"/>
        <v>12.913907284768213</v>
      </c>
    </row>
    <row r="215" spans="1:10">
      <c r="A215" s="116"/>
      <c r="B215" s="52">
        <v>8327</v>
      </c>
      <c r="C215" s="53" t="s">
        <v>213</v>
      </c>
      <c r="D215" s="54">
        <v>40</v>
      </c>
      <c r="E215" s="55">
        <v>23</v>
      </c>
      <c r="F215" s="55">
        <v>9</v>
      </c>
      <c r="G215" s="55">
        <v>72</v>
      </c>
      <c r="H215" s="56">
        <f t="shared" si="9"/>
        <v>55.555555555555557</v>
      </c>
      <c r="I215" s="57">
        <f t="shared" si="10"/>
        <v>31.944444444444443</v>
      </c>
      <c r="J215" s="58">
        <f t="shared" si="11"/>
        <v>12.5</v>
      </c>
    </row>
    <row r="216" spans="1:10">
      <c r="A216" s="116"/>
      <c r="B216" s="52">
        <v>8335</v>
      </c>
      <c r="C216" s="53" t="s">
        <v>214</v>
      </c>
      <c r="D216" s="54">
        <v>251</v>
      </c>
      <c r="E216" s="55">
        <v>113</v>
      </c>
      <c r="F216" s="55">
        <v>40</v>
      </c>
      <c r="G216" s="55">
        <v>404</v>
      </c>
      <c r="H216" s="56">
        <f t="shared" si="9"/>
        <v>62.128712871287128</v>
      </c>
      <c r="I216" s="57">
        <f t="shared" si="10"/>
        <v>27.970297029702969</v>
      </c>
      <c r="J216" s="58">
        <f t="shared" si="11"/>
        <v>9.9009900990099009</v>
      </c>
    </row>
    <row r="217" spans="1:10">
      <c r="A217" s="116"/>
      <c r="B217" s="52">
        <v>8336</v>
      </c>
      <c r="C217" s="53" t="s">
        <v>215</v>
      </c>
      <c r="D217" s="54">
        <v>411</v>
      </c>
      <c r="E217" s="55">
        <v>79</v>
      </c>
      <c r="F217" s="55">
        <v>47</v>
      </c>
      <c r="G217" s="55">
        <v>537</v>
      </c>
      <c r="H217" s="56">
        <f t="shared" si="9"/>
        <v>76.536312849162016</v>
      </c>
      <c r="I217" s="57">
        <f t="shared" si="10"/>
        <v>14.711359404096834</v>
      </c>
      <c r="J217" s="58">
        <f t="shared" si="11"/>
        <v>8.7523277467411553</v>
      </c>
    </row>
    <row r="218" spans="1:10">
      <c r="A218" s="116"/>
      <c r="B218" s="52">
        <v>8337</v>
      </c>
      <c r="C218" s="53" t="s">
        <v>216</v>
      </c>
      <c r="D218" s="54">
        <v>100</v>
      </c>
      <c r="E218" s="55">
        <v>9</v>
      </c>
      <c r="F218" s="55">
        <v>13</v>
      </c>
      <c r="G218" s="55">
        <v>122</v>
      </c>
      <c r="H218" s="56">
        <f t="shared" si="9"/>
        <v>81.967213114754102</v>
      </c>
      <c r="I218" s="57">
        <f t="shared" si="10"/>
        <v>7.3770491803278686</v>
      </c>
      <c r="J218" s="58">
        <f t="shared" si="11"/>
        <v>10.655737704918034</v>
      </c>
    </row>
    <row r="219" spans="1:10">
      <c r="A219" s="116"/>
      <c r="B219" s="52">
        <v>8415</v>
      </c>
      <c r="C219" s="53" t="s">
        <v>217</v>
      </c>
      <c r="D219" s="54">
        <v>327</v>
      </c>
      <c r="E219" s="55">
        <v>235</v>
      </c>
      <c r="F219" s="55">
        <v>124</v>
      </c>
      <c r="G219" s="55">
        <v>686</v>
      </c>
      <c r="H219" s="56">
        <f t="shared" si="9"/>
        <v>47.667638483965014</v>
      </c>
      <c r="I219" s="57">
        <f t="shared" si="10"/>
        <v>34.25655976676385</v>
      </c>
      <c r="J219" s="58">
        <f t="shared" si="11"/>
        <v>18.075801749271136</v>
      </c>
    </row>
    <row r="220" spans="1:10">
      <c r="A220" s="116"/>
      <c r="B220" s="52">
        <v>8416</v>
      </c>
      <c r="C220" s="53" t="s">
        <v>218</v>
      </c>
      <c r="D220" s="54">
        <v>319</v>
      </c>
      <c r="E220" s="55">
        <v>115</v>
      </c>
      <c r="F220" s="55">
        <v>33</v>
      </c>
      <c r="G220" s="55">
        <v>467</v>
      </c>
      <c r="H220" s="56">
        <f t="shared" si="9"/>
        <v>68.308351177730188</v>
      </c>
      <c r="I220" s="57">
        <f t="shared" si="10"/>
        <v>24.62526766595289</v>
      </c>
      <c r="J220" s="58">
        <f t="shared" si="11"/>
        <v>7.0663811563169165</v>
      </c>
    </row>
    <row r="221" spans="1:10">
      <c r="A221" s="116"/>
      <c r="B221" s="52">
        <v>8417</v>
      </c>
      <c r="C221" s="53" t="s">
        <v>219</v>
      </c>
      <c r="D221" s="54">
        <v>152</v>
      </c>
      <c r="E221" s="55">
        <v>51</v>
      </c>
      <c r="F221" s="55">
        <v>29</v>
      </c>
      <c r="G221" s="55">
        <v>232</v>
      </c>
      <c r="H221" s="56">
        <f t="shared" si="9"/>
        <v>65.517241379310349</v>
      </c>
      <c r="I221" s="57">
        <f t="shared" si="10"/>
        <v>21.982758620689655</v>
      </c>
      <c r="J221" s="58">
        <f t="shared" si="11"/>
        <v>12.5</v>
      </c>
    </row>
    <row r="222" spans="1:10">
      <c r="A222" s="116"/>
      <c r="B222" s="52">
        <v>8421</v>
      </c>
      <c r="C222" s="53" t="s">
        <v>220</v>
      </c>
      <c r="D222" s="54">
        <v>106</v>
      </c>
      <c r="E222" s="55">
        <v>54</v>
      </c>
      <c r="F222" s="55">
        <v>33</v>
      </c>
      <c r="G222" s="55">
        <v>193</v>
      </c>
      <c r="H222" s="56">
        <f t="shared" si="9"/>
        <v>54.922279792746117</v>
      </c>
      <c r="I222" s="57">
        <f t="shared" si="10"/>
        <v>27.979274611398964</v>
      </c>
      <c r="J222" s="58">
        <f t="shared" si="11"/>
        <v>17.098445595854923</v>
      </c>
    </row>
    <row r="223" spans="1:10">
      <c r="A223" s="116"/>
      <c r="B223" s="52">
        <v>8425</v>
      </c>
      <c r="C223" s="53" t="s">
        <v>221</v>
      </c>
      <c r="D223" s="54">
        <v>113</v>
      </c>
      <c r="E223" s="55">
        <v>36</v>
      </c>
      <c r="F223" s="55">
        <v>22</v>
      </c>
      <c r="G223" s="55">
        <v>171</v>
      </c>
      <c r="H223" s="56">
        <f t="shared" si="9"/>
        <v>66.081871345029242</v>
      </c>
      <c r="I223" s="57">
        <f t="shared" si="10"/>
        <v>21.05263157894737</v>
      </c>
      <c r="J223" s="58">
        <f t="shared" si="11"/>
        <v>12.865497076023392</v>
      </c>
    </row>
    <row r="224" spans="1:10">
      <c r="A224" s="116"/>
      <c r="B224" s="52">
        <v>8426</v>
      </c>
      <c r="C224" s="53" t="s">
        <v>222</v>
      </c>
      <c r="D224" s="54">
        <v>259</v>
      </c>
      <c r="E224" s="55">
        <v>29</v>
      </c>
      <c r="F224" s="55">
        <v>18</v>
      </c>
      <c r="G224" s="55">
        <v>306</v>
      </c>
      <c r="H224" s="56">
        <f t="shared" si="9"/>
        <v>84.640522875816998</v>
      </c>
      <c r="I224" s="57">
        <f t="shared" si="10"/>
        <v>9.477124183006536</v>
      </c>
      <c r="J224" s="58">
        <f t="shared" si="11"/>
        <v>5.882352941176471</v>
      </c>
    </row>
    <row r="225" spans="1:10">
      <c r="A225" s="116"/>
      <c r="B225" s="52">
        <v>8435</v>
      </c>
      <c r="C225" s="53" t="s">
        <v>223</v>
      </c>
      <c r="D225" s="54">
        <v>106</v>
      </c>
      <c r="E225" s="55">
        <v>13</v>
      </c>
      <c r="F225" s="55">
        <v>7</v>
      </c>
      <c r="G225" s="55">
        <v>126</v>
      </c>
      <c r="H225" s="56">
        <f t="shared" si="9"/>
        <v>84.126984126984127</v>
      </c>
      <c r="I225" s="57">
        <f t="shared" si="10"/>
        <v>10.317460317460318</v>
      </c>
      <c r="J225" s="58">
        <f t="shared" si="11"/>
        <v>5.5555555555555554</v>
      </c>
    </row>
    <row r="226" spans="1:10">
      <c r="A226" s="116"/>
      <c r="B226" s="52">
        <v>8436</v>
      </c>
      <c r="C226" s="53" t="s">
        <v>224</v>
      </c>
      <c r="D226" s="54">
        <v>261</v>
      </c>
      <c r="E226" s="55">
        <v>39</v>
      </c>
      <c r="F226" s="55">
        <v>20</v>
      </c>
      <c r="G226" s="55">
        <v>320</v>
      </c>
      <c r="H226" s="56">
        <f t="shared" si="9"/>
        <v>81.5625</v>
      </c>
      <c r="I226" s="57">
        <f t="shared" si="10"/>
        <v>12.1875</v>
      </c>
      <c r="J226" s="58">
        <f t="shared" si="11"/>
        <v>6.25</v>
      </c>
    </row>
    <row r="227" spans="1:10">
      <c r="A227" s="116"/>
      <c r="B227" s="45">
        <v>8437</v>
      </c>
      <c r="C227" s="46" t="s">
        <v>225</v>
      </c>
      <c r="D227" s="47">
        <v>98</v>
      </c>
      <c r="E227" s="48">
        <v>20</v>
      </c>
      <c r="F227" s="48">
        <v>12</v>
      </c>
      <c r="G227" s="48">
        <v>130</v>
      </c>
      <c r="H227" s="49">
        <f t="shared" si="9"/>
        <v>75.384615384615387</v>
      </c>
      <c r="I227" s="50">
        <f t="shared" si="10"/>
        <v>15.384615384615385</v>
      </c>
      <c r="J227" s="51">
        <f t="shared" si="11"/>
        <v>9.2307692307692299</v>
      </c>
    </row>
    <row r="228" spans="1:10" ht="15" customHeight="1">
      <c r="A228" s="123" t="s">
        <v>425</v>
      </c>
      <c r="B228" s="15">
        <v>9161</v>
      </c>
      <c r="C228" s="59" t="s">
        <v>226</v>
      </c>
      <c r="D228" s="60">
        <v>37</v>
      </c>
      <c r="E228" s="61">
        <v>42</v>
      </c>
      <c r="F228" s="61">
        <v>71</v>
      </c>
      <c r="G228" s="61">
        <v>150</v>
      </c>
      <c r="H228" s="62">
        <f t="shared" si="9"/>
        <v>24.666666666666668</v>
      </c>
      <c r="I228" s="63">
        <f t="shared" si="10"/>
        <v>28</v>
      </c>
      <c r="J228" s="82">
        <f t="shared" si="11"/>
        <v>47.333333333333336</v>
      </c>
    </row>
    <row r="229" spans="1:10">
      <c r="A229" s="124"/>
      <c r="B229" s="15">
        <v>9162</v>
      </c>
      <c r="C229" s="16" t="s">
        <v>227</v>
      </c>
      <c r="D229" s="17">
        <v>221</v>
      </c>
      <c r="E229" s="18">
        <v>592</v>
      </c>
      <c r="F229" s="18">
        <v>779</v>
      </c>
      <c r="G229" s="18">
        <v>1592</v>
      </c>
      <c r="H229" s="19">
        <f t="shared" si="9"/>
        <v>13.881909547738694</v>
      </c>
      <c r="I229" s="20">
        <f t="shared" si="10"/>
        <v>37.185929648241206</v>
      </c>
      <c r="J229" s="21">
        <f t="shared" si="11"/>
        <v>48.9321608040201</v>
      </c>
    </row>
    <row r="230" spans="1:10">
      <c r="A230" s="124"/>
      <c r="B230" s="15">
        <v>9163</v>
      </c>
      <c r="C230" s="16" t="s">
        <v>228</v>
      </c>
      <c r="D230" s="17">
        <v>38</v>
      </c>
      <c r="E230" s="18">
        <v>22</v>
      </c>
      <c r="F230" s="18">
        <v>10</v>
      </c>
      <c r="G230" s="18">
        <v>70</v>
      </c>
      <c r="H230" s="19">
        <f t="shared" si="9"/>
        <v>54.285714285714285</v>
      </c>
      <c r="I230" s="20">
        <f t="shared" si="10"/>
        <v>31.428571428571427</v>
      </c>
      <c r="J230" s="21">
        <f t="shared" si="11"/>
        <v>14.285714285714286</v>
      </c>
    </row>
    <row r="231" spans="1:10">
      <c r="A231" s="124"/>
      <c r="B231" s="15">
        <v>9171</v>
      </c>
      <c r="C231" s="16" t="s">
        <v>229</v>
      </c>
      <c r="D231" s="17">
        <v>10</v>
      </c>
      <c r="E231" s="18">
        <v>18</v>
      </c>
      <c r="F231" s="18">
        <v>5</v>
      </c>
      <c r="G231" s="18">
        <v>33</v>
      </c>
      <c r="H231" s="19">
        <f t="shared" si="9"/>
        <v>30.303030303030305</v>
      </c>
      <c r="I231" s="20">
        <f t="shared" si="10"/>
        <v>54.545454545454547</v>
      </c>
      <c r="J231" s="21">
        <f t="shared" si="11"/>
        <v>15.151515151515152</v>
      </c>
    </row>
    <row r="232" spans="1:10">
      <c r="A232" s="124"/>
      <c r="B232" s="15">
        <v>9172</v>
      </c>
      <c r="C232" s="16" t="s">
        <v>230</v>
      </c>
      <c r="D232" s="17">
        <v>19</v>
      </c>
      <c r="E232" s="18">
        <v>10</v>
      </c>
      <c r="F232" s="18">
        <v>4</v>
      </c>
      <c r="G232" s="18">
        <v>33</v>
      </c>
      <c r="H232" s="19">
        <f t="shared" si="9"/>
        <v>57.575757575757578</v>
      </c>
      <c r="I232" s="20">
        <f t="shared" si="10"/>
        <v>30.303030303030305</v>
      </c>
      <c r="J232" s="21">
        <f t="shared" si="11"/>
        <v>12.121212121212121</v>
      </c>
    </row>
    <row r="233" spans="1:10">
      <c r="A233" s="124"/>
      <c r="B233" s="15">
        <v>9173</v>
      </c>
      <c r="C233" s="16" t="s">
        <v>231</v>
      </c>
      <c r="D233" s="17">
        <v>76</v>
      </c>
      <c r="E233" s="18">
        <v>33</v>
      </c>
      <c r="F233" s="18">
        <v>10</v>
      </c>
      <c r="G233" s="18">
        <v>119</v>
      </c>
      <c r="H233" s="19">
        <f t="shared" si="9"/>
        <v>63.865546218487395</v>
      </c>
      <c r="I233" s="20">
        <f t="shared" si="10"/>
        <v>27.731092436974791</v>
      </c>
      <c r="J233" s="21">
        <f t="shared" si="11"/>
        <v>8.4033613445378155</v>
      </c>
    </row>
    <row r="234" spans="1:10">
      <c r="A234" s="124"/>
      <c r="B234" s="15">
        <v>9174</v>
      </c>
      <c r="C234" s="16" t="s">
        <v>232</v>
      </c>
      <c r="D234" s="17">
        <v>43</v>
      </c>
      <c r="E234" s="18">
        <v>30</v>
      </c>
      <c r="F234" s="18">
        <v>24</v>
      </c>
      <c r="G234" s="18">
        <v>97</v>
      </c>
      <c r="H234" s="19">
        <f t="shared" si="9"/>
        <v>44.329896907216494</v>
      </c>
      <c r="I234" s="20">
        <f t="shared" si="10"/>
        <v>30.927835051546392</v>
      </c>
      <c r="J234" s="21">
        <f t="shared" si="11"/>
        <v>24.742268041237114</v>
      </c>
    </row>
    <row r="235" spans="1:10">
      <c r="A235" s="124"/>
      <c r="B235" s="15">
        <v>9175</v>
      </c>
      <c r="C235" s="16" t="s">
        <v>233</v>
      </c>
      <c r="D235" s="17">
        <v>49</v>
      </c>
      <c r="E235" s="18">
        <v>28</v>
      </c>
      <c r="F235" s="18">
        <v>29</v>
      </c>
      <c r="G235" s="18">
        <v>106</v>
      </c>
      <c r="H235" s="19">
        <f t="shared" si="9"/>
        <v>46.226415094339622</v>
      </c>
      <c r="I235" s="20">
        <f t="shared" si="10"/>
        <v>26.415094339622641</v>
      </c>
      <c r="J235" s="21">
        <f t="shared" si="11"/>
        <v>27.358490566037737</v>
      </c>
    </row>
    <row r="236" spans="1:10">
      <c r="A236" s="124"/>
      <c r="B236" s="15">
        <v>9176</v>
      </c>
      <c r="C236" s="16" t="s">
        <v>234</v>
      </c>
      <c r="D236" s="17">
        <v>130</v>
      </c>
      <c r="E236" s="18">
        <v>94</v>
      </c>
      <c r="F236" s="18">
        <v>57</v>
      </c>
      <c r="G236" s="18">
        <v>281</v>
      </c>
      <c r="H236" s="19">
        <f t="shared" si="9"/>
        <v>46.263345195729535</v>
      </c>
      <c r="I236" s="20">
        <f t="shared" si="10"/>
        <v>33.451957295373667</v>
      </c>
      <c r="J236" s="21">
        <f t="shared" si="11"/>
        <v>20.284697508896798</v>
      </c>
    </row>
    <row r="237" spans="1:10">
      <c r="A237" s="124"/>
      <c r="B237" s="15">
        <v>9177</v>
      </c>
      <c r="C237" s="16" t="s">
        <v>235</v>
      </c>
      <c r="D237" s="17">
        <v>36</v>
      </c>
      <c r="E237" s="18">
        <v>20</v>
      </c>
      <c r="F237" s="18">
        <v>4</v>
      </c>
      <c r="G237" s="18">
        <v>60</v>
      </c>
      <c r="H237" s="19">
        <f t="shared" si="9"/>
        <v>60</v>
      </c>
      <c r="I237" s="20">
        <f t="shared" si="10"/>
        <v>33.333333333333336</v>
      </c>
      <c r="J237" s="21">
        <f t="shared" si="11"/>
        <v>6.666666666666667</v>
      </c>
    </row>
    <row r="238" spans="1:10">
      <c r="A238" s="124"/>
      <c r="B238" s="15">
        <v>9178</v>
      </c>
      <c r="C238" s="16" t="s">
        <v>236</v>
      </c>
      <c r="D238" s="17">
        <v>133</v>
      </c>
      <c r="E238" s="18">
        <v>118</v>
      </c>
      <c r="F238" s="18">
        <v>64</v>
      </c>
      <c r="G238" s="18">
        <v>315</v>
      </c>
      <c r="H238" s="19">
        <f t="shared" si="9"/>
        <v>42.222222222222221</v>
      </c>
      <c r="I238" s="20">
        <f t="shared" si="10"/>
        <v>37.460317460317462</v>
      </c>
      <c r="J238" s="21">
        <f t="shared" si="11"/>
        <v>20.317460317460316</v>
      </c>
    </row>
    <row r="239" spans="1:10">
      <c r="A239" s="124"/>
      <c r="B239" s="15">
        <v>9179</v>
      </c>
      <c r="C239" s="16" t="s">
        <v>237</v>
      </c>
      <c r="D239" s="17">
        <v>43</v>
      </c>
      <c r="E239" s="18">
        <v>72</v>
      </c>
      <c r="F239" s="18">
        <v>60</v>
      </c>
      <c r="G239" s="18">
        <v>175</v>
      </c>
      <c r="H239" s="19">
        <f t="shared" si="9"/>
        <v>24.571428571428573</v>
      </c>
      <c r="I239" s="20">
        <f t="shared" si="10"/>
        <v>41.142857142857146</v>
      </c>
      <c r="J239" s="21">
        <f t="shared" si="11"/>
        <v>34.285714285714285</v>
      </c>
    </row>
    <row r="240" spans="1:10">
      <c r="A240" s="124"/>
      <c r="B240" s="15">
        <v>9180</v>
      </c>
      <c r="C240" s="16" t="s">
        <v>238</v>
      </c>
      <c r="D240" s="17">
        <v>79</v>
      </c>
      <c r="E240" s="18">
        <v>28</v>
      </c>
      <c r="F240" s="18">
        <v>13</v>
      </c>
      <c r="G240" s="18">
        <v>120</v>
      </c>
      <c r="H240" s="19">
        <f t="shared" si="9"/>
        <v>65.833333333333329</v>
      </c>
      <c r="I240" s="20">
        <f t="shared" si="10"/>
        <v>23.333333333333332</v>
      </c>
      <c r="J240" s="21">
        <f t="shared" si="11"/>
        <v>10.833333333333334</v>
      </c>
    </row>
    <row r="241" spans="1:10">
      <c r="A241" s="124"/>
      <c r="B241" s="15">
        <v>9181</v>
      </c>
      <c r="C241" s="16" t="s">
        <v>239</v>
      </c>
      <c r="D241" s="17">
        <v>41</v>
      </c>
      <c r="E241" s="18">
        <v>19</v>
      </c>
      <c r="F241" s="18">
        <v>16</v>
      </c>
      <c r="G241" s="18">
        <v>76</v>
      </c>
      <c r="H241" s="19">
        <f t="shared" si="9"/>
        <v>53.94736842105263</v>
      </c>
      <c r="I241" s="20">
        <f t="shared" si="10"/>
        <v>25</v>
      </c>
      <c r="J241" s="21">
        <f t="shared" si="11"/>
        <v>21.05263157894737</v>
      </c>
    </row>
    <row r="242" spans="1:10">
      <c r="A242" s="124"/>
      <c r="B242" s="15">
        <v>9182</v>
      </c>
      <c r="C242" s="16" t="s">
        <v>240</v>
      </c>
      <c r="D242" s="17">
        <v>37</v>
      </c>
      <c r="E242" s="18">
        <v>29</v>
      </c>
      <c r="F242" s="18">
        <v>9</v>
      </c>
      <c r="G242" s="18">
        <v>75</v>
      </c>
      <c r="H242" s="19">
        <f t="shared" si="9"/>
        <v>49.333333333333336</v>
      </c>
      <c r="I242" s="20">
        <f t="shared" si="10"/>
        <v>38.666666666666664</v>
      </c>
      <c r="J242" s="21">
        <f t="shared" si="11"/>
        <v>12</v>
      </c>
    </row>
    <row r="243" spans="1:10">
      <c r="A243" s="124"/>
      <c r="B243" s="15">
        <v>9183</v>
      </c>
      <c r="C243" s="16" t="s">
        <v>241</v>
      </c>
      <c r="D243" s="17">
        <v>11</v>
      </c>
      <c r="E243" s="18">
        <v>8</v>
      </c>
      <c r="F243" s="18">
        <v>6</v>
      </c>
      <c r="G243" s="18">
        <v>25</v>
      </c>
      <c r="H243" s="19">
        <f t="shared" si="9"/>
        <v>44</v>
      </c>
      <c r="I243" s="20">
        <f t="shared" si="10"/>
        <v>32</v>
      </c>
      <c r="J243" s="21">
        <f t="shared" si="11"/>
        <v>24</v>
      </c>
    </row>
    <row r="244" spans="1:10">
      <c r="A244" s="124"/>
      <c r="B244" s="15">
        <v>9184</v>
      </c>
      <c r="C244" s="16" t="s">
        <v>242</v>
      </c>
      <c r="D244" s="17">
        <v>212</v>
      </c>
      <c r="E244" s="18">
        <v>325</v>
      </c>
      <c r="F244" s="18">
        <v>249</v>
      </c>
      <c r="G244" s="18">
        <v>786</v>
      </c>
      <c r="H244" s="19">
        <f t="shared" si="9"/>
        <v>26.972010178117049</v>
      </c>
      <c r="I244" s="20">
        <f t="shared" si="10"/>
        <v>41.348600508905854</v>
      </c>
      <c r="J244" s="21">
        <f t="shared" si="11"/>
        <v>31.679389312977101</v>
      </c>
    </row>
    <row r="245" spans="1:10">
      <c r="A245" s="124"/>
      <c r="B245" s="15">
        <v>9185</v>
      </c>
      <c r="C245" s="16" t="s">
        <v>243</v>
      </c>
      <c r="D245" s="17">
        <v>42</v>
      </c>
      <c r="E245" s="18">
        <v>22</v>
      </c>
      <c r="F245" s="18">
        <v>22</v>
      </c>
      <c r="G245" s="18">
        <v>86</v>
      </c>
      <c r="H245" s="19">
        <f t="shared" si="9"/>
        <v>48.837209302325583</v>
      </c>
      <c r="I245" s="20">
        <f t="shared" si="10"/>
        <v>25.581395348837209</v>
      </c>
      <c r="J245" s="21">
        <f t="shared" si="11"/>
        <v>25.581395348837209</v>
      </c>
    </row>
    <row r="246" spans="1:10">
      <c r="A246" s="124"/>
      <c r="B246" s="15">
        <v>9186</v>
      </c>
      <c r="C246" s="16" t="s">
        <v>244</v>
      </c>
      <c r="D246" s="17">
        <v>103</v>
      </c>
      <c r="E246" s="18">
        <v>42</v>
      </c>
      <c r="F246" s="18">
        <v>28</v>
      </c>
      <c r="G246" s="18">
        <v>173</v>
      </c>
      <c r="H246" s="19">
        <f t="shared" si="9"/>
        <v>59.537572254335259</v>
      </c>
      <c r="I246" s="20">
        <f t="shared" si="10"/>
        <v>24.277456647398843</v>
      </c>
      <c r="J246" s="21">
        <f t="shared" si="11"/>
        <v>16.184971098265898</v>
      </c>
    </row>
    <row r="247" spans="1:10">
      <c r="A247" s="124"/>
      <c r="B247" s="15">
        <v>9187</v>
      </c>
      <c r="C247" s="16" t="s">
        <v>245</v>
      </c>
      <c r="D247" s="17">
        <v>118</v>
      </c>
      <c r="E247" s="18">
        <v>45</v>
      </c>
      <c r="F247" s="18">
        <v>15</v>
      </c>
      <c r="G247" s="18">
        <v>178</v>
      </c>
      <c r="H247" s="19">
        <f t="shared" si="9"/>
        <v>66.292134831460672</v>
      </c>
      <c r="I247" s="20">
        <f t="shared" si="10"/>
        <v>25.280898876404493</v>
      </c>
      <c r="J247" s="21">
        <f t="shared" si="11"/>
        <v>8.4269662921348321</v>
      </c>
    </row>
    <row r="248" spans="1:10">
      <c r="A248" s="124"/>
      <c r="B248" s="15">
        <v>9188</v>
      </c>
      <c r="C248" s="16" t="s">
        <v>246</v>
      </c>
      <c r="D248" s="17">
        <v>69</v>
      </c>
      <c r="E248" s="18">
        <v>46</v>
      </c>
      <c r="F248" s="18">
        <v>52</v>
      </c>
      <c r="G248" s="18">
        <v>167</v>
      </c>
      <c r="H248" s="19">
        <f t="shared" si="9"/>
        <v>41.317365269461078</v>
      </c>
      <c r="I248" s="20">
        <f t="shared" si="10"/>
        <v>27.54491017964072</v>
      </c>
      <c r="J248" s="21">
        <f t="shared" si="11"/>
        <v>31.137724550898202</v>
      </c>
    </row>
    <row r="249" spans="1:10">
      <c r="A249" s="124"/>
      <c r="B249" s="15">
        <v>9189</v>
      </c>
      <c r="C249" s="16" t="s">
        <v>247</v>
      </c>
      <c r="D249" s="17">
        <v>3</v>
      </c>
      <c r="E249" s="18">
        <v>1</v>
      </c>
      <c r="F249" s="18">
        <v>1</v>
      </c>
      <c r="G249" s="18">
        <v>5</v>
      </c>
      <c r="H249" s="19">
        <f t="shared" si="9"/>
        <v>60</v>
      </c>
      <c r="I249" s="20">
        <f t="shared" si="10"/>
        <v>20</v>
      </c>
      <c r="J249" s="21">
        <f t="shared" si="11"/>
        <v>20</v>
      </c>
    </row>
    <row r="250" spans="1:10">
      <c r="A250" s="124"/>
      <c r="B250" s="15">
        <v>9190</v>
      </c>
      <c r="C250" s="16" t="s">
        <v>248</v>
      </c>
      <c r="D250" s="17">
        <v>1</v>
      </c>
      <c r="E250" s="18">
        <v>1</v>
      </c>
      <c r="F250" s="18">
        <v>1</v>
      </c>
      <c r="G250" s="18">
        <v>3</v>
      </c>
      <c r="H250" s="19">
        <f t="shared" si="9"/>
        <v>33.333333333333336</v>
      </c>
      <c r="I250" s="20">
        <f t="shared" si="10"/>
        <v>33.333333333333336</v>
      </c>
      <c r="J250" s="21">
        <f t="shared" si="11"/>
        <v>33.333333333333336</v>
      </c>
    </row>
    <row r="251" spans="1:10">
      <c r="A251" s="124"/>
      <c r="B251" s="15">
        <v>9261</v>
      </c>
      <c r="C251" s="16" t="s">
        <v>249</v>
      </c>
      <c r="D251" s="17">
        <v>40</v>
      </c>
      <c r="E251" s="18">
        <v>31</v>
      </c>
      <c r="F251" s="18">
        <v>40</v>
      </c>
      <c r="G251" s="18">
        <v>111</v>
      </c>
      <c r="H251" s="19">
        <f t="shared" si="9"/>
        <v>36.036036036036037</v>
      </c>
      <c r="I251" s="20">
        <f t="shared" si="10"/>
        <v>27.927927927927929</v>
      </c>
      <c r="J251" s="21">
        <f t="shared" si="11"/>
        <v>36.036036036036037</v>
      </c>
    </row>
    <row r="252" spans="1:10">
      <c r="A252" s="124"/>
      <c r="B252" s="15">
        <v>9262</v>
      </c>
      <c r="C252" s="16" t="s">
        <v>250</v>
      </c>
      <c r="D252" s="17">
        <v>1</v>
      </c>
      <c r="E252" s="18">
        <v>0</v>
      </c>
      <c r="F252" s="18">
        <v>0</v>
      </c>
      <c r="G252" s="18">
        <v>1</v>
      </c>
      <c r="H252" s="19">
        <f t="shared" si="9"/>
        <v>100</v>
      </c>
      <c r="I252" s="20">
        <f t="shared" si="10"/>
        <v>0</v>
      </c>
      <c r="J252" s="21">
        <f t="shared" si="11"/>
        <v>0</v>
      </c>
    </row>
    <row r="253" spans="1:10">
      <c r="A253" s="124"/>
      <c r="B253" s="15">
        <v>9263</v>
      </c>
      <c r="C253" s="16" t="s">
        <v>251</v>
      </c>
      <c r="D253" s="17">
        <v>8</v>
      </c>
      <c r="E253" s="18">
        <v>27</v>
      </c>
      <c r="F253" s="18">
        <v>20</v>
      </c>
      <c r="G253" s="18">
        <v>55</v>
      </c>
      <c r="H253" s="19">
        <f t="shared" si="9"/>
        <v>14.545454545454545</v>
      </c>
      <c r="I253" s="20">
        <f t="shared" si="10"/>
        <v>49.090909090909093</v>
      </c>
      <c r="J253" s="21">
        <f t="shared" si="11"/>
        <v>36.363636363636367</v>
      </c>
    </row>
    <row r="254" spans="1:10">
      <c r="A254" s="124"/>
      <c r="B254" s="15">
        <v>9271</v>
      </c>
      <c r="C254" s="16" t="s">
        <v>252</v>
      </c>
      <c r="D254" s="17">
        <v>16</v>
      </c>
      <c r="E254" s="18">
        <v>23</v>
      </c>
      <c r="F254" s="18">
        <v>8</v>
      </c>
      <c r="G254" s="18">
        <v>47</v>
      </c>
      <c r="H254" s="19">
        <f t="shared" si="9"/>
        <v>34.042553191489361</v>
      </c>
      <c r="I254" s="20">
        <f t="shared" si="10"/>
        <v>48.936170212765958</v>
      </c>
      <c r="J254" s="21">
        <f t="shared" si="11"/>
        <v>17.021276595744681</v>
      </c>
    </row>
    <row r="255" spans="1:10">
      <c r="A255" s="124"/>
      <c r="B255" s="15">
        <v>9272</v>
      </c>
      <c r="C255" s="16" t="s">
        <v>253</v>
      </c>
      <c r="D255" s="17">
        <v>22</v>
      </c>
      <c r="E255" s="18">
        <v>5</v>
      </c>
      <c r="F255" s="18">
        <v>1</v>
      </c>
      <c r="G255" s="18">
        <v>28</v>
      </c>
      <c r="H255" s="19">
        <f t="shared" si="9"/>
        <v>78.571428571428569</v>
      </c>
      <c r="I255" s="20">
        <f t="shared" si="10"/>
        <v>17.857142857142858</v>
      </c>
      <c r="J255" s="21">
        <f t="shared" si="11"/>
        <v>3.5714285714285716</v>
      </c>
    </row>
    <row r="256" spans="1:10">
      <c r="A256" s="124"/>
      <c r="B256" s="15">
        <v>9273</v>
      </c>
      <c r="C256" s="16" t="s">
        <v>254</v>
      </c>
      <c r="D256" s="17">
        <v>37</v>
      </c>
      <c r="E256" s="18">
        <v>19</v>
      </c>
      <c r="F256" s="18">
        <v>7</v>
      </c>
      <c r="G256" s="18">
        <v>63</v>
      </c>
      <c r="H256" s="19">
        <f t="shared" si="9"/>
        <v>58.730158730158728</v>
      </c>
      <c r="I256" s="20">
        <f t="shared" si="10"/>
        <v>30.158730158730158</v>
      </c>
      <c r="J256" s="21">
        <f t="shared" si="11"/>
        <v>11.111111111111111</v>
      </c>
    </row>
    <row r="257" spans="1:10">
      <c r="A257" s="124"/>
      <c r="B257" s="15">
        <v>9274</v>
      </c>
      <c r="C257" s="16" t="s">
        <v>255</v>
      </c>
      <c r="D257" s="17">
        <v>38</v>
      </c>
      <c r="E257" s="18">
        <v>14</v>
      </c>
      <c r="F257" s="18">
        <v>17</v>
      </c>
      <c r="G257" s="18">
        <v>69</v>
      </c>
      <c r="H257" s="19">
        <f t="shared" si="9"/>
        <v>55.072463768115945</v>
      </c>
      <c r="I257" s="20">
        <f t="shared" si="10"/>
        <v>20.289855072463769</v>
      </c>
      <c r="J257" s="21">
        <f t="shared" si="11"/>
        <v>24.637681159420289</v>
      </c>
    </row>
    <row r="258" spans="1:10">
      <c r="A258" s="124"/>
      <c r="B258" s="15">
        <v>9275</v>
      </c>
      <c r="C258" s="16" t="s">
        <v>256</v>
      </c>
      <c r="D258" s="17">
        <v>30</v>
      </c>
      <c r="E258" s="18">
        <v>9</v>
      </c>
      <c r="F258" s="18">
        <v>2</v>
      </c>
      <c r="G258" s="18">
        <v>41</v>
      </c>
      <c r="H258" s="19">
        <f t="shared" si="9"/>
        <v>73.170731707317074</v>
      </c>
      <c r="I258" s="20">
        <f t="shared" si="10"/>
        <v>21.951219512195124</v>
      </c>
      <c r="J258" s="21">
        <f t="shared" si="11"/>
        <v>4.8780487804878048</v>
      </c>
    </row>
    <row r="259" spans="1:10">
      <c r="A259" s="124"/>
      <c r="B259" s="15">
        <v>9276</v>
      </c>
      <c r="C259" s="16" t="s">
        <v>257</v>
      </c>
      <c r="D259" s="17">
        <v>24</v>
      </c>
      <c r="E259" s="18">
        <v>4</v>
      </c>
      <c r="F259" s="18">
        <v>4</v>
      </c>
      <c r="G259" s="18">
        <v>32</v>
      </c>
      <c r="H259" s="19">
        <f t="shared" si="9"/>
        <v>75</v>
      </c>
      <c r="I259" s="20">
        <f t="shared" si="10"/>
        <v>12.5</v>
      </c>
      <c r="J259" s="21">
        <f t="shared" si="11"/>
        <v>12.5</v>
      </c>
    </row>
    <row r="260" spans="1:10">
      <c r="A260" s="124"/>
      <c r="B260" s="15">
        <v>9277</v>
      </c>
      <c r="C260" s="16" t="s">
        <v>258</v>
      </c>
      <c r="D260" s="17">
        <v>6</v>
      </c>
      <c r="E260" s="18">
        <v>2</v>
      </c>
      <c r="F260" s="18">
        <v>0</v>
      </c>
      <c r="G260" s="18">
        <v>8</v>
      </c>
      <c r="H260" s="19">
        <f t="shared" si="9"/>
        <v>75</v>
      </c>
      <c r="I260" s="20">
        <f t="shared" si="10"/>
        <v>25</v>
      </c>
      <c r="J260" s="21">
        <f t="shared" si="11"/>
        <v>0</v>
      </c>
    </row>
    <row r="261" spans="1:10">
      <c r="A261" s="124"/>
      <c r="B261" s="15">
        <v>9278</v>
      </c>
      <c r="C261" s="16" t="s">
        <v>259</v>
      </c>
      <c r="D261" s="17">
        <v>11</v>
      </c>
      <c r="E261" s="18">
        <v>3</v>
      </c>
      <c r="F261" s="18">
        <v>0</v>
      </c>
      <c r="G261" s="18">
        <v>14</v>
      </c>
      <c r="H261" s="19">
        <f t="shared" si="9"/>
        <v>78.571428571428569</v>
      </c>
      <c r="I261" s="20">
        <f t="shared" si="10"/>
        <v>21.428571428571427</v>
      </c>
      <c r="J261" s="21">
        <f t="shared" si="11"/>
        <v>0</v>
      </c>
    </row>
    <row r="262" spans="1:10">
      <c r="A262" s="124"/>
      <c r="B262" s="15">
        <v>9279</v>
      </c>
      <c r="C262" s="16" t="s">
        <v>260</v>
      </c>
      <c r="D262" s="17">
        <v>12</v>
      </c>
      <c r="E262" s="18">
        <v>4</v>
      </c>
      <c r="F262" s="18">
        <v>7</v>
      </c>
      <c r="G262" s="18">
        <v>23</v>
      </c>
      <c r="H262" s="19">
        <f t="shared" ref="H262:H325" si="12">D262*100/G262</f>
        <v>52.173913043478258</v>
      </c>
      <c r="I262" s="20">
        <f t="shared" ref="I262:I325" si="13">E262*100/G262</f>
        <v>17.391304347826086</v>
      </c>
      <c r="J262" s="21">
        <f t="shared" ref="J262:J325" si="14">F262*100/G262</f>
        <v>30.434782608695652</v>
      </c>
    </row>
    <row r="263" spans="1:10">
      <c r="A263" s="124"/>
      <c r="B263" s="15">
        <v>9361</v>
      </c>
      <c r="C263" s="16" t="s">
        <v>261</v>
      </c>
      <c r="D263" s="17">
        <v>20</v>
      </c>
      <c r="E263" s="18">
        <v>8</v>
      </c>
      <c r="F263" s="18">
        <v>5</v>
      </c>
      <c r="G263" s="18">
        <v>33</v>
      </c>
      <c r="H263" s="19">
        <f t="shared" si="12"/>
        <v>60.606060606060609</v>
      </c>
      <c r="I263" s="20">
        <f t="shared" si="13"/>
        <v>24.242424242424242</v>
      </c>
      <c r="J263" s="21">
        <f t="shared" si="14"/>
        <v>15.151515151515152</v>
      </c>
    </row>
    <row r="264" spans="1:10">
      <c r="A264" s="124"/>
      <c r="B264" s="15">
        <v>9362</v>
      </c>
      <c r="C264" s="16" t="s">
        <v>262</v>
      </c>
      <c r="D264" s="17">
        <v>32</v>
      </c>
      <c r="E264" s="18">
        <v>43</v>
      </c>
      <c r="F264" s="18">
        <v>23</v>
      </c>
      <c r="G264" s="18">
        <v>98</v>
      </c>
      <c r="H264" s="19">
        <f t="shared" si="12"/>
        <v>32.653061224489797</v>
      </c>
      <c r="I264" s="20">
        <f t="shared" si="13"/>
        <v>43.877551020408163</v>
      </c>
      <c r="J264" s="21">
        <f t="shared" si="14"/>
        <v>23.469387755102041</v>
      </c>
    </row>
    <row r="265" spans="1:10">
      <c r="A265" s="124"/>
      <c r="B265" s="15">
        <v>9363</v>
      </c>
      <c r="C265" s="16" t="s">
        <v>263</v>
      </c>
      <c r="D265" s="17">
        <v>4</v>
      </c>
      <c r="E265" s="18">
        <v>2</v>
      </c>
      <c r="F265" s="18">
        <v>0</v>
      </c>
      <c r="G265" s="18">
        <v>6</v>
      </c>
      <c r="H265" s="19">
        <f t="shared" si="12"/>
        <v>66.666666666666671</v>
      </c>
      <c r="I265" s="20">
        <f t="shared" si="13"/>
        <v>33.333333333333336</v>
      </c>
      <c r="J265" s="21">
        <f t="shared" si="14"/>
        <v>0</v>
      </c>
    </row>
    <row r="266" spans="1:10">
      <c r="A266" s="124"/>
      <c r="B266" s="15">
        <v>9371</v>
      </c>
      <c r="C266" s="16" t="s">
        <v>264</v>
      </c>
      <c r="D266" s="17">
        <v>35</v>
      </c>
      <c r="E266" s="18">
        <v>4</v>
      </c>
      <c r="F266" s="18">
        <v>6</v>
      </c>
      <c r="G266" s="18">
        <v>45</v>
      </c>
      <c r="H266" s="19">
        <f t="shared" si="12"/>
        <v>77.777777777777771</v>
      </c>
      <c r="I266" s="20">
        <f t="shared" si="13"/>
        <v>8.8888888888888893</v>
      </c>
      <c r="J266" s="21">
        <f t="shared" si="14"/>
        <v>13.333333333333334</v>
      </c>
    </row>
    <row r="267" spans="1:10">
      <c r="A267" s="124"/>
      <c r="B267" s="15">
        <v>9372</v>
      </c>
      <c r="C267" s="16" t="s">
        <v>265</v>
      </c>
      <c r="D267" s="17">
        <v>34</v>
      </c>
      <c r="E267" s="18">
        <v>10</v>
      </c>
      <c r="F267" s="18">
        <v>5</v>
      </c>
      <c r="G267" s="18">
        <v>49</v>
      </c>
      <c r="H267" s="19">
        <f t="shared" si="12"/>
        <v>69.387755102040813</v>
      </c>
      <c r="I267" s="20">
        <f t="shared" si="13"/>
        <v>20.408163265306122</v>
      </c>
      <c r="J267" s="21">
        <f t="shared" si="14"/>
        <v>10.204081632653061</v>
      </c>
    </row>
    <row r="268" spans="1:10">
      <c r="A268" s="124"/>
      <c r="B268" s="15">
        <v>9373</v>
      </c>
      <c r="C268" s="16" t="s">
        <v>266</v>
      </c>
      <c r="D268" s="17">
        <v>19</v>
      </c>
      <c r="E268" s="18">
        <v>4</v>
      </c>
      <c r="F268" s="18">
        <v>6</v>
      </c>
      <c r="G268" s="18">
        <v>29</v>
      </c>
      <c r="H268" s="19">
        <f t="shared" si="12"/>
        <v>65.517241379310349</v>
      </c>
      <c r="I268" s="20">
        <f t="shared" si="13"/>
        <v>13.793103448275861</v>
      </c>
      <c r="J268" s="21">
        <f t="shared" si="14"/>
        <v>20.689655172413794</v>
      </c>
    </row>
    <row r="269" spans="1:10">
      <c r="A269" s="124"/>
      <c r="B269" s="15">
        <v>9374</v>
      </c>
      <c r="C269" s="16" t="s">
        <v>267</v>
      </c>
      <c r="D269" s="17">
        <v>1</v>
      </c>
      <c r="E269" s="18">
        <v>2</v>
      </c>
      <c r="F269" s="18">
        <v>0</v>
      </c>
      <c r="G269" s="18">
        <v>3</v>
      </c>
      <c r="H269" s="19">
        <f t="shared" si="12"/>
        <v>33.333333333333336</v>
      </c>
      <c r="I269" s="20">
        <f t="shared" si="13"/>
        <v>66.666666666666671</v>
      </c>
      <c r="J269" s="21">
        <f t="shared" si="14"/>
        <v>0</v>
      </c>
    </row>
    <row r="270" spans="1:10">
      <c r="A270" s="124"/>
      <c r="B270" s="15">
        <v>9375</v>
      </c>
      <c r="C270" s="16" t="s">
        <v>268</v>
      </c>
      <c r="D270" s="17">
        <v>10</v>
      </c>
      <c r="E270" s="18">
        <v>7</v>
      </c>
      <c r="F270" s="18">
        <v>2</v>
      </c>
      <c r="G270" s="18">
        <v>19</v>
      </c>
      <c r="H270" s="19">
        <f t="shared" si="12"/>
        <v>52.631578947368418</v>
      </c>
      <c r="I270" s="20">
        <f t="shared" si="13"/>
        <v>36.842105263157897</v>
      </c>
      <c r="J270" s="21">
        <f t="shared" si="14"/>
        <v>10.526315789473685</v>
      </c>
    </row>
    <row r="271" spans="1:10">
      <c r="A271" s="124"/>
      <c r="B271" s="15">
        <v>9376</v>
      </c>
      <c r="C271" s="16" t="s">
        <v>269</v>
      </c>
      <c r="D271" s="17">
        <v>35</v>
      </c>
      <c r="E271" s="18">
        <v>11</v>
      </c>
      <c r="F271" s="18">
        <v>19</v>
      </c>
      <c r="G271" s="18">
        <v>65</v>
      </c>
      <c r="H271" s="19">
        <f t="shared" si="12"/>
        <v>53.846153846153847</v>
      </c>
      <c r="I271" s="20">
        <f t="shared" si="13"/>
        <v>16.923076923076923</v>
      </c>
      <c r="J271" s="21">
        <f t="shared" si="14"/>
        <v>29.23076923076923</v>
      </c>
    </row>
    <row r="272" spans="1:10">
      <c r="A272" s="124"/>
      <c r="B272" s="15">
        <v>9377</v>
      </c>
      <c r="C272" s="16" t="s">
        <v>270</v>
      </c>
      <c r="D272" s="17">
        <v>5</v>
      </c>
      <c r="E272" s="18">
        <v>3</v>
      </c>
      <c r="F272" s="18">
        <v>2</v>
      </c>
      <c r="G272" s="18">
        <v>10</v>
      </c>
      <c r="H272" s="19">
        <f t="shared" si="12"/>
        <v>50</v>
      </c>
      <c r="I272" s="20">
        <f t="shared" si="13"/>
        <v>30</v>
      </c>
      <c r="J272" s="21">
        <f t="shared" si="14"/>
        <v>20</v>
      </c>
    </row>
    <row r="273" spans="1:10">
      <c r="A273" s="124"/>
      <c r="B273" s="15">
        <v>9461</v>
      </c>
      <c r="C273" s="16" t="s">
        <v>271</v>
      </c>
      <c r="D273" s="17">
        <v>23</v>
      </c>
      <c r="E273" s="18">
        <v>52</v>
      </c>
      <c r="F273" s="18">
        <v>9</v>
      </c>
      <c r="G273" s="18">
        <v>84</v>
      </c>
      <c r="H273" s="19">
        <f t="shared" si="12"/>
        <v>27.38095238095238</v>
      </c>
      <c r="I273" s="20">
        <f t="shared" si="13"/>
        <v>61.904761904761905</v>
      </c>
      <c r="J273" s="21">
        <f t="shared" si="14"/>
        <v>10.714285714285714</v>
      </c>
    </row>
    <row r="274" spans="1:10">
      <c r="A274" s="124"/>
      <c r="B274" s="15">
        <v>9462</v>
      </c>
      <c r="C274" s="16" t="s">
        <v>272</v>
      </c>
      <c r="D274" s="17">
        <v>25</v>
      </c>
      <c r="E274" s="18">
        <v>29</v>
      </c>
      <c r="F274" s="18">
        <v>9</v>
      </c>
      <c r="G274" s="18">
        <v>63</v>
      </c>
      <c r="H274" s="19">
        <f t="shared" si="12"/>
        <v>39.682539682539684</v>
      </c>
      <c r="I274" s="20">
        <f t="shared" si="13"/>
        <v>46.031746031746032</v>
      </c>
      <c r="J274" s="21">
        <f t="shared" si="14"/>
        <v>14.285714285714286</v>
      </c>
    </row>
    <row r="275" spans="1:10">
      <c r="A275" s="124"/>
      <c r="B275" s="15">
        <v>9463</v>
      </c>
      <c r="C275" s="16" t="s">
        <v>273</v>
      </c>
      <c r="D275" s="17">
        <v>10</v>
      </c>
      <c r="E275" s="18">
        <v>7</v>
      </c>
      <c r="F275" s="18">
        <v>4</v>
      </c>
      <c r="G275" s="18">
        <v>21</v>
      </c>
      <c r="H275" s="19">
        <f t="shared" si="12"/>
        <v>47.61904761904762</v>
      </c>
      <c r="I275" s="20">
        <f t="shared" si="13"/>
        <v>33.333333333333336</v>
      </c>
      <c r="J275" s="21">
        <f t="shared" si="14"/>
        <v>19.047619047619047</v>
      </c>
    </row>
    <row r="276" spans="1:10">
      <c r="A276" s="124"/>
      <c r="B276" s="15">
        <v>9464</v>
      </c>
      <c r="C276" s="16" t="s">
        <v>274</v>
      </c>
      <c r="D276" s="17">
        <v>23</v>
      </c>
      <c r="E276" s="18">
        <v>22</v>
      </c>
      <c r="F276" s="18">
        <v>6</v>
      </c>
      <c r="G276" s="18">
        <v>51</v>
      </c>
      <c r="H276" s="19">
        <f t="shared" si="12"/>
        <v>45.098039215686278</v>
      </c>
      <c r="I276" s="20">
        <f t="shared" si="13"/>
        <v>43.137254901960787</v>
      </c>
      <c r="J276" s="21">
        <f t="shared" si="14"/>
        <v>11.764705882352942</v>
      </c>
    </row>
    <row r="277" spans="1:10">
      <c r="A277" s="124"/>
      <c r="B277" s="15">
        <v>9471</v>
      </c>
      <c r="C277" s="16" t="s">
        <v>275</v>
      </c>
      <c r="D277" s="17">
        <v>13</v>
      </c>
      <c r="E277" s="18">
        <v>11</v>
      </c>
      <c r="F277" s="18">
        <v>1</v>
      </c>
      <c r="G277" s="18">
        <v>25</v>
      </c>
      <c r="H277" s="19">
        <f t="shared" si="12"/>
        <v>52</v>
      </c>
      <c r="I277" s="20">
        <f t="shared" si="13"/>
        <v>44</v>
      </c>
      <c r="J277" s="21">
        <f t="shared" si="14"/>
        <v>4</v>
      </c>
    </row>
    <row r="278" spans="1:10">
      <c r="A278" s="124"/>
      <c r="B278" s="15">
        <v>9472</v>
      </c>
      <c r="C278" s="16" t="s">
        <v>276</v>
      </c>
      <c r="D278" s="17">
        <v>17</v>
      </c>
      <c r="E278" s="18">
        <v>15</v>
      </c>
      <c r="F278" s="18">
        <v>6</v>
      </c>
      <c r="G278" s="18">
        <v>38</v>
      </c>
      <c r="H278" s="19">
        <f t="shared" si="12"/>
        <v>44.736842105263158</v>
      </c>
      <c r="I278" s="20">
        <f t="shared" si="13"/>
        <v>39.473684210526315</v>
      </c>
      <c r="J278" s="21">
        <f t="shared" si="14"/>
        <v>15.789473684210526</v>
      </c>
    </row>
    <row r="279" spans="1:10">
      <c r="A279" s="124"/>
      <c r="B279" s="15">
        <v>9473</v>
      </c>
      <c r="C279" s="16" t="s">
        <v>277</v>
      </c>
      <c r="D279" s="17">
        <v>3</v>
      </c>
      <c r="E279" s="18">
        <v>23</v>
      </c>
      <c r="F279" s="18">
        <v>7</v>
      </c>
      <c r="G279" s="18">
        <v>33</v>
      </c>
      <c r="H279" s="19">
        <f t="shared" si="12"/>
        <v>9.0909090909090917</v>
      </c>
      <c r="I279" s="20">
        <f t="shared" si="13"/>
        <v>69.696969696969703</v>
      </c>
      <c r="J279" s="21">
        <f t="shared" si="14"/>
        <v>21.212121212121211</v>
      </c>
    </row>
    <row r="280" spans="1:10">
      <c r="A280" s="124"/>
      <c r="B280" s="15">
        <v>9474</v>
      </c>
      <c r="C280" s="16" t="s">
        <v>278</v>
      </c>
      <c r="D280" s="17">
        <v>43</v>
      </c>
      <c r="E280" s="18">
        <v>51</v>
      </c>
      <c r="F280" s="18">
        <v>31</v>
      </c>
      <c r="G280" s="18">
        <v>125</v>
      </c>
      <c r="H280" s="19">
        <f t="shared" si="12"/>
        <v>34.4</v>
      </c>
      <c r="I280" s="20">
        <f t="shared" si="13"/>
        <v>40.799999999999997</v>
      </c>
      <c r="J280" s="21">
        <f t="shared" si="14"/>
        <v>24.8</v>
      </c>
    </row>
    <row r="281" spans="1:10">
      <c r="A281" s="124"/>
      <c r="B281" s="15">
        <v>9475</v>
      </c>
      <c r="C281" s="16" t="s">
        <v>279</v>
      </c>
      <c r="D281" s="17">
        <v>16</v>
      </c>
      <c r="E281" s="18">
        <v>8</v>
      </c>
      <c r="F281" s="18">
        <v>4</v>
      </c>
      <c r="G281" s="18">
        <v>28</v>
      </c>
      <c r="H281" s="19">
        <f t="shared" si="12"/>
        <v>57.142857142857146</v>
      </c>
      <c r="I281" s="20">
        <f t="shared" si="13"/>
        <v>28.571428571428573</v>
      </c>
      <c r="J281" s="21">
        <f t="shared" si="14"/>
        <v>14.285714285714286</v>
      </c>
    </row>
    <row r="282" spans="1:10">
      <c r="A282" s="124"/>
      <c r="B282" s="15">
        <v>9476</v>
      </c>
      <c r="C282" s="16" t="s">
        <v>280</v>
      </c>
      <c r="D282" s="17">
        <v>15</v>
      </c>
      <c r="E282" s="18">
        <v>10</v>
      </c>
      <c r="F282" s="18">
        <v>4</v>
      </c>
      <c r="G282" s="18">
        <v>29</v>
      </c>
      <c r="H282" s="19">
        <f t="shared" si="12"/>
        <v>51.724137931034484</v>
      </c>
      <c r="I282" s="20">
        <f t="shared" si="13"/>
        <v>34.482758620689658</v>
      </c>
      <c r="J282" s="21">
        <f t="shared" si="14"/>
        <v>13.793103448275861</v>
      </c>
    </row>
    <row r="283" spans="1:10">
      <c r="A283" s="124"/>
      <c r="B283" s="15">
        <v>9477</v>
      </c>
      <c r="C283" s="16" t="s">
        <v>281</v>
      </c>
      <c r="D283" s="17">
        <v>10</v>
      </c>
      <c r="E283" s="18">
        <v>8</v>
      </c>
      <c r="F283" s="18">
        <v>9</v>
      </c>
      <c r="G283" s="18">
        <v>27</v>
      </c>
      <c r="H283" s="19">
        <f t="shared" si="12"/>
        <v>37.037037037037038</v>
      </c>
      <c r="I283" s="20">
        <f t="shared" si="13"/>
        <v>29.62962962962963</v>
      </c>
      <c r="J283" s="21">
        <f t="shared" si="14"/>
        <v>33.333333333333336</v>
      </c>
    </row>
    <row r="284" spans="1:10">
      <c r="A284" s="124"/>
      <c r="B284" s="15">
        <v>9478</v>
      </c>
      <c r="C284" s="16" t="s">
        <v>282</v>
      </c>
      <c r="D284" s="17">
        <v>3</v>
      </c>
      <c r="E284" s="18">
        <v>13</v>
      </c>
      <c r="F284" s="18">
        <v>7</v>
      </c>
      <c r="G284" s="18">
        <v>23</v>
      </c>
      <c r="H284" s="19">
        <f t="shared" si="12"/>
        <v>13.043478260869565</v>
      </c>
      <c r="I284" s="20">
        <f t="shared" si="13"/>
        <v>56.521739130434781</v>
      </c>
      <c r="J284" s="21">
        <f t="shared" si="14"/>
        <v>30.434782608695652</v>
      </c>
    </row>
    <row r="285" spans="1:10">
      <c r="A285" s="124"/>
      <c r="B285" s="15">
        <v>9479</v>
      </c>
      <c r="C285" s="16" t="s">
        <v>283</v>
      </c>
      <c r="D285" s="17">
        <v>15</v>
      </c>
      <c r="E285" s="18">
        <v>28</v>
      </c>
      <c r="F285" s="18">
        <v>13</v>
      </c>
      <c r="G285" s="18">
        <v>56</v>
      </c>
      <c r="H285" s="19">
        <f t="shared" si="12"/>
        <v>26.785714285714285</v>
      </c>
      <c r="I285" s="20">
        <f t="shared" si="13"/>
        <v>50</v>
      </c>
      <c r="J285" s="21">
        <f t="shared" si="14"/>
        <v>23.214285714285715</v>
      </c>
    </row>
    <row r="286" spans="1:10">
      <c r="A286" s="124"/>
      <c r="B286" s="15">
        <v>9561</v>
      </c>
      <c r="C286" s="16" t="s">
        <v>284</v>
      </c>
      <c r="D286" s="17">
        <v>16</v>
      </c>
      <c r="E286" s="18">
        <v>11</v>
      </c>
      <c r="F286" s="18">
        <v>4</v>
      </c>
      <c r="G286" s="18">
        <v>31</v>
      </c>
      <c r="H286" s="19">
        <f t="shared" si="12"/>
        <v>51.612903225806448</v>
      </c>
      <c r="I286" s="20">
        <f t="shared" si="13"/>
        <v>35.483870967741936</v>
      </c>
      <c r="J286" s="21">
        <f t="shared" si="14"/>
        <v>12.903225806451612</v>
      </c>
    </row>
    <row r="287" spans="1:10">
      <c r="A287" s="124"/>
      <c r="B287" s="15">
        <v>9562</v>
      </c>
      <c r="C287" s="16" t="s">
        <v>285</v>
      </c>
      <c r="D287" s="17">
        <v>50</v>
      </c>
      <c r="E287" s="18">
        <v>76</v>
      </c>
      <c r="F287" s="18">
        <v>35</v>
      </c>
      <c r="G287" s="18">
        <v>161</v>
      </c>
      <c r="H287" s="19">
        <f t="shared" si="12"/>
        <v>31.055900621118013</v>
      </c>
      <c r="I287" s="20">
        <f t="shared" si="13"/>
        <v>47.204968944099377</v>
      </c>
      <c r="J287" s="21">
        <f t="shared" si="14"/>
        <v>21.739130434782609</v>
      </c>
    </row>
    <row r="288" spans="1:10">
      <c r="A288" s="124"/>
      <c r="B288" s="15">
        <v>9563</v>
      </c>
      <c r="C288" s="16" t="s">
        <v>286</v>
      </c>
      <c r="D288" s="17">
        <v>68</v>
      </c>
      <c r="E288" s="18">
        <v>70</v>
      </c>
      <c r="F288" s="18">
        <v>44</v>
      </c>
      <c r="G288" s="18">
        <v>182</v>
      </c>
      <c r="H288" s="19">
        <f t="shared" si="12"/>
        <v>37.362637362637365</v>
      </c>
      <c r="I288" s="20">
        <f t="shared" si="13"/>
        <v>38.46153846153846</v>
      </c>
      <c r="J288" s="21">
        <f t="shared" si="14"/>
        <v>24.175824175824175</v>
      </c>
    </row>
    <row r="289" spans="1:10">
      <c r="A289" s="124"/>
      <c r="B289" s="15">
        <v>9564</v>
      </c>
      <c r="C289" s="16" t="s">
        <v>287</v>
      </c>
      <c r="D289" s="17">
        <v>158</v>
      </c>
      <c r="E289" s="18">
        <v>227</v>
      </c>
      <c r="F289" s="18">
        <v>144</v>
      </c>
      <c r="G289" s="18">
        <v>529</v>
      </c>
      <c r="H289" s="19">
        <f t="shared" si="12"/>
        <v>29.867674858223062</v>
      </c>
      <c r="I289" s="20">
        <f t="shared" si="13"/>
        <v>42.911153119092624</v>
      </c>
      <c r="J289" s="21">
        <f t="shared" si="14"/>
        <v>27.221172022684311</v>
      </c>
    </row>
    <row r="290" spans="1:10">
      <c r="A290" s="124"/>
      <c r="B290" s="15">
        <v>9565</v>
      </c>
      <c r="C290" s="16" t="s">
        <v>288</v>
      </c>
      <c r="D290" s="17">
        <v>14</v>
      </c>
      <c r="E290" s="18">
        <v>56</v>
      </c>
      <c r="F290" s="18">
        <v>29</v>
      </c>
      <c r="G290" s="18">
        <v>99</v>
      </c>
      <c r="H290" s="19">
        <f t="shared" si="12"/>
        <v>14.141414141414142</v>
      </c>
      <c r="I290" s="20">
        <f t="shared" si="13"/>
        <v>56.565656565656568</v>
      </c>
      <c r="J290" s="21">
        <f t="shared" si="14"/>
        <v>29.292929292929294</v>
      </c>
    </row>
    <row r="291" spans="1:10">
      <c r="A291" s="124"/>
      <c r="B291" s="15">
        <v>9571</v>
      </c>
      <c r="C291" s="16" t="s">
        <v>289</v>
      </c>
      <c r="D291" s="17">
        <v>20</v>
      </c>
      <c r="E291" s="18">
        <v>6</v>
      </c>
      <c r="F291" s="18">
        <v>5</v>
      </c>
      <c r="G291" s="18">
        <v>31</v>
      </c>
      <c r="H291" s="19">
        <f t="shared" si="12"/>
        <v>64.516129032258064</v>
      </c>
      <c r="I291" s="20">
        <f t="shared" si="13"/>
        <v>19.35483870967742</v>
      </c>
      <c r="J291" s="21">
        <f t="shared" si="14"/>
        <v>16.129032258064516</v>
      </c>
    </row>
    <row r="292" spans="1:10">
      <c r="A292" s="124"/>
      <c r="B292" s="15">
        <v>9572</v>
      </c>
      <c r="C292" s="16" t="s">
        <v>290</v>
      </c>
      <c r="D292" s="17">
        <v>33</v>
      </c>
      <c r="E292" s="18">
        <v>42</v>
      </c>
      <c r="F292" s="18">
        <v>16</v>
      </c>
      <c r="G292" s="18">
        <v>91</v>
      </c>
      <c r="H292" s="19">
        <f t="shared" si="12"/>
        <v>36.263736263736263</v>
      </c>
      <c r="I292" s="20">
        <f t="shared" si="13"/>
        <v>46.153846153846153</v>
      </c>
      <c r="J292" s="21">
        <f t="shared" si="14"/>
        <v>17.582417582417584</v>
      </c>
    </row>
    <row r="293" spans="1:10">
      <c r="A293" s="124"/>
      <c r="B293" s="15">
        <v>9573</v>
      </c>
      <c r="C293" s="16" t="s">
        <v>291</v>
      </c>
      <c r="D293" s="17">
        <v>54</v>
      </c>
      <c r="E293" s="18">
        <v>53</v>
      </c>
      <c r="F293" s="18">
        <v>26</v>
      </c>
      <c r="G293" s="18">
        <v>133</v>
      </c>
      <c r="H293" s="19">
        <f t="shared" si="12"/>
        <v>40.601503759398497</v>
      </c>
      <c r="I293" s="20">
        <f t="shared" si="13"/>
        <v>39.849624060150376</v>
      </c>
      <c r="J293" s="21">
        <f t="shared" si="14"/>
        <v>19.548872180451127</v>
      </c>
    </row>
    <row r="294" spans="1:10">
      <c r="A294" s="124"/>
      <c r="B294" s="15">
        <v>9574</v>
      </c>
      <c r="C294" s="16" t="s">
        <v>292</v>
      </c>
      <c r="D294" s="17">
        <v>19</v>
      </c>
      <c r="E294" s="18">
        <v>12</v>
      </c>
      <c r="F294" s="18">
        <v>8</v>
      </c>
      <c r="G294" s="18">
        <v>39</v>
      </c>
      <c r="H294" s="19">
        <f t="shared" si="12"/>
        <v>48.717948717948715</v>
      </c>
      <c r="I294" s="20">
        <f t="shared" si="13"/>
        <v>30.76923076923077</v>
      </c>
      <c r="J294" s="21">
        <f t="shared" si="14"/>
        <v>20.512820512820515</v>
      </c>
    </row>
    <row r="295" spans="1:10">
      <c r="A295" s="124"/>
      <c r="B295" s="15">
        <v>9575</v>
      </c>
      <c r="C295" s="16" t="s">
        <v>293</v>
      </c>
      <c r="D295" s="17">
        <v>2</v>
      </c>
      <c r="E295" s="18">
        <v>3</v>
      </c>
      <c r="F295" s="18">
        <v>1</v>
      </c>
      <c r="G295" s="18">
        <v>6</v>
      </c>
      <c r="H295" s="19">
        <f t="shared" si="12"/>
        <v>33.333333333333336</v>
      </c>
      <c r="I295" s="20">
        <f t="shared" si="13"/>
        <v>50</v>
      </c>
      <c r="J295" s="21">
        <f t="shared" si="14"/>
        <v>16.666666666666668</v>
      </c>
    </row>
    <row r="296" spans="1:10">
      <c r="A296" s="124"/>
      <c r="B296" s="15">
        <v>9576</v>
      </c>
      <c r="C296" s="16" t="s">
        <v>294</v>
      </c>
      <c r="D296" s="17">
        <v>31</v>
      </c>
      <c r="E296" s="18">
        <v>23</v>
      </c>
      <c r="F296" s="18">
        <v>7</v>
      </c>
      <c r="G296" s="18">
        <v>61</v>
      </c>
      <c r="H296" s="19">
        <f t="shared" si="12"/>
        <v>50.819672131147541</v>
      </c>
      <c r="I296" s="20">
        <f t="shared" si="13"/>
        <v>37.704918032786885</v>
      </c>
      <c r="J296" s="21">
        <f t="shared" si="14"/>
        <v>11.475409836065573</v>
      </c>
    </row>
    <row r="297" spans="1:10">
      <c r="A297" s="124"/>
      <c r="B297" s="15">
        <v>9577</v>
      </c>
      <c r="C297" s="16" t="s">
        <v>295</v>
      </c>
      <c r="D297" s="17">
        <v>21</v>
      </c>
      <c r="E297" s="18">
        <v>4</v>
      </c>
      <c r="F297" s="18">
        <v>0</v>
      </c>
      <c r="G297" s="18">
        <v>25</v>
      </c>
      <c r="H297" s="19">
        <f t="shared" si="12"/>
        <v>84</v>
      </c>
      <c r="I297" s="20">
        <f t="shared" si="13"/>
        <v>16</v>
      </c>
      <c r="J297" s="21">
        <f t="shared" si="14"/>
        <v>0</v>
      </c>
    </row>
    <row r="298" spans="1:10">
      <c r="A298" s="124"/>
      <c r="B298" s="15">
        <v>9661</v>
      </c>
      <c r="C298" s="16" t="s">
        <v>296</v>
      </c>
      <c r="D298" s="17">
        <v>10</v>
      </c>
      <c r="E298" s="18">
        <v>2</v>
      </c>
      <c r="F298" s="18">
        <v>0</v>
      </c>
      <c r="G298" s="18">
        <v>12</v>
      </c>
      <c r="H298" s="19">
        <f t="shared" si="12"/>
        <v>83.333333333333329</v>
      </c>
      <c r="I298" s="20">
        <f t="shared" si="13"/>
        <v>16.666666666666668</v>
      </c>
      <c r="J298" s="21">
        <f t="shared" si="14"/>
        <v>0</v>
      </c>
    </row>
    <row r="299" spans="1:10">
      <c r="A299" s="124"/>
      <c r="B299" s="15">
        <v>9662</v>
      </c>
      <c r="C299" s="16" t="s">
        <v>297</v>
      </c>
      <c r="D299" s="17">
        <v>9</v>
      </c>
      <c r="E299" s="18">
        <v>4</v>
      </c>
      <c r="F299" s="18">
        <v>3</v>
      </c>
      <c r="G299" s="18">
        <v>16</v>
      </c>
      <c r="H299" s="19">
        <f t="shared" si="12"/>
        <v>56.25</v>
      </c>
      <c r="I299" s="20">
        <f t="shared" si="13"/>
        <v>25</v>
      </c>
      <c r="J299" s="21">
        <f t="shared" si="14"/>
        <v>18.75</v>
      </c>
    </row>
    <row r="300" spans="1:10">
      <c r="A300" s="124"/>
      <c r="B300" s="15">
        <v>9663</v>
      </c>
      <c r="C300" s="16" t="s">
        <v>298</v>
      </c>
      <c r="D300" s="17">
        <v>31</v>
      </c>
      <c r="E300" s="18">
        <v>98</v>
      </c>
      <c r="F300" s="18">
        <v>71</v>
      </c>
      <c r="G300" s="18">
        <v>200</v>
      </c>
      <c r="H300" s="19">
        <f t="shared" si="12"/>
        <v>15.5</v>
      </c>
      <c r="I300" s="20">
        <f t="shared" si="13"/>
        <v>49</v>
      </c>
      <c r="J300" s="21">
        <f t="shared" si="14"/>
        <v>35.5</v>
      </c>
    </row>
    <row r="301" spans="1:10">
      <c r="A301" s="124"/>
      <c r="B301" s="15">
        <v>9671</v>
      </c>
      <c r="C301" s="16" t="s">
        <v>299</v>
      </c>
      <c r="D301" s="17">
        <v>9</v>
      </c>
      <c r="E301" s="18">
        <v>6</v>
      </c>
      <c r="F301" s="18">
        <v>0</v>
      </c>
      <c r="G301" s="18">
        <v>15</v>
      </c>
      <c r="H301" s="19">
        <f t="shared" si="12"/>
        <v>60</v>
      </c>
      <c r="I301" s="20">
        <f t="shared" si="13"/>
        <v>40</v>
      </c>
      <c r="J301" s="21">
        <f t="shared" si="14"/>
        <v>0</v>
      </c>
    </row>
    <row r="302" spans="1:10">
      <c r="A302" s="124"/>
      <c r="B302" s="15">
        <v>9672</v>
      </c>
      <c r="C302" s="16" t="s">
        <v>300</v>
      </c>
      <c r="D302" s="17">
        <v>29</v>
      </c>
      <c r="E302" s="18">
        <v>19</v>
      </c>
      <c r="F302" s="18">
        <v>13</v>
      </c>
      <c r="G302" s="18">
        <v>61</v>
      </c>
      <c r="H302" s="19">
        <f t="shared" si="12"/>
        <v>47.540983606557376</v>
      </c>
      <c r="I302" s="20">
        <f t="shared" si="13"/>
        <v>31.147540983606557</v>
      </c>
      <c r="J302" s="21">
        <f t="shared" si="14"/>
        <v>21.311475409836067</v>
      </c>
    </row>
    <row r="303" spans="1:10">
      <c r="A303" s="124"/>
      <c r="B303" s="15">
        <v>9673</v>
      </c>
      <c r="C303" s="16" t="s">
        <v>301</v>
      </c>
      <c r="D303" s="17">
        <v>2</v>
      </c>
      <c r="E303" s="18">
        <v>3</v>
      </c>
      <c r="F303" s="18">
        <v>3</v>
      </c>
      <c r="G303" s="18">
        <v>8</v>
      </c>
      <c r="H303" s="19">
        <f t="shared" si="12"/>
        <v>25</v>
      </c>
      <c r="I303" s="20">
        <f t="shared" si="13"/>
        <v>37.5</v>
      </c>
      <c r="J303" s="21">
        <f t="shared" si="14"/>
        <v>37.5</v>
      </c>
    </row>
    <row r="304" spans="1:10">
      <c r="A304" s="124"/>
      <c r="B304" s="15">
        <v>9674</v>
      </c>
      <c r="C304" s="16" t="s">
        <v>302</v>
      </c>
      <c r="D304" s="17">
        <v>3</v>
      </c>
      <c r="E304" s="18">
        <v>0</v>
      </c>
      <c r="F304" s="18">
        <v>2</v>
      </c>
      <c r="G304" s="18">
        <v>5</v>
      </c>
      <c r="H304" s="19">
        <f t="shared" si="12"/>
        <v>60</v>
      </c>
      <c r="I304" s="20">
        <f t="shared" si="13"/>
        <v>0</v>
      </c>
      <c r="J304" s="21">
        <f t="shared" si="14"/>
        <v>40</v>
      </c>
    </row>
    <row r="305" spans="1:10">
      <c r="A305" s="124"/>
      <c r="B305" s="15">
        <v>9675</v>
      </c>
      <c r="C305" s="16" t="s">
        <v>303</v>
      </c>
      <c r="D305" s="17">
        <v>10</v>
      </c>
      <c r="E305" s="18">
        <v>6</v>
      </c>
      <c r="F305" s="18">
        <v>4</v>
      </c>
      <c r="G305" s="18">
        <v>20</v>
      </c>
      <c r="H305" s="19">
        <f t="shared" si="12"/>
        <v>50</v>
      </c>
      <c r="I305" s="20">
        <f t="shared" si="13"/>
        <v>30</v>
      </c>
      <c r="J305" s="21">
        <f t="shared" si="14"/>
        <v>20</v>
      </c>
    </row>
    <row r="306" spans="1:10">
      <c r="A306" s="124"/>
      <c r="B306" s="15">
        <v>9676</v>
      </c>
      <c r="C306" s="16" t="s">
        <v>304</v>
      </c>
      <c r="D306" s="17">
        <v>30</v>
      </c>
      <c r="E306" s="18">
        <v>7</v>
      </c>
      <c r="F306" s="18">
        <v>2</v>
      </c>
      <c r="G306" s="18">
        <v>39</v>
      </c>
      <c r="H306" s="19">
        <f t="shared" si="12"/>
        <v>76.92307692307692</v>
      </c>
      <c r="I306" s="20">
        <f t="shared" si="13"/>
        <v>17.948717948717949</v>
      </c>
      <c r="J306" s="21">
        <f t="shared" si="14"/>
        <v>5.1282051282051286</v>
      </c>
    </row>
    <row r="307" spans="1:10">
      <c r="A307" s="124"/>
      <c r="B307" s="15">
        <v>9677</v>
      </c>
      <c r="C307" s="16" t="s">
        <v>305</v>
      </c>
      <c r="D307" s="17" t="s">
        <v>409</v>
      </c>
      <c r="E307" s="18" t="s">
        <v>409</v>
      </c>
      <c r="F307" s="18" t="s">
        <v>409</v>
      </c>
      <c r="G307" s="18" t="s">
        <v>409</v>
      </c>
      <c r="H307" s="19" t="s">
        <v>409</v>
      </c>
      <c r="I307" s="20" t="s">
        <v>409</v>
      </c>
      <c r="J307" s="21" t="s">
        <v>409</v>
      </c>
    </row>
    <row r="308" spans="1:10">
      <c r="A308" s="124"/>
      <c r="B308" s="15">
        <v>9678</v>
      </c>
      <c r="C308" s="16" t="s">
        <v>306</v>
      </c>
      <c r="D308" s="17">
        <v>31</v>
      </c>
      <c r="E308" s="18">
        <v>36</v>
      </c>
      <c r="F308" s="18">
        <v>17</v>
      </c>
      <c r="G308" s="18">
        <v>84</v>
      </c>
      <c r="H308" s="19">
        <f t="shared" si="12"/>
        <v>36.904761904761905</v>
      </c>
      <c r="I308" s="20">
        <f t="shared" si="13"/>
        <v>42.857142857142854</v>
      </c>
      <c r="J308" s="21">
        <f t="shared" si="14"/>
        <v>20.238095238095237</v>
      </c>
    </row>
    <row r="309" spans="1:10">
      <c r="A309" s="124"/>
      <c r="B309" s="15">
        <v>9679</v>
      </c>
      <c r="C309" s="16" t="s">
        <v>307</v>
      </c>
      <c r="D309" s="17">
        <v>30</v>
      </c>
      <c r="E309" s="18">
        <v>27</v>
      </c>
      <c r="F309" s="18">
        <v>8</v>
      </c>
      <c r="G309" s="18">
        <v>65</v>
      </c>
      <c r="H309" s="19">
        <f t="shared" si="12"/>
        <v>46.153846153846153</v>
      </c>
      <c r="I309" s="20">
        <f t="shared" si="13"/>
        <v>41.53846153846154</v>
      </c>
      <c r="J309" s="21">
        <f t="shared" si="14"/>
        <v>12.307692307692308</v>
      </c>
    </row>
    <row r="310" spans="1:10">
      <c r="A310" s="124"/>
      <c r="B310" s="15">
        <v>9761</v>
      </c>
      <c r="C310" s="16" t="s">
        <v>308</v>
      </c>
      <c r="D310" s="17">
        <v>144</v>
      </c>
      <c r="E310" s="18">
        <v>162</v>
      </c>
      <c r="F310" s="18">
        <v>118</v>
      </c>
      <c r="G310" s="18">
        <v>424</v>
      </c>
      <c r="H310" s="19">
        <f t="shared" si="12"/>
        <v>33.962264150943398</v>
      </c>
      <c r="I310" s="20">
        <f t="shared" si="13"/>
        <v>38.20754716981132</v>
      </c>
      <c r="J310" s="21">
        <f t="shared" si="14"/>
        <v>27.830188679245282</v>
      </c>
    </row>
    <row r="311" spans="1:10">
      <c r="A311" s="124"/>
      <c r="B311" s="15">
        <v>9762</v>
      </c>
      <c r="C311" s="16" t="s">
        <v>309</v>
      </c>
      <c r="D311" s="17">
        <v>16</v>
      </c>
      <c r="E311" s="18">
        <v>3</v>
      </c>
      <c r="F311" s="18">
        <v>2</v>
      </c>
      <c r="G311" s="18">
        <v>21</v>
      </c>
      <c r="H311" s="19">
        <f t="shared" si="12"/>
        <v>76.19047619047619</v>
      </c>
      <c r="I311" s="20">
        <f t="shared" si="13"/>
        <v>14.285714285714286</v>
      </c>
      <c r="J311" s="21">
        <f t="shared" si="14"/>
        <v>9.5238095238095237</v>
      </c>
    </row>
    <row r="312" spans="1:10">
      <c r="A312" s="124"/>
      <c r="B312" s="15">
        <v>9763</v>
      </c>
      <c r="C312" s="16" t="s">
        <v>310</v>
      </c>
      <c r="D312" s="17">
        <v>30</v>
      </c>
      <c r="E312" s="18">
        <v>20</v>
      </c>
      <c r="F312" s="18">
        <v>43</v>
      </c>
      <c r="G312" s="18">
        <v>93</v>
      </c>
      <c r="H312" s="19">
        <f t="shared" si="12"/>
        <v>32.258064516129032</v>
      </c>
      <c r="I312" s="20">
        <f t="shared" si="13"/>
        <v>21.50537634408602</v>
      </c>
      <c r="J312" s="21">
        <f t="shared" si="14"/>
        <v>46.236559139784944</v>
      </c>
    </row>
    <row r="313" spans="1:10">
      <c r="A313" s="124"/>
      <c r="B313" s="15">
        <v>9764</v>
      </c>
      <c r="C313" s="16" t="s">
        <v>311</v>
      </c>
      <c r="D313" s="17">
        <v>7</v>
      </c>
      <c r="E313" s="18">
        <v>0</v>
      </c>
      <c r="F313" s="18">
        <v>0</v>
      </c>
      <c r="G313" s="18">
        <v>7</v>
      </c>
      <c r="H313" s="19">
        <f t="shared" si="12"/>
        <v>100</v>
      </c>
      <c r="I313" s="20">
        <f t="shared" si="13"/>
        <v>0</v>
      </c>
      <c r="J313" s="21">
        <f t="shared" si="14"/>
        <v>0</v>
      </c>
    </row>
    <row r="314" spans="1:10">
      <c r="A314" s="124"/>
      <c r="B314" s="15">
        <v>9771</v>
      </c>
      <c r="C314" s="16" t="s">
        <v>312</v>
      </c>
      <c r="D314" s="17">
        <v>35</v>
      </c>
      <c r="E314" s="18">
        <v>35</v>
      </c>
      <c r="F314" s="18">
        <v>19</v>
      </c>
      <c r="G314" s="18">
        <v>89</v>
      </c>
      <c r="H314" s="19">
        <f t="shared" si="12"/>
        <v>39.325842696629216</v>
      </c>
      <c r="I314" s="20">
        <f t="shared" si="13"/>
        <v>39.325842696629216</v>
      </c>
      <c r="J314" s="21">
        <f t="shared" si="14"/>
        <v>21.348314606741575</v>
      </c>
    </row>
    <row r="315" spans="1:10">
      <c r="A315" s="124"/>
      <c r="B315" s="15">
        <v>9772</v>
      </c>
      <c r="C315" s="16" t="s">
        <v>313</v>
      </c>
      <c r="D315" s="17">
        <v>70</v>
      </c>
      <c r="E315" s="18">
        <v>49</v>
      </c>
      <c r="F315" s="18">
        <v>36</v>
      </c>
      <c r="G315" s="18">
        <v>155</v>
      </c>
      <c r="H315" s="19">
        <f t="shared" si="12"/>
        <v>45.161290322580648</v>
      </c>
      <c r="I315" s="20">
        <f t="shared" si="13"/>
        <v>31.612903225806452</v>
      </c>
      <c r="J315" s="21">
        <f t="shared" si="14"/>
        <v>23.225806451612904</v>
      </c>
    </row>
    <row r="316" spans="1:10">
      <c r="A316" s="124"/>
      <c r="B316" s="15">
        <v>9773</v>
      </c>
      <c r="C316" s="16" t="s">
        <v>314</v>
      </c>
      <c r="D316" s="17">
        <v>18</v>
      </c>
      <c r="E316" s="18">
        <v>10</v>
      </c>
      <c r="F316" s="18">
        <v>3</v>
      </c>
      <c r="G316" s="18">
        <v>31</v>
      </c>
      <c r="H316" s="19">
        <f t="shared" si="12"/>
        <v>58.064516129032256</v>
      </c>
      <c r="I316" s="20">
        <f t="shared" si="13"/>
        <v>32.258064516129032</v>
      </c>
      <c r="J316" s="21">
        <f t="shared" si="14"/>
        <v>9.67741935483871</v>
      </c>
    </row>
    <row r="317" spans="1:10">
      <c r="A317" s="124"/>
      <c r="B317" s="15">
        <v>9774</v>
      </c>
      <c r="C317" s="16" t="s">
        <v>315</v>
      </c>
      <c r="D317" s="17">
        <v>38</v>
      </c>
      <c r="E317" s="18">
        <v>16</v>
      </c>
      <c r="F317" s="18">
        <v>6</v>
      </c>
      <c r="G317" s="18">
        <v>60</v>
      </c>
      <c r="H317" s="19">
        <f t="shared" si="12"/>
        <v>63.333333333333336</v>
      </c>
      <c r="I317" s="20">
        <f t="shared" si="13"/>
        <v>26.666666666666668</v>
      </c>
      <c r="J317" s="21">
        <f t="shared" si="14"/>
        <v>10</v>
      </c>
    </row>
    <row r="318" spans="1:10">
      <c r="A318" s="124"/>
      <c r="B318" s="15">
        <v>9775</v>
      </c>
      <c r="C318" s="16" t="s">
        <v>316</v>
      </c>
      <c r="D318" s="17">
        <v>40</v>
      </c>
      <c r="E318" s="18">
        <v>53</v>
      </c>
      <c r="F318" s="18">
        <v>24</v>
      </c>
      <c r="G318" s="18">
        <v>117</v>
      </c>
      <c r="H318" s="19">
        <f t="shared" si="12"/>
        <v>34.188034188034187</v>
      </c>
      <c r="I318" s="20">
        <f t="shared" si="13"/>
        <v>45.299145299145302</v>
      </c>
      <c r="J318" s="21">
        <f t="shared" si="14"/>
        <v>20.512820512820515</v>
      </c>
    </row>
    <row r="319" spans="1:10">
      <c r="A319" s="124"/>
      <c r="B319" s="15">
        <v>9776</v>
      </c>
      <c r="C319" s="16" t="s">
        <v>317</v>
      </c>
      <c r="D319" s="17">
        <v>66</v>
      </c>
      <c r="E319" s="18">
        <v>4</v>
      </c>
      <c r="F319" s="18">
        <v>1</v>
      </c>
      <c r="G319" s="18">
        <v>71</v>
      </c>
      <c r="H319" s="19">
        <f t="shared" si="12"/>
        <v>92.957746478873233</v>
      </c>
      <c r="I319" s="20">
        <f t="shared" si="13"/>
        <v>5.6338028169014081</v>
      </c>
      <c r="J319" s="21">
        <f t="shared" si="14"/>
        <v>1.408450704225352</v>
      </c>
    </row>
    <row r="320" spans="1:10">
      <c r="A320" s="124"/>
      <c r="B320" s="15">
        <v>9777</v>
      </c>
      <c r="C320" s="16" t="s">
        <v>318</v>
      </c>
      <c r="D320" s="17">
        <v>12</v>
      </c>
      <c r="E320" s="18">
        <v>2</v>
      </c>
      <c r="F320" s="18">
        <v>2</v>
      </c>
      <c r="G320" s="18">
        <v>16</v>
      </c>
      <c r="H320" s="19">
        <f t="shared" si="12"/>
        <v>75</v>
      </c>
      <c r="I320" s="20">
        <f t="shared" si="13"/>
        <v>12.5</v>
      </c>
      <c r="J320" s="21">
        <f t="shared" si="14"/>
        <v>12.5</v>
      </c>
    </row>
    <row r="321" spans="1:10">
      <c r="A321" s="124"/>
      <c r="B321" s="15">
        <v>9778</v>
      </c>
      <c r="C321" s="16" t="s">
        <v>319</v>
      </c>
      <c r="D321" s="17">
        <v>32</v>
      </c>
      <c r="E321" s="18">
        <v>3</v>
      </c>
      <c r="F321" s="18">
        <v>1</v>
      </c>
      <c r="G321" s="18">
        <v>36</v>
      </c>
      <c r="H321" s="19">
        <f t="shared" si="12"/>
        <v>88.888888888888886</v>
      </c>
      <c r="I321" s="20">
        <f t="shared" si="13"/>
        <v>8.3333333333333339</v>
      </c>
      <c r="J321" s="21">
        <f t="shared" si="14"/>
        <v>2.7777777777777777</v>
      </c>
    </row>
    <row r="322" spans="1:10">
      <c r="A322" s="124"/>
      <c r="B322" s="15">
        <v>9779</v>
      </c>
      <c r="C322" s="16" t="s">
        <v>320</v>
      </c>
      <c r="D322" s="17">
        <v>31</v>
      </c>
      <c r="E322" s="18">
        <v>8</v>
      </c>
      <c r="F322" s="18">
        <v>3</v>
      </c>
      <c r="G322" s="18">
        <v>42</v>
      </c>
      <c r="H322" s="19">
        <f t="shared" si="12"/>
        <v>73.80952380952381</v>
      </c>
      <c r="I322" s="20">
        <f t="shared" si="13"/>
        <v>19.047619047619047</v>
      </c>
      <c r="J322" s="21">
        <f t="shared" si="14"/>
        <v>7.1428571428571432</v>
      </c>
    </row>
    <row r="323" spans="1:10">
      <c r="A323" s="125"/>
      <c r="B323" s="64">
        <v>9780</v>
      </c>
      <c r="C323" s="65" t="s">
        <v>321</v>
      </c>
      <c r="D323" s="66">
        <v>15</v>
      </c>
      <c r="E323" s="67">
        <v>35</v>
      </c>
      <c r="F323" s="67">
        <v>7</v>
      </c>
      <c r="G323" s="67">
        <v>57</v>
      </c>
      <c r="H323" s="68">
        <f t="shared" si="12"/>
        <v>26.315789473684209</v>
      </c>
      <c r="I323" s="69">
        <f t="shared" si="13"/>
        <v>61.403508771929822</v>
      </c>
      <c r="J323" s="83">
        <f t="shared" si="14"/>
        <v>12.280701754385966</v>
      </c>
    </row>
    <row r="324" spans="1:10" ht="15" customHeight="1">
      <c r="A324" s="116" t="s">
        <v>426</v>
      </c>
      <c r="B324" s="38">
        <v>10041</v>
      </c>
      <c r="C324" s="39" t="s">
        <v>322</v>
      </c>
      <c r="D324" s="40">
        <v>107</v>
      </c>
      <c r="E324" s="41">
        <v>172</v>
      </c>
      <c r="F324" s="41">
        <v>74</v>
      </c>
      <c r="G324" s="41">
        <v>353</v>
      </c>
      <c r="H324" s="42">
        <f t="shared" si="12"/>
        <v>30.311614730878187</v>
      </c>
      <c r="I324" s="43">
        <f t="shared" si="13"/>
        <v>48.725212464589234</v>
      </c>
      <c r="J324" s="44">
        <f t="shared" si="14"/>
        <v>20.963172804532579</v>
      </c>
    </row>
    <row r="325" spans="1:10">
      <c r="A325" s="116"/>
      <c r="B325" s="52">
        <v>10042</v>
      </c>
      <c r="C325" s="53" t="s">
        <v>323</v>
      </c>
      <c r="D325" s="54">
        <v>43</v>
      </c>
      <c r="E325" s="55">
        <v>33</v>
      </c>
      <c r="F325" s="55">
        <v>27</v>
      </c>
      <c r="G325" s="55">
        <v>103</v>
      </c>
      <c r="H325" s="56">
        <f t="shared" si="12"/>
        <v>41.747572815533978</v>
      </c>
      <c r="I325" s="57">
        <f t="shared" si="13"/>
        <v>32.038834951456309</v>
      </c>
      <c r="J325" s="58">
        <f t="shared" si="14"/>
        <v>26.21359223300971</v>
      </c>
    </row>
    <row r="326" spans="1:10">
      <c r="A326" s="116"/>
      <c r="B326" s="52">
        <v>10043</v>
      </c>
      <c r="C326" s="53" t="s">
        <v>324</v>
      </c>
      <c r="D326" s="54">
        <v>19</v>
      </c>
      <c r="E326" s="55">
        <v>19</v>
      </c>
      <c r="F326" s="55">
        <v>11</v>
      </c>
      <c r="G326" s="55">
        <v>49</v>
      </c>
      <c r="H326" s="56">
        <f t="shared" ref="H326:H389" si="15">D326*100/G326</f>
        <v>38.775510204081634</v>
      </c>
      <c r="I326" s="57">
        <f t="shared" ref="I326:I389" si="16">E326*100/G326</f>
        <v>38.775510204081634</v>
      </c>
      <c r="J326" s="58">
        <f t="shared" ref="J326:J389" si="17">F326*100/G326</f>
        <v>22.448979591836736</v>
      </c>
    </row>
    <row r="327" spans="1:10">
      <c r="A327" s="116"/>
      <c r="B327" s="52">
        <v>10044</v>
      </c>
      <c r="C327" s="53" t="s">
        <v>325</v>
      </c>
      <c r="D327" s="54">
        <v>61</v>
      </c>
      <c r="E327" s="55">
        <v>33</v>
      </c>
      <c r="F327" s="55">
        <v>19</v>
      </c>
      <c r="G327" s="55">
        <v>113</v>
      </c>
      <c r="H327" s="56">
        <f t="shared" si="15"/>
        <v>53.982300884955755</v>
      </c>
      <c r="I327" s="57">
        <f t="shared" si="16"/>
        <v>29.20353982300885</v>
      </c>
      <c r="J327" s="58">
        <f t="shared" si="17"/>
        <v>16.814159292035399</v>
      </c>
    </row>
    <row r="328" spans="1:10">
      <c r="A328" s="116"/>
      <c r="B328" s="52">
        <v>10045</v>
      </c>
      <c r="C328" s="53" t="s">
        <v>326</v>
      </c>
      <c r="D328" s="54">
        <v>13</v>
      </c>
      <c r="E328" s="55">
        <v>62</v>
      </c>
      <c r="F328" s="55">
        <v>20</v>
      </c>
      <c r="G328" s="55">
        <v>95</v>
      </c>
      <c r="H328" s="56">
        <f t="shared" si="15"/>
        <v>13.684210526315789</v>
      </c>
      <c r="I328" s="57">
        <f t="shared" si="16"/>
        <v>65.263157894736835</v>
      </c>
      <c r="J328" s="58">
        <f t="shared" si="17"/>
        <v>21.05263157894737</v>
      </c>
    </row>
    <row r="329" spans="1:10">
      <c r="A329" s="116"/>
      <c r="B329" s="45">
        <v>10046</v>
      </c>
      <c r="C329" s="46" t="s">
        <v>327</v>
      </c>
      <c r="D329" s="47">
        <v>19</v>
      </c>
      <c r="E329" s="48">
        <v>7</v>
      </c>
      <c r="F329" s="48">
        <v>3</v>
      </c>
      <c r="G329" s="48">
        <v>29</v>
      </c>
      <c r="H329" s="84">
        <f t="shared" si="15"/>
        <v>65.517241379310349</v>
      </c>
      <c r="I329" s="85">
        <f t="shared" si="16"/>
        <v>24.137931034482758</v>
      </c>
      <c r="J329" s="86">
        <f t="shared" si="17"/>
        <v>10.344827586206897</v>
      </c>
    </row>
    <row r="330" spans="1:10" ht="14.65" customHeight="1">
      <c r="A330" s="3" t="s">
        <v>427</v>
      </c>
      <c r="B330" s="64">
        <v>11000</v>
      </c>
      <c r="C330" s="70" t="s">
        <v>328</v>
      </c>
      <c r="D330" s="71">
        <v>54</v>
      </c>
      <c r="E330" s="72">
        <v>1414</v>
      </c>
      <c r="F330" s="72">
        <v>2643</v>
      </c>
      <c r="G330" s="72">
        <v>4111</v>
      </c>
      <c r="H330" s="87">
        <f t="shared" si="15"/>
        <v>1.3135490148382389</v>
      </c>
      <c r="I330" s="88">
        <f t="shared" si="16"/>
        <v>34.39552420335685</v>
      </c>
      <c r="J330" s="89">
        <f t="shared" si="17"/>
        <v>64.290926781804913</v>
      </c>
    </row>
    <row r="331" spans="1:10" ht="15" customHeight="1">
      <c r="A331" s="116" t="s">
        <v>428</v>
      </c>
      <c r="B331" s="38">
        <v>12051</v>
      </c>
      <c r="C331" s="39" t="s">
        <v>329</v>
      </c>
      <c r="D331" s="40">
        <v>2</v>
      </c>
      <c r="E331" s="41">
        <v>18</v>
      </c>
      <c r="F331" s="41">
        <v>27</v>
      </c>
      <c r="G331" s="41">
        <v>47</v>
      </c>
      <c r="H331" s="42">
        <f t="shared" si="15"/>
        <v>4.2553191489361701</v>
      </c>
      <c r="I331" s="43">
        <f t="shared" si="16"/>
        <v>38.297872340425535</v>
      </c>
      <c r="J331" s="44">
        <f t="shared" si="17"/>
        <v>57.446808510638299</v>
      </c>
    </row>
    <row r="332" spans="1:10">
      <c r="A332" s="116"/>
      <c r="B332" s="52">
        <v>12052</v>
      </c>
      <c r="C332" s="53" t="s">
        <v>330</v>
      </c>
      <c r="D332" s="54">
        <v>0</v>
      </c>
      <c r="E332" s="55">
        <v>91</v>
      </c>
      <c r="F332" s="55">
        <v>88</v>
      </c>
      <c r="G332" s="55">
        <v>179</v>
      </c>
      <c r="H332" s="56">
        <f t="shared" si="15"/>
        <v>0</v>
      </c>
      <c r="I332" s="57">
        <f t="shared" si="16"/>
        <v>50.837988826815639</v>
      </c>
      <c r="J332" s="58">
        <f t="shared" si="17"/>
        <v>49.162011173184361</v>
      </c>
    </row>
    <row r="333" spans="1:10">
      <c r="A333" s="116"/>
      <c r="B333" s="52">
        <v>12053</v>
      </c>
      <c r="C333" s="53" t="s">
        <v>331</v>
      </c>
      <c r="D333" s="54">
        <v>0</v>
      </c>
      <c r="E333" s="55">
        <v>18</v>
      </c>
      <c r="F333" s="55">
        <v>19</v>
      </c>
      <c r="G333" s="55">
        <v>37</v>
      </c>
      <c r="H333" s="56">
        <f t="shared" si="15"/>
        <v>0</v>
      </c>
      <c r="I333" s="57">
        <f t="shared" si="16"/>
        <v>48.648648648648646</v>
      </c>
      <c r="J333" s="58">
        <f t="shared" si="17"/>
        <v>51.351351351351354</v>
      </c>
    </row>
    <row r="334" spans="1:10">
      <c r="A334" s="116"/>
      <c r="B334" s="52">
        <v>12054</v>
      </c>
      <c r="C334" s="53" t="s">
        <v>332</v>
      </c>
      <c r="D334" s="54">
        <v>3</v>
      </c>
      <c r="E334" s="55">
        <v>135</v>
      </c>
      <c r="F334" s="55">
        <v>258</v>
      </c>
      <c r="G334" s="55">
        <v>396</v>
      </c>
      <c r="H334" s="56">
        <f t="shared" si="15"/>
        <v>0.75757575757575757</v>
      </c>
      <c r="I334" s="57">
        <f t="shared" si="16"/>
        <v>34.090909090909093</v>
      </c>
      <c r="J334" s="58">
        <f t="shared" si="17"/>
        <v>65.151515151515156</v>
      </c>
    </row>
    <row r="335" spans="1:10">
      <c r="A335" s="116"/>
      <c r="B335" s="52">
        <v>12060</v>
      </c>
      <c r="C335" s="53" t="s">
        <v>333</v>
      </c>
      <c r="D335" s="54">
        <v>10</v>
      </c>
      <c r="E335" s="55">
        <v>71</v>
      </c>
      <c r="F335" s="55">
        <v>156</v>
      </c>
      <c r="G335" s="55">
        <v>237</v>
      </c>
      <c r="H335" s="56">
        <f t="shared" si="15"/>
        <v>4.2194092827004219</v>
      </c>
      <c r="I335" s="57">
        <f t="shared" si="16"/>
        <v>29.957805907172997</v>
      </c>
      <c r="J335" s="58">
        <f t="shared" si="17"/>
        <v>65.822784810126578</v>
      </c>
    </row>
    <row r="336" spans="1:10">
      <c r="A336" s="116"/>
      <c r="B336" s="52">
        <v>12061</v>
      </c>
      <c r="C336" s="53" t="s">
        <v>334</v>
      </c>
      <c r="D336" s="54">
        <v>0</v>
      </c>
      <c r="E336" s="55">
        <v>86</v>
      </c>
      <c r="F336" s="55">
        <v>165</v>
      </c>
      <c r="G336" s="55">
        <v>251</v>
      </c>
      <c r="H336" s="56">
        <f t="shared" si="15"/>
        <v>0</v>
      </c>
      <c r="I336" s="57">
        <f t="shared" si="16"/>
        <v>34.262948207171313</v>
      </c>
      <c r="J336" s="58">
        <f t="shared" si="17"/>
        <v>65.73705179282868</v>
      </c>
    </row>
    <row r="337" spans="1:10">
      <c r="A337" s="116"/>
      <c r="B337" s="52">
        <v>12062</v>
      </c>
      <c r="C337" s="53" t="s">
        <v>335</v>
      </c>
      <c r="D337" s="54">
        <v>0</v>
      </c>
      <c r="E337" s="55">
        <v>14</v>
      </c>
      <c r="F337" s="55">
        <v>24</v>
      </c>
      <c r="G337" s="55">
        <v>38</v>
      </c>
      <c r="H337" s="56">
        <f t="shared" si="15"/>
        <v>0</v>
      </c>
      <c r="I337" s="57">
        <f t="shared" si="16"/>
        <v>36.842105263157897</v>
      </c>
      <c r="J337" s="58">
        <f t="shared" si="17"/>
        <v>63.157894736842103</v>
      </c>
    </row>
    <row r="338" spans="1:10">
      <c r="A338" s="116"/>
      <c r="B338" s="52">
        <v>12063</v>
      </c>
      <c r="C338" s="53" t="s">
        <v>336</v>
      </c>
      <c r="D338" s="54">
        <v>3</v>
      </c>
      <c r="E338" s="55">
        <v>114</v>
      </c>
      <c r="F338" s="55">
        <v>227</v>
      </c>
      <c r="G338" s="55">
        <v>344</v>
      </c>
      <c r="H338" s="56">
        <f t="shared" si="15"/>
        <v>0.87209302325581395</v>
      </c>
      <c r="I338" s="57">
        <f t="shared" si="16"/>
        <v>33.139534883720927</v>
      </c>
      <c r="J338" s="58">
        <f t="shared" si="17"/>
        <v>65.988372093023258</v>
      </c>
    </row>
    <row r="339" spans="1:10">
      <c r="A339" s="116"/>
      <c r="B339" s="52">
        <v>12064</v>
      </c>
      <c r="C339" s="53" t="s">
        <v>337</v>
      </c>
      <c r="D339" s="54">
        <v>1</v>
      </c>
      <c r="E339" s="55">
        <v>49</v>
      </c>
      <c r="F339" s="55">
        <v>189</v>
      </c>
      <c r="G339" s="55">
        <v>239</v>
      </c>
      <c r="H339" s="56">
        <f t="shared" si="15"/>
        <v>0.41841004184100417</v>
      </c>
      <c r="I339" s="57">
        <f t="shared" si="16"/>
        <v>20.502092050209207</v>
      </c>
      <c r="J339" s="58">
        <f t="shared" si="17"/>
        <v>79.079497907949786</v>
      </c>
    </row>
    <row r="340" spans="1:10">
      <c r="A340" s="116"/>
      <c r="B340" s="52">
        <v>12065</v>
      </c>
      <c r="C340" s="53" t="s">
        <v>338</v>
      </c>
      <c r="D340" s="54">
        <v>6</v>
      </c>
      <c r="E340" s="55">
        <v>104</v>
      </c>
      <c r="F340" s="55">
        <v>371</v>
      </c>
      <c r="G340" s="55">
        <v>481</v>
      </c>
      <c r="H340" s="56">
        <f t="shared" si="15"/>
        <v>1.2474012474012475</v>
      </c>
      <c r="I340" s="57">
        <f t="shared" si="16"/>
        <v>21.621621621621621</v>
      </c>
      <c r="J340" s="58">
        <f t="shared" si="17"/>
        <v>77.130977130977129</v>
      </c>
    </row>
    <row r="341" spans="1:10">
      <c r="A341" s="116"/>
      <c r="B341" s="52">
        <v>12066</v>
      </c>
      <c r="C341" s="53" t="s">
        <v>339</v>
      </c>
      <c r="D341" s="54">
        <v>2</v>
      </c>
      <c r="E341" s="55">
        <v>18</v>
      </c>
      <c r="F341" s="55">
        <v>46</v>
      </c>
      <c r="G341" s="55">
        <v>66</v>
      </c>
      <c r="H341" s="56">
        <f t="shared" si="15"/>
        <v>3.0303030303030303</v>
      </c>
      <c r="I341" s="57">
        <f t="shared" si="16"/>
        <v>27.272727272727273</v>
      </c>
      <c r="J341" s="58">
        <f t="shared" si="17"/>
        <v>69.696969696969703</v>
      </c>
    </row>
    <row r="342" spans="1:10">
      <c r="A342" s="116"/>
      <c r="B342" s="52">
        <v>12067</v>
      </c>
      <c r="C342" s="53" t="s">
        <v>340</v>
      </c>
      <c r="D342" s="54">
        <v>0</v>
      </c>
      <c r="E342" s="55">
        <v>41</v>
      </c>
      <c r="F342" s="55">
        <v>126</v>
      </c>
      <c r="G342" s="55">
        <v>167</v>
      </c>
      <c r="H342" s="56">
        <f t="shared" si="15"/>
        <v>0</v>
      </c>
      <c r="I342" s="57">
        <f t="shared" si="16"/>
        <v>24.550898203592816</v>
      </c>
      <c r="J342" s="58">
        <f t="shared" si="17"/>
        <v>75.449101796407192</v>
      </c>
    </row>
    <row r="343" spans="1:10">
      <c r="A343" s="116"/>
      <c r="B343" s="52">
        <v>12068</v>
      </c>
      <c r="C343" s="53" t="s">
        <v>341</v>
      </c>
      <c r="D343" s="54">
        <v>2</v>
      </c>
      <c r="E343" s="55">
        <v>27</v>
      </c>
      <c r="F343" s="55">
        <v>19</v>
      </c>
      <c r="G343" s="55">
        <v>48</v>
      </c>
      <c r="H343" s="56">
        <f t="shared" si="15"/>
        <v>4.166666666666667</v>
      </c>
      <c r="I343" s="57">
        <f t="shared" si="16"/>
        <v>56.25</v>
      </c>
      <c r="J343" s="58">
        <f t="shared" si="17"/>
        <v>39.583333333333336</v>
      </c>
    </row>
    <row r="344" spans="1:10">
      <c r="A344" s="116"/>
      <c r="B344" s="52">
        <v>12069</v>
      </c>
      <c r="C344" s="53" t="s">
        <v>342</v>
      </c>
      <c r="D344" s="54">
        <v>2</v>
      </c>
      <c r="E344" s="55">
        <v>97</v>
      </c>
      <c r="F344" s="55">
        <v>251</v>
      </c>
      <c r="G344" s="55">
        <v>350</v>
      </c>
      <c r="H344" s="56">
        <f t="shared" si="15"/>
        <v>0.5714285714285714</v>
      </c>
      <c r="I344" s="57">
        <f t="shared" si="16"/>
        <v>27.714285714285715</v>
      </c>
      <c r="J344" s="58">
        <f t="shared" si="17"/>
        <v>71.714285714285708</v>
      </c>
    </row>
    <row r="345" spans="1:10">
      <c r="A345" s="116"/>
      <c r="B345" s="52">
        <v>12070</v>
      </c>
      <c r="C345" s="53" t="s">
        <v>343</v>
      </c>
      <c r="D345" s="54">
        <v>0</v>
      </c>
      <c r="E345" s="55">
        <v>8</v>
      </c>
      <c r="F345" s="55">
        <v>11</v>
      </c>
      <c r="G345" s="55">
        <v>19</v>
      </c>
      <c r="H345" s="56">
        <f t="shared" si="15"/>
        <v>0</v>
      </c>
      <c r="I345" s="57">
        <f t="shared" si="16"/>
        <v>42.10526315789474</v>
      </c>
      <c r="J345" s="58">
        <f t="shared" si="17"/>
        <v>57.89473684210526</v>
      </c>
    </row>
    <row r="346" spans="1:10">
      <c r="A346" s="116"/>
      <c r="B346" s="52">
        <v>12071</v>
      </c>
      <c r="C346" s="53" t="s">
        <v>344</v>
      </c>
      <c r="D346" s="54">
        <v>0</v>
      </c>
      <c r="E346" s="55">
        <v>21</v>
      </c>
      <c r="F346" s="55">
        <v>91</v>
      </c>
      <c r="G346" s="55">
        <v>112</v>
      </c>
      <c r="H346" s="56">
        <f t="shared" si="15"/>
        <v>0</v>
      </c>
      <c r="I346" s="57">
        <f t="shared" si="16"/>
        <v>18.75</v>
      </c>
      <c r="J346" s="58">
        <f t="shared" si="17"/>
        <v>81.25</v>
      </c>
    </row>
    <row r="347" spans="1:10">
      <c r="A347" s="116"/>
      <c r="B347" s="52">
        <v>12072</v>
      </c>
      <c r="C347" s="53" t="s">
        <v>345</v>
      </c>
      <c r="D347" s="54">
        <v>1</v>
      </c>
      <c r="E347" s="55">
        <v>77</v>
      </c>
      <c r="F347" s="55">
        <v>276</v>
      </c>
      <c r="G347" s="55">
        <v>354</v>
      </c>
      <c r="H347" s="56">
        <f t="shared" si="15"/>
        <v>0.2824858757062147</v>
      </c>
      <c r="I347" s="57">
        <f t="shared" si="16"/>
        <v>21.751412429378529</v>
      </c>
      <c r="J347" s="58">
        <f t="shared" si="17"/>
        <v>77.966101694915253</v>
      </c>
    </row>
    <row r="348" spans="1:10">
      <c r="A348" s="116"/>
      <c r="B348" s="45">
        <v>12073</v>
      </c>
      <c r="C348" s="46" t="s">
        <v>346</v>
      </c>
      <c r="D348" s="47">
        <v>0</v>
      </c>
      <c r="E348" s="48">
        <v>33</v>
      </c>
      <c r="F348" s="48">
        <v>53</v>
      </c>
      <c r="G348" s="48">
        <v>86</v>
      </c>
      <c r="H348" s="49">
        <f t="shared" si="15"/>
        <v>0</v>
      </c>
      <c r="I348" s="50">
        <f t="shared" si="16"/>
        <v>38.372093023255815</v>
      </c>
      <c r="J348" s="51">
        <f t="shared" si="17"/>
        <v>61.627906976744185</v>
      </c>
    </row>
    <row r="349" spans="1:10" ht="15" customHeight="1">
      <c r="A349" s="126" t="s">
        <v>429</v>
      </c>
      <c r="B349" s="15">
        <v>13003</v>
      </c>
      <c r="C349" s="59" t="s">
        <v>347</v>
      </c>
      <c r="D349" s="60">
        <v>1</v>
      </c>
      <c r="E349" s="61">
        <v>122</v>
      </c>
      <c r="F349" s="61">
        <v>412</v>
      </c>
      <c r="G349" s="61">
        <v>535</v>
      </c>
      <c r="H349" s="62">
        <f t="shared" si="15"/>
        <v>0.18691588785046728</v>
      </c>
      <c r="I349" s="63">
        <f t="shared" si="16"/>
        <v>22.803738317757009</v>
      </c>
      <c r="J349" s="82">
        <f t="shared" si="17"/>
        <v>77.00934579439253</v>
      </c>
    </row>
    <row r="350" spans="1:10">
      <c r="A350" s="126"/>
      <c r="B350" s="15">
        <v>13004</v>
      </c>
      <c r="C350" s="16" t="s">
        <v>348</v>
      </c>
      <c r="D350" s="17">
        <v>0</v>
      </c>
      <c r="E350" s="18">
        <v>35</v>
      </c>
      <c r="F350" s="18">
        <v>174</v>
      </c>
      <c r="G350" s="18">
        <v>209</v>
      </c>
      <c r="H350" s="19">
        <f t="shared" si="15"/>
        <v>0</v>
      </c>
      <c r="I350" s="20">
        <f t="shared" si="16"/>
        <v>16.746411483253588</v>
      </c>
      <c r="J350" s="21">
        <f t="shared" si="17"/>
        <v>83.253588516746404</v>
      </c>
    </row>
    <row r="351" spans="1:10">
      <c r="A351" s="126"/>
      <c r="B351" s="15">
        <v>13071</v>
      </c>
      <c r="C351" s="16" t="s">
        <v>349</v>
      </c>
      <c r="D351" s="17">
        <v>0</v>
      </c>
      <c r="E351" s="18">
        <v>109</v>
      </c>
      <c r="F351" s="18">
        <v>372</v>
      </c>
      <c r="G351" s="18">
        <v>481</v>
      </c>
      <c r="H351" s="19">
        <f t="shared" si="15"/>
        <v>0</v>
      </c>
      <c r="I351" s="20">
        <f t="shared" si="16"/>
        <v>22.661122661122661</v>
      </c>
      <c r="J351" s="21">
        <f t="shared" si="17"/>
        <v>77.338877338877339</v>
      </c>
    </row>
    <row r="352" spans="1:10">
      <c r="A352" s="126"/>
      <c r="B352" s="15">
        <v>13072</v>
      </c>
      <c r="C352" s="16" t="s">
        <v>350</v>
      </c>
      <c r="D352" s="17">
        <v>1</v>
      </c>
      <c r="E352" s="18">
        <v>77</v>
      </c>
      <c r="F352" s="18">
        <v>235</v>
      </c>
      <c r="G352" s="18">
        <v>313</v>
      </c>
      <c r="H352" s="19">
        <f t="shared" si="15"/>
        <v>0.31948881789137379</v>
      </c>
      <c r="I352" s="20">
        <f t="shared" si="16"/>
        <v>24.600638977635782</v>
      </c>
      <c r="J352" s="21">
        <f t="shared" si="17"/>
        <v>75.079872204472849</v>
      </c>
    </row>
    <row r="353" spans="1:10">
      <c r="A353" s="126"/>
      <c r="B353" s="15">
        <v>13073</v>
      </c>
      <c r="C353" s="16" t="s">
        <v>351</v>
      </c>
      <c r="D353" s="17">
        <v>0</v>
      </c>
      <c r="E353" s="18">
        <v>70</v>
      </c>
      <c r="F353" s="18">
        <v>394</v>
      </c>
      <c r="G353" s="18">
        <v>464</v>
      </c>
      <c r="H353" s="19">
        <f t="shared" si="15"/>
        <v>0</v>
      </c>
      <c r="I353" s="20">
        <f t="shared" si="16"/>
        <v>15.086206896551724</v>
      </c>
      <c r="J353" s="21">
        <f t="shared" si="17"/>
        <v>84.91379310344827</v>
      </c>
    </row>
    <row r="354" spans="1:10">
      <c r="A354" s="126"/>
      <c r="B354" s="15">
        <v>13074</v>
      </c>
      <c r="C354" s="16" t="s">
        <v>352</v>
      </c>
      <c r="D354" s="17">
        <v>3</v>
      </c>
      <c r="E354" s="18">
        <v>61</v>
      </c>
      <c r="F354" s="18">
        <v>316</v>
      </c>
      <c r="G354" s="18">
        <v>380</v>
      </c>
      <c r="H354" s="19">
        <f t="shared" si="15"/>
        <v>0.78947368421052633</v>
      </c>
      <c r="I354" s="20">
        <f t="shared" si="16"/>
        <v>16.05263157894737</v>
      </c>
      <c r="J354" s="21">
        <f t="shared" si="17"/>
        <v>83.15789473684211</v>
      </c>
    </row>
    <row r="355" spans="1:10">
      <c r="A355" s="126"/>
      <c r="B355" s="15">
        <v>13075</v>
      </c>
      <c r="C355" s="16" t="s">
        <v>353</v>
      </c>
      <c r="D355" s="17">
        <v>1</v>
      </c>
      <c r="E355" s="18">
        <v>62</v>
      </c>
      <c r="F355" s="18">
        <v>407</v>
      </c>
      <c r="G355" s="18">
        <v>470</v>
      </c>
      <c r="H355" s="19">
        <f t="shared" si="15"/>
        <v>0.21276595744680851</v>
      </c>
      <c r="I355" s="20">
        <f t="shared" si="16"/>
        <v>13.191489361702128</v>
      </c>
      <c r="J355" s="21">
        <f t="shared" si="17"/>
        <v>86.59574468085107</v>
      </c>
    </row>
    <row r="356" spans="1:10">
      <c r="A356" s="126"/>
      <c r="B356" s="64">
        <v>13076</v>
      </c>
      <c r="C356" s="65" t="s">
        <v>354</v>
      </c>
      <c r="D356" s="66">
        <v>0</v>
      </c>
      <c r="E356" s="67">
        <v>60</v>
      </c>
      <c r="F356" s="67">
        <v>282</v>
      </c>
      <c r="G356" s="67">
        <v>342</v>
      </c>
      <c r="H356" s="68">
        <f t="shared" si="15"/>
        <v>0</v>
      </c>
      <c r="I356" s="69">
        <f t="shared" si="16"/>
        <v>17.543859649122808</v>
      </c>
      <c r="J356" s="83">
        <f t="shared" si="17"/>
        <v>82.456140350877192</v>
      </c>
    </row>
    <row r="357" spans="1:10" ht="15" customHeight="1">
      <c r="A357" s="116" t="s">
        <v>430</v>
      </c>
      <c r="B357" s="38">
        <v>14511</v>
      </c>
      <c r="C357" s="39" t="s">
        <v>355</v>
      </c>
      <c r="D357" s="40">
        <v>2</v>
      </c>
      <c r="E357" s="41">
        <v>2</v>
      </c>
      <c r="F357" s="41">
        <v>403</v>
      </c>
      <c r="G357" s="41">
        <v>407</v>
      </c>
      <c r="H357" s="42">
        <f t="shared" si="15"/>
        <v>0.49140049140049141</v>
      </c>
      <c r="I357" s="43">
        <f t="shared" si="16"/>
        <v>0.49140049140049141</v>
      </c>
      <c r="J357" s="44">
        <f t="shared" si="17"/>
        <v>99.017199017199019</v>
      </c>
    </row>
    <row r="358" spans="1:10">
      <c r="A358" s="116"/>
      <c r="B358" s="52">
        <v>14521</v>
      </c>
      <c r="C358" s="53" t="s">
        <v>356</v>
      </c>
      <c r="D358" s="54">
        <v>5</v>
      </c>
      <c r="E358" s="55">
        <v>36</v>
      </c>
      <c r="F358" s="55">
        <v>225</v>
      </c>
      <c r="G358" s="55">
        <v>266</v>
      </c>
      <c r="H358" s="56">
        <f t="shared" si="15"/>
        <v>1.8796992481203008</v>
      </c>
      <c r="I358" s="57">
        <f t="shared" si="16"/>
        <v>13.533834586466165</v>
      </c>
      <c r="J358" s="58">
        <f t="shared" si="17"/>
        <v>84.58646616541354</v>
      </c>
    </row>
    <row r="359" spans="1:10">
      <c r="A359" s="116"/>
      <c r="B359" s="52">
        <v>14522</v>
      </c>
      <c r="C359" s="53" t="s">
        <v>357</v>
      </c>
      <c r="D359" s="54">
        <v>4</v>
      </c>
      <c r="E359" s="55">
        <v>12</v>
      </c>
      <c r="F359" s="55">
        <v>187</v>
      </c>
      <c r="G359" s="55">
        <v>203</v>
      </c>
      <c r="H359" s="56">
        <f t="shared" si="15"/>
        <v>1.9704433497536946</v>
      </c>
      <c r="I359" s="57">
        <f t="shared" si="16"/>
        <v>5.9113300492610836</v>
      </c>
      <c r="J359" s="58">
        <f t="shared" si="17"/>
        <v>92.118226600985224</v>
      </c>
    </row>
    <row r="360" spans="1:10">
      <c r="A360" s="116"/>
      <c r="B360" s="52">
        <v>14523</v>
      </c>
      <c r="C360" s="53" t="s">
        <v>358</v>
      </c>
      <c r="D360" s="54">
        <v>2</v>
      </c>
      <c r="E360" s="55">
        <v>9</v>
      </c>
      <c r="F360" s="55">
        <v>59</v>
      </c>
      <c r="G360" s="55">
        <v>70</v>
      </c>
      <c r="H360" s="56">
        <f t="shared" si="15"/>
        <v>2.8571428571428572</v>
      </c>
      <c r="I360" s="57">
        <f t="shared" si="16"/>
        <v>12.857142857142858</v>
      </c>
      <c r="J360" s="58">
        <f t="shared" si="17"/>
        <v>84.285714285714292</v>
      </c>
    </row>
    <row r="361" spans="1:10">
      <c r="A361" s="116"/>
      <c r="B361" s="52">
        <v>14524</v>
      </c>
      <c r="C361" s="53" t="s">
        <v>359</v>
      </c>
      <c r="D361" s="54">
        <v>6</v>
      </c>
      <c r="E361" s="55">
        <v>10</v>
      </c>
      <c r="F361" s="55">
        <v>174</v>
      </c>
      <c r="G361" s="55">
        <v>190</v>
      </c>
      <c r="H361" s="56">
        <f t="shared" si="15"/>
        <v>3.1578947368421053</v>
      </c>
      <c r="I361" s="57">
        <f t="shared" si="16"/>
        <v>5.2631578947368425</v>
      </c>
      <c r="J361" s="58">
        <f t="shared" si="17"/>
        <v>91.578947368421055</v>
      </c>
    </row>
    <row r="362" spans="1:10">
      <c r="A362" s="116"/>
      <c r="B362" s="52">
        <v>14612</v>
      </c>
      <c r="C362" s="53" t="s">
        <v>360</v>
      </c>
      <c r="D362" s="54">
        <v>5</v>
      </c>
      <c r="E362" s="55">
        <v>34</v>
      </c>
      <c r="F362" s="55">
        <v>1552</v>
      </c>
      <c r="G362" s="55">
        <v>1591</v>
      </c>
      <c r="H362" s="56">
        <f t="shared" si="15"/>
        <v>0.31426775612822122</v>
      </c>
      <c r="I362" s="57">
        <f t="shared" si="16"/>
        <v>2.1370207416719045</v>
      </c>
      <c r="J362" s="58">
        <f t="shared" si="17"/>
        <v>97.548711502199879</v>
      </c>
    </row>
    <row r="363" spans="1:10">
      <c r="A363" s="116"/>
      <c r="B363" s="52">
        <v>14625</v>
      </c>
      <c r="C363" s="53" t="s">
        <v>361</v>
      </c>
      <c r="D363" s="54">
        <v>4</v>
      </c>
      <c r="E363" s="55">
        <v>24</v>
      </c>
      <c r="F363" s="55">
        <v>372</v>
      </c>
      <c r="G363" s="55">
        <v>400</v>
      </c>
      <c r="H363" s="56">
        <f t="shared" si="15"/>
        <v>1</v>
      </c>
      <c r="I363" s="57">
        <f t="shared" si="16"/>
        <v>6</v>
      </c>
      <c r="J363" s="58">
        <f t="shared" si="17"/>
        <v>93</v>
      </c>
    </row>
    <row r="364" spans="1:10">
      <c r="A364" s="116"/>
      <c r="B364" s="52">
        <v>14626</v>
      </c>
      <c r="C364" s="53" t="s">
        <v>362</v>
      </c>
      <c r="D364" s="54">
        <v>5</v>
      </c>
      <c r="E364" s="55">
        <v>12</v>
      </c>
      <c r="F364" s="55">
        <v>123</v>
      </c>
      <c r="G364" s="55">
        <v>140</v>
      </c>
      <c r="H364" s="56">
        <f t="shared" si="15"/>
        <v>3.5714285714285716</v>
      </c>
      <c r="I364" s="57">
        <f t="shared" si="16"/>
        <v>8.5714285714285712</v>
      </c>
      <c r="J364" s="58">
        <f t="shared" si="17"/>
        <v>87.857142857142861</v>
      </c>
    </row>
    <row r="365" spans="1:10">
      <c r="A365" s="116"/>
      <c r="B365" s="52">
        <v>14627</v>
      </c>
      <c r="C365" s="53" t="s">
        <v>363</v>
      </c>
      <c r="D365" s="54">
        <v>8</v>
      </c>
      <c r="E365" s="55">
        <v>29</v>
      </c>
      <c r="F365" s="55">
        <v>251</v>
      </c>
      <c r="G365" s="55">
        <v>288</v>
      </c>
      <c r="H365" s="56">
        <f t="shared" si="15"/>
        <v>2.7777777777777777</v>
      </c>
      <c r="I365" s="57">
        <f t="shared" si="16"/>
        <v>10.069444444444445</v>
      </c>
      <c r="J365" s="58">
        <f t="shared" si="17"/>
        <v>87.152777777777771</v>
      </c>
    </row>
    <row r="366" spans="1:10">
      <c r="A366" s="116"/>
      <c r="B366" s="52">
        <v>14628</v>
      </c>
      <c r="C366" s="53" t="s">
        <v>364</v>
      </c>
      <c r="D366" s="54">
        <v>3</v>
      </c>
      <c r="E366" s="55">
        <v>21</v>
      </c>
      <c r="F366" s="55">
        <v>498</v>
      </c>
      <c r="G366" s="55">
        <v>522</v>
      </c>
      <c r="H366" s="56">
        <f t="shared" si="15"/>
        <v>0.57471264367816088</v>
      </c>
      <c r="I366" s="57">
        <f t="shared" si="16"/>
        <v>4.0229885057471266</v>
      </c>
      <c r="J366" s="58">
        <f t="shared" si="17"/>
        <v>95.402298850574709</v>
      </c>
    </row>
    <row r="367" spans="1:10">
      <c r="A367" s="116"/>
      <c r="B367" s="52">
        <v>14713</v>
      </c>
      <c r="C367" s="53" t="s">
        <v>365</v>
      </c>
      <c r="D367" s="54">
        <v>7</v>
      </c>
      <c r="E367" s="55">
        <v>153</v>
      </c>
      <c r="F367" s="55">
        <v>2458</v>
      </c>
      <c r="G367" s="55">
        <v>2618</v>
      </c>
      <c r="H367" s="56">
        <f t="shared" si="15"/>
        <v>0.26737967914438504</v>
      </c>
      <c r="I367" s="57">
        <f t="shared" si="16"/>
        <v>5.8441558441558445</v>
      </c>
      <c r="J367" s="58">
        <f t="shared" si="17"/>
        <v>93.888464476699767</v>
      </c>
    </row>
    <row r="368" spans="1:10">
      <c r="A368" s="116"/>
      <c r="B368" s="52">
        <v>14729</v>
      </c>
      <c r="C368" s="53" t="s">
        <v>366</v>
      </c>
      <c r="D368" s="54">
        <v>3</v>
      </c>
      <c r="E368" s="55">
        <v>6</v>
      </c>
      <c r="F368" s="55">
        <v>117</v>
      </c>
      <c r="G368" s="55">
        <v>126</v>
      </c>
      <c r="H368" s="56">
        <f t="shared" si="15"/>
        <v>2.3809523809523809</v>
      </c>
      <c r="I368" s="57">
        <f t="shared" si="16"/>
        <v>4.7619047619047619</v>
      </c>
      <c r="J368" s="58">
        <f t="shared" si="17"/>
        <v>92.857142857142861</v>
      </c>
    </row>
    <row r="369" spans="1:10">
      <c r="A369" s="116"/>
      <c r="B369" s="45">
        <v>14730</v>
      </c>
      <c r="C369" s="46" t="s">
        <v>367</v>
      </c>
      <c r="D369" s="47">
        <v>1</v>
      </c>
      <c r="E369" s="48">
        <v>19</v>
      </c>
      <c r="F369" s="48">
        <v>142</v>
      </c>
      <c r="G369" s="48">
        <v>162</v>
      </c>
      <c r="H369" s="49">
        <f t="shared" si="15"/>
        <v>0.61728395061728392</v>
      </c>
      <c r="I369" s="50">
        <f t="shared" si="16"/>
        <v>11.728395061728396</v>
      </c>
      <c r="J369" s="51">
        <f t="shared" si="17"/>
        <v>87.654320987654316</v>
      </c>
    </row>
    <row r="370" spans="1:10" ht="15" customHeight="1">
      <c r="A370" s="115" t="s">
        <v>431</v>
      </c>
      <c r="B370" s="15">
        <v>15001</v>
      </c>
      <c r="C370" s="59" t="s">
        <v>368</v>
      </c>
      <c r="D370" s="60">
        <v>0</v>
      </c>
      <c r="E370" s="61">
        <v>2</v>
      </c>
      <c r="F370" s="61">
        <v>26</v>
      </c>
      <c r="G370" s="61">
        <v>28</v>
      </c>
      <c r="H370" s="62">
        <f t="shared" si="15"/>
        <v>0</v>
      </c>
      <c r="I370" s="63">
        <f t="shared" si="16"/>
        <v>7.1428571428571432</v>
      </c>
      <c r="J370" s="82">
        <f t="shared" si="17"/>
        <v>92.857142857142861</v>
      </c>
    </row>
    <row r="371" spans="1:10">
      <c r="A371" s="115"/>
      <c r="B371" s="15">
        <v>15002</v>
      </c>
      <c r="C371" s="16" t="s">
        <v>369</v>
      </c>
      <c r="D371" s="17">
        <v>0</v>
      </c>
      <c r="E371" s="18">
        <v>11</v>
      </c>
      <c r="F371" s="18">
        <v>106</v>
      </c>
      <c r="G371" s="18">
        <v>117</v>
      </c>
      <c r="H371" s="19">
        <f t="shared" si="15"/>
        <v>0</v>
      </c>
      <c r="I371" s="20">
        <f t="shared" si="16"/>
        <v>9.4017094017094021</v>
      </c>
      <c r="J371" s="21">
        <f t="shared" si="17"/>
        <v>90.598290598290603</v>
      </c>
    </row>
    <row r="372" spans="1:10">
      <c r="A372" s="115"/>
      <c r="B372" s="15">
        <v>15003</v>
      </c>
      <c r="C372" s="16" t="s">
        <v>370</v>
      </c>
      <c r="D372" s="17">
        <v>1</v>
      </c>
      <c r="E372" s="18">
        <v>7</v>
      </c>
      <c r="F372" s="18">
        <v>290</v>
      </c>
      <c r="G372" s="18">
        <v>298</v>
      </c>
      <c r="H372" s="19">
        <f t="shared" si="15"/>
        <v>0.33557046979865773</v>
      </c>
      <c r="I372" s="20">
        <f t="shared" si="16"/>
        <v>2.348993288590604</v>
      </c>
      <c r="J372" s="21">
        <f t="shared" si="17"/>
        <v>97.31543624161074</v>
      </c>
    </row>
    <row r="373" spans="1:10">
      <c r="A373" s="115"/>
      <c r="B373" s="15">
        <v>15081</v>
      </c>
      <c r="C373" s="16" t="s">
        <v>371</v>
      </c>
      <c r="D373" s="17">
        <v>2</v>
      </c>
      <c r="E373" s="18">
        <v>0</v>
      </c>
      <c r="F373" s="18">
        <v>24</v>
      </c>
      <c r="G373" s="18">
        <v>26</v>
      </c>
      <c r="H373" s="19">
        <f t="shared" si="15"/>
        <v>7.6923076923076925</v>
      </c>
      <c r="I373" s="20">
        <f t="shared" si="16"/>
        <v>0</v>
      </c>
      <c r="J373" s="21">
        <f t="shared" si="17"/>
        <v>92.307692307692307</v>
      </c>
    </row>
    <row r="374" spans="1:10">
      <c r="A374" s="115"/>
      <c r="B374" s="15">
        <v>15082</v>
      </c>
      <c r="C374" s="16" t="s">
        <v>372</v>
      </c>
      <c r="D374" s="17">
        <v>3</v>
      </c>
      <c r="E374" s="18">
        <v>0</v>
      </c>
      <c r="F374" s="18">
        <v>23</v>
      </c>
      <c r="G374" s="18">
        <v>26</v>
      </c>
      <c r="H374" s="19">
        <f t="shared" si="15"/>
        <v>11.538461538461538</v>
      </c>
      <c r="I374" s="20">
        <f t="shared" si="16"/>
        <v>0</v>
      </c>
      <c r="J374" s="21">
        <f t="shared" si="17"/>
        <v>88.461538461538467</v>
      </c>
    </row>
    <row r="375" spans="1:10">
      <c r="A375" s="115"/>
      <c r="B375" s="15">
        <v>15083</v>
      </c>
      <c r="C375" s="16" t="s">
        <v>373</v>
      </c>
      <c r="D375" s="17">
        <v>2</v>
      </c>
      <c r="E375" s="18">
        <v>6</v>
      </c>
      <c r="F375" s="18">
        <v>23</v>
      </c>
      <c r="G375" s="18">
        <v>31</v>
      </c>
      <c r="H375" s="19">
        <f t="shared" si="15"/>
        <v>6.4516129032258061</v>
      </c>
      <c r="I375" s="20">
        <f t="shared" si="16"/>
        <v>19.35483870967742</v>
      </c>
      <c r="J375" s="21">
        <f t="shared" si="17"/>
        <v>74.193548387096769</v>
      </c>
    </row>
    <row r="376" spans="1:10">
      <c r="A376" s="115"/>
      <c r="B376" s="15">
        <v>15084</v>
      </c>
      <c r="C376" s="16" t="s">
        <v>374</v>
      </c>
      <c r="D376" s="17">
        <v>0</v>
      </c>
      <c r="E376" s="18">
        <v>0</v>
      </c>
      <c r="F376" s="18">
        <v>1</v>
      </c>
      <c r="G376" s="18">
        <v>1</v>
      </c>
      <c r="H376" s="19">
        <f t="shared" si="15"/>
        <v>0</v>
      </c>
      <c r="I376" s="20">
        <f t="shared" si="16"/>
        <v>0</v>
      </c>
      <c r="J376" s="21">
        <f t="shared" si="17"/>
        <v>100</v>
      </c>
    </row>
    <row r="377" spans="1:10">
      <c r="A377" s="115"/>
      <c r="B377" s="15">
        <v>15085</v>
      </c>
      <c r="C377" s="16" t="s">
        <v>375</v>
      </c>
      <c r="D377" s="17" t="s">
        <v>409</v>
      </c>
      <c r="E377" s="18" t="s">
        <v>409</v>
      </c>
      <c r="F377" s="18" t="s">
        <v>409</v>
      </c>
      <c r="G377" s="18" t="s">
        <v>409</v>
      </c>
      <c r="H377" s="90" t="s">
        <v>409</v>
      </c>
      <c r="I377" s="20" t="s">
        <v>409</v>
      </c>
      <c r="J377" s="21" t="s">
        <v>409</v>
      </c>
    </row>
    <row r="378" spans="1:10">
      <c r="A378" s="115"/>
      <c r="B378" s="15">
        <v>15086</v>
      </c>
      <c r="C378" s="16" t="s">
        <v>376</v>
      </c>
      <c r="D378" s="17">
        <v>0</v>
      </c>
      <c r="E378" s="18">
        <v>2</v>
      </c>
      <c r="F378" s="18">
        <v>30</v>
      </c>
      <c r="G378" s="18">
        <v>32</v>
      </c>
      <c r="H378" s="19">
        <f t="shared" si="15"/>
        <v>0</v>
      </c>
      <c r="I378" s="20">
        <f t="shared" si="16"/>
        <v>6.25</v>
      </c>
      <c r="J378" s="21">
        <f t="shared" si="17"/>
        <v>93.75</v>
      </c>
    </row>
    <row r="379" spans="1:10">
      <c r="A379" s="115"/>
      <c r="B379" s="15">
        <v>15087</v>
      </c>
      <c r="C379" s="16" t="s">
        <v>377</v>
      </c>
      <c r="D379" s="17">
        <v>0</v>
      </c>
      <c r="E379" s="18">
        <v>1</v>
      </c>
      <c r="F379" s="18">
        <v>25</v>
      </c>
      <c r="G379" s="18">
        <v>26</v>
      </c>
      <c r="H379" s="19">
        <f t="shared" si="15"/>
        <v>0</v>
      </c>
      <c r="I379" s="20">
        <f t="shared" si="16"/>
        <v>3.8461538461538463</v>
      </c>
      <c r="J379" s="21">
        <f t="shared" si="17"/>
        <v>96.15384615384616</v>
      </c>
    </row>
    <row r="380" spans="1:10">
      <c r="A380" s="115"/>
      <c r="B380" s="15">
        <v>15088</v>
      </c>
      <c r="C380" s="16" t="s">
        <v>378</v>
      </c>
      <c r="D380" s="17">
        <v>1</v>
      </c>
      <c r="E380" s="18">
        <v>3</v>
      </c>
      <c r="F380" s="18">
        <v>36</v>
      </c>
      <c r="G380" s="18">
        <v>40</v>
      </c>
      <c r="H380" s="19">
        <f t="shared" si="15"/>
        <v>2.5</v>
      </c>
      <c r="I380" s="20">
        <f t="shared" si="16"/>
        <v>7.5</v>
      </c>
      <c r="J380" s="21">
        <f t="shared" si="17"/>
        <v>90</v>
      </c>
    </row>
    <row r="381" spans="1:10">
      <c r="A381" s="115"/>
      <c r="B381" s="15">
        <v>15089</v>
      </c>
      <c r="C381" s="16" t="s">
        <v>379</v>
      </c>
      <c r="D381" s="17">
        <v>3</v>
      </c>
      <c r="E381" s="18">
        <v>0</v>
      </c>
      <c r="F381" s="18">
        <v>2</v>
      </c>
      <c r="G381" s="18">
        <v>5</v>
      </c>
      <c r="H381" s="19">
        <f t="shared" si="15"/>
        <v>60</v>
      </c>
      <c r="I381" s="20">
        <f t="shared" si="16"/>
        <v>0</v>
      </c>
      <c r="J381" s="21">
        <f t="shared" si="17"/>
        <v>40</v>
      </c>
    </row>
    <row r="382" spans="1:10">
      <c r="A382" s="115"/>
      <c r="B382" s="15">
        <v>15090</v>
      </c>
      <c r="C382" s="16" t="s">
        <v>380</v>
      </c>
      <c r="D382" s="17">
        <v>1</v>
      </c>
      <c r="E382" s="18">
        <v>1</v>
      </c>
      <c r="F382" s="18">
        <v>13</v>
      </c>
      <c r="G382" s="18">
        <v>15</v>
      </c>
      <c r="H382" s="19">
        <f t="shared" si="15"/>
        <v>6.666666666666667</v>
      </c>
      <c r="I382" s="20">
        <f t="shared" si="16"/>
        <v>6.666666666666667</v>
      </c>
      <c r="J382" s="21">
        <f t="shared" si="17"/>
        <v>86.666666666666671</v>
      </c>
    </row>
    <row r="383" spans="1:10">
      <c r="A383" s="115"/>
      <c r="B383" s="64">
        <v>15091</v>
      </c>
      <c r="C383" s="65" t="s">
        <v>381</v>
      </c>
      <c r="D383" s="66">
        <v>1</v>
      </c>
      <c r="E383" s="67">
        <v>3</v>
      </c>
      <c r="F383" s="67">
        <v>5</v>
      </c>
      <c r="G383" s="67">
        <v>9</v>
      </c>
      <c r="H383" s="68">
        <f t="shared" si="15"/>
        <v>11.111111111111111</v>
      </c>
      <c r="I383" s="69">
        <f t="shared" si="16"/>
        <v>33.333333333333336</v>
      </c>
      <c r="J383" s="83">
        <f t="shared" si="17"/>
        <v>55.555555555555557</v>
      </c>
    </row>
    <row r="384" spans="1:10" ht="15" customHeight="1">
      <c r="A384" s="116" t="s">
        <v>432</v>
      </c>
      <c r="B384" s="38">
        <v>16051</v>
      </c>
      <c r="C384" s="39" t="s">
        <v>382</v>
      </c>
      <c r="D384" s="40">
        <v>7</v>
      </c>
      <c r="E384" s="41">
        <v>9</v>
      </c>
      <c r="F384" s="41">
        <v>299</v>
      </c>
      <c r="G384" s="41">
        <v>315</v>
      </c>
      <c r="H384" s="42">
        <f t="shared" si="15"/>
        <v>2.2222222222222223</v>
      </c>
      <c r="I384" s="43">
        <f t="shared" si="16"/>
        <v>2.8571428571428572</v>
      </c>
      <c r="J384" s="44">
        <f t="shared" si="17"/>
        <v>94.920634920634924</v>
      </c>
    </row>
    <row r="385" spans="1:10">
      <c r="A385" s="116"/>
      <c r="B385" s="52">
        <v>16052</v>
      </c>
      <c r="C385" s="53" t="s">
        <v>383</v>
      </c>
      <c r="D385" s="54">
        <v>2</v>
      </c>
      <c r="E385" s="55">
        <v>0</v>
      </c>
      <c r="F385" s="55">
        <v>13</v>
      </c>
      <c r="G385" s="55">
        <v>15</v>
      </c>
      <c r="H385" s="56">
        <f t="shared" si="15"/>
        <v>13.333333333333334</v>
      </c>
      <c r="I385" s="57">
        <f t="shared" si="16"/>
        <v>0</v>
      </c>
      <c r="J385" s="58">
        <f t="shared" si="17"/>
        <v>86.666666666666671</v>
      </c>
    </row>
    <row r="386" spans="1:10">
      <c r="A386" s="116"/>
      <c r="B386" s="52">
        <v>16053</v>
      </c>
      <c r="C386" s="53" t="s">
        <v>384</v>
      </c>
      <c r="D386" s="54">
        <v>3</v>
      </c>
      <c r="E386" s="55">
        <v>13</v>
      </c>
      <c r="F386" s="55">
        <v>173</v>
      </c>
      <c r="G386" s="55">
        <v>189</v>
      </c>
      <c r="H386" s="56">
        <f t="shared" si="15"/>
        <v>1.5873015873015872</v>
      </c>
      <c r="I386" s="57">
        <f t="shared" si="16"/>
        <v>6.8783068783068781</v>
      </c>
      <c r="J386" s="58">
        <f t="shared" si="17"/>
        <v>91.534391534391531</v>
      </c>
    </row>
    <row r="387" spans="1:10">
      <c r="A387" s="116"/>
      <c r="B387" s="52">
        <v>16054</v>
      </c>
      <c r="C387" s="53" t="s">
        <v>385</v>
      </c>
      <c r="D387" s="54">
        <v>0</v>
      </c>
      <c r="E387" s="55">
        <v>0</v>
      </c>
      <c r="F387" s="55">
        <v>8</v>
      </c>
      <c r="G387" s="55">
        <v>8</v>
      </c>
      <c r="H387" s="56">
        <f t="shared" si="15"/>
        <v>0</v>
      </c>
      <c r="I387" s="57">
        <f t="shared" si="16"/>
        <v>0</v>
      </c>
      <c r="J387" s="58">
        <f t="shared" si="17"/>
        <v>100</v>
      </c>
    </row>
    <row r="388" spans="1:10">
      <c r="A388" s="116"/>
      <c r="B388" s="52">
        <v>16055</v>
      </c>
      <c r="C388" s="53" t="s">
        <v>386</v>
      </c>
      <c r="D388" s="54">
        <v>2</v>
      </c>
      <c r="E388" s="55">
        <v>0</v>
      </c>
      <c r="F388" s="55">
        <v>97</v>
      </c>
      <c r="G388" s="55">
        <v>99</v>
      </c>
      <c r="H388" s="56">
        <f t="shared" si="15"/>
        <v>2.0202020202020203</v>
      </c>
      <c r="I388" s="57">
        <f t="shared" si="16"/>
        <v>0</v>
      </c>
      <c r="J388" s="58">
        <f t="shared" si="17"/>
        <v>97.979797979797979</v>
      </c>
    </row>
    <row r="389" spans="1:10">
      <c r="A389" s="116"/>
      <c r="B389" s="52">
        <v>16056</v>
      </c>
      <c r="C389" s="53" t="s">
        <v>387</v>
      </c>
      <c r="D389" s="54">
        <v>1</v>
      </c>
      <c r="E389" s="55">
        <v>3</v>
      </c>
      <c r="F389" s="55">
        <v>0</v>
      </c>
      <c r="G389" s="55">
        <v>4</v>
      </c>
      <c r="H389" s="56">
        <f t="shared" si="15"/>
        <v>25</v>
      </c>
      <c r="I389" s="57">
        <f t="shared" si="16"/>
        <v>75</v>
      </c>
      <c r="J389" s="58">
        <f t="shared" si="17"/>
        <v>0</v>
      </c>
    </row>
    <row r="390" spans="1:10">
      <c r="A390" s="116"/>
      <c r="B390" s="52">
        <v>16061</v>
      </c>
      <c r="C390" s="53" t="s">
        <v>388</v>
      </c>
      <c r="D390" s="54">
        <v>1</v>
      </c>
      <c r="E390" s="55">
        <v>17</v>
      </c>
      <c r="F390" s="55">
        <v>56</v>
      </c>
      <c r="G390" s="55">
        <v>74</v>
      </c>
      <c r="H390" s="56">
        <f t="shared" ref="H390:H407" si="18">D390*100/G390</f>
        <v>1.3513513513513513</v>
      </c>
      <c r="I390" s="57">
        <f t="shared" ref="I390:I407" si="19">E390*100/G390</f>
        <v>22.972972972972972</v>
      </c>
      <c r="J390" s="58">
        <f t="shared" ref="J390:J407" si="20">F390*100/G390</f>
        <v>75.675675675675677</v>
      </c>
    </row>
    <row r="391" spans="1:10">
      <c r="A391" s="116"/>
      <c r="B391" s="52">
        <v>16062</v>
      </c>
      <c r="C391" s="53" t="s">
        <v>389</v>
      </c>
      <c r="D391" s="54">
        <v>0</v>
      </c>
      <c r="E391" s="55">
        <v>0</v>
      </c>
      <c r="F391" s="55">
        <v>1</v>
      </c>
      <c r="G391" s="55">
        <v>1</v>
      </c>
      <c r="H391" s="56">
        <f t="shared" si="18"/>
        <v>0</v>
      </c>
      <c r="I391" s="57">
        <f t="shared" si="19"/>
        <v>0</v>
      </c>
      <c r="J391" s="58">
        <f t="shared" si="20"/>
        <v>100</v>
      </c>
    </row>
    <row r="392" spans="1:10">
      <c r="A392" s="116"/>
      <c r="B392" s="52">
        <v>16063</v>
      </c>
      <c r="C392" s="53" t="s">
        <v>390</v>
      </c>
      <c r="D392" s="54">
        <v>12</v>
      </c>
      <c r="E392" s="55">
        <v>12</v>
      </c>
      <c r="F392" s="55">
        <v>12</v>
      </c>
      <c r="G392" s="55">
        <v>36</v>
      </c>
      <c r="H392" s="56">
        <f t="shared" si="18"/>
        <v>33.333333333333336</v>
      </c>
      <c r="I392" s="57">
        <f t="shared" si="19"/>
        <v>33.333333333333336</v>
      </c>
      <c r="J392" s="58">
        <f t="shared" si="20"/>
        <v>33.333333333333336</v>
      </c>
    </row>
    <row r="393" spans="1:10">
      <c r="A393" s="116"/>
      <c r="B393" s="52">
        <v>16064</v>
      </c>
      <c r="C393" s="53" t="s">
        <v>391</v>
      </c>
      <c r="D393" s="54">
        <v>1</v>
      </c>
      <c r="E393" s="55">
        <v>2</v>
      </c>
      <c r="F393" s="55">
        <v>8</v>
      </c>
      <c r="G393" s="55">
        <v>11</v>
      </c>
      <c r="H393" s="56">
        <f t="shared" si="18"/>
        <v>9.0909090909090917</v>
      </c>
      <c r="I393" s="57">
        <f t="shared" si="19"/>
        <v>18.181818181818183</v>
      </c>
      <c r="J393" s="58">
        <f t="shared" si="20"/>
        <v>72.727272727272734</v>
      </c>
    </row>
    <row r="394" spans="1:10">
      <c r="A394" s="116"/>
      <c r="B394" s="52">
        <v>16065</v>
      </c>
      <c r="C394" s="53" t="s">
        <v>392</v>
      </c>
      <c r="D394" s="54">
        <v>0</v>
      </c>
      <c r="E394" s="55">
        <v>0</v>
      </c>
      <c r="F394" s="55">
        <v>3</v>
      </c>
      <c r="G394" s="55">
        <v>3</v>
      </c>
      <c r="H394" s="56">
        <f t="shared" si="18"/>
        <v>0</v>
      </c>
      <c r="I394" s="57">
        <f t="shared" si="19"/>
        <v>0</v>
      </c>
      <c r="J394" s="58">
        <f t="shared" si="20"/>
        <v>100</v>
      </c>
    </row>
    <row r="395" spans="1:10">
      <c r="A395" s="116"/>
      <c r="B395" s="52">
        <v>16066</v>
      </c>
      <c r="C395" s="53" t="s">
        <v>393</v>
      </c>
      <c r="D395" s="54">
        <v>3</v>
      </c>
      <c r="E395" s="55">
        <v>12</v>
      </c>
      <c r="F395" s="55">
        <v>19</v>
      </c>
      <c r="G395" s="55">
        <v>34</v>
      </c>
      <c r="H395" s="56">
        <f t="shared" si="18"/>
        <v>8.8235294117647065</v>
      </c>
      <c r="I395" s="57">
        <f t="shared" si="19"/>
        <v>35.294117647058826</v>
      </c>
      <c r="J395" s="58">
        <f t="shared" si="20"/>
        <v>55.882352941176471</v>
      </c>
    </row>
    <row r="396" spans="1:10">
      <c r="A396" s="116"/>
      <c r="B396" s="52">
        <v>16067</v>
      </c>
      <c r="C396" s="53" t="s">
        <v>394</v>
      </c>
      <c r="D396" s="54">
        <v>5</v>
      </c>
      <c r="E396" s="55">
        <v>14</v>
      </c>
      <c r="F396" s="55">
        <v>25</v>
      </c>
      <c r="G396" s="55">
        <v>44</v>
      </c>
      <c r="H396" s="56">
        <f t="shared" si="18"/>
        <v>11.363636363636363</v>
      </c>
      <c r="I396" s="57">
        <f t="shared" si="19"/>
        <v>31.818181818181817</v>
      </c>
      <c r="J396" s="58">
        <f t="shared" si="20"/>
        <v>56.81818181818182</v>
      </c>
    </row>
    <row r="397" spans="1:10">
      <c r="A397" s="116"/>
      <c r="B397" s="52">
        <v>16068</v>
      </c>
      <c r="C397" s="53" t="s">
        <v>395</v>
      </c>
      <c r="D397" s="54">
        <v>0</v>
      </c>
      <c r="E397" s="55">
        <v>0</v>
      </c>
      <c r="F397" s="55">
        <v>8</v>
      </c>
      <c r="G397" s="55">
        <v>8</v>
      </c>
      <c r="H397" s="56">
        <f t="shared" si="18"/>
        <v>0</v>
      </c>
      <c r="I397" s="57">
        <f t="shared" si="19"/>
        <v>0</v>
      </c>
      <c r="J397" s="58">
        <f t="shared" si="20"/>
        <v>100</v>
      </c>
    </row>
    <row r="398" spans="1:10">
      <c r="A398" s="116"/>
      <c r="B398" s="52">
        <v>16069</v>
      </c>
      <c r="C398" s="53" t="s">
        <v>396</v>
      </c>
      <c r="D398" s="54" t="s">
        <v>409</v>
      </c>
      <c r="E398" s="55" t="s">
        <v>409</v>
      </c>
      <c r="F398" s="55" t="s">
        <v>409</v>
      </c>
      <c r="G398" s="55" t="s">
        <v>409</v>
      </c>
      <c r="H398" s="56" t="s">
        <v>409</v>
      </c>
      <c r="I398" s="57" t="s">
        <v>409</v>
      </c>
      <c r="J398" s="58" t="s">
        <v>409</v>
      </c>
    </row>
    <row r="399" spans="1:10">
      <c r="A399" s="116"/>
      <c r="B399" s="52">
        <v>16070</v>
      </c>
      <c r="C399" s="53" t="s">
        <v>397</v>
      </c>
      <c r="D399" s="54">
        <v>1</v>
      </c>
      <c r="E399" s="55">
        <v>9</v>
      </c>
      <c r="F399" s="55">
        <v>27</v>
      </c>
      <c r="G399" s="55">
        <v>37</v>
      </c>
      <c r="H399" s="56">
        <f t="shared" si="18"/>
        <v>2.7027027027027026</v>
      </c>
      <c r="I399" s="57">
        <f t="shared" si="19"/>
        <v>24.324324324324323</v>
      </c>
      <c r="J399" s="58">
        <f t="shared" si="20"/>
        <v>72.972972972972968</v>
      </c>
    </row>
    <row r="400" spans="1:10">
      <c r="A400" s="116"/>
      <c r="B400" s="52">
        <v>16071</v>
      </c>
      <c r="C400" s="53" t="s">
        <v>398</v>
      </c>
      <c r="D400" s="54" t="s">
        <v>409</v>
      </c>
      <c r="E400" s="55" t="s">
        <v>409</v>
      </c>
      <c r="F400" s="55" t="s">
        <v>409</v>
      </c>
      <c r="G400" s="55" t="s">
        <v>409</v>
      </c>
      <c r="H400" s="56" t="s">
        <v>409</v>
      </c>
      <c r="I400" s="57" t="s">
        <v>409</v>
      </c>
      <c r="J400" s="58" t="s">
        <v>409</v>
      </c>
    </row>
    <row r="401" spans="1:10">
      <c r="A401" s="116"/>
      <c r="B401" s="52">
        <v>16072</v>
      </c>
      <c r="C401" s="53" t="s">
        <v>399</v>
      </c>
      <c r="D401" s="54">
        <v>1</v>
      </c>
      <c r="E401" s="55">
        <v>1</v>
      </c>
      <c r="F401" s="55">
        <v>36</v>
      </c>
      <c r="G401" s="55">
        <v>38</v>
      </c>
      <c r="H401" s="56">
        <f t="shared" si="18"/>
        <v>2.6315789473684212</v>
      </c>
      <c r="I401" s="57">
        <f t="shared" si="19"/>
        <v>2.6315789473684212</v>
      </c>
      <c r="J401" s="58">
        <f t="shared" si="20"/>
        <v>94.736842105263165</v>
      </c>
    </row>
    <row r="402" spans="1:10">
      <c r="A402" s="116"/>
      <c r="B402" s="52">
        <v>16073</v>
      </c>
      <c r="C402" s="53" t="s">
        <v>400</v>
      </c>
      <c r="D402" s="54">
        <v>0</v>
      </c>
      <c r="E402" s="55">
        <v>0</v>
      </c>
      <c r="F402" s="55">
        <v>5</v>
      </c>
      <c r="G402" s="55">
        <v>5</v>
      </c>
      <c r="H402" s="56">
        <f t="shared" si="18"/>
        <v>0</v>
      </c>
      <c r="I402" s="57">
        <f t="shared" si="19"/>
        <v>0</v>
      </c>
      <c r="J402" s="58">
        <f t="shared" si="20"/>
        <v>100</v>
      </c>
    </row>
    <row r="403" spans="1:10">
      <c r="A403" s="116"/>
      <c r="B403" s="52">
        <v>16074</v>
      </c>
      <c r="C403" s="53" t="s">
        <v>401</v>
      </c>
      <c r="D403" s="54">
        <v>1</v>
      </c>
      <c r="E403" s="55">
        <v>7</v>
      </c>
      <c r="F403" s="55">
        <v>40</v>
      </c>
      <c r="G403" s="55">
        <v>48</v>
      </c>
      <c r="H403" s="56">
        <f t="shared" si="18"/>
        <v>2.0833333333333335</v>
      </c>
      <c r="I403" s="57">
        <f t="shared" si="19"/>
        <v>14.583333333333334</v>
      </c>
      <c r="J403" s="58">
        <f t="shared" si="20"/>
        <v>83.333333333333329</v>
      </c>
    </row>
    <row r="404" spans="1:10">
      <c r="A404" s="116"/>
      <c r="B404" s="52">
        <v>16075</v>
      </c>
      <c r="C404" s="53" t="s">
        <v>402</v>
      </c>
      <c r="D404" s="54">
        <v>0</v>
      </c>
      <c r="E404" s="55">
        <v>2</v>
      </c>
      <c r="F404" s="55">
        <v>3</v>
      </c>
      <c r="G404" s="55">
        <v>5</v>
      </c>
      <c r="H404" s="56">
        <f t="shared" si="18"/>
        <v>0</v>
      </c>
      <c r="I404" s="57">
        <f t="shared" si="19"/>
        <v>40</v>
      </c>
      <c r="J404" s="58">
        <f t="shared" si="20"/>
        <v>60</v>
      </c>
    </row>
    <row r="405" spans="1:10">
      <c r="A405" s="116"/>
      <c r="B405" s="52">
        <v>16076</v>
      </c>
      <c r="C405" s="53" t="s">
        <v>403</v>
      </c>
      <c r="D405" s="54">
        <v>0</v>
      </c>
      <c r="E405" s="55">
        <v>1</v>
      </c>
      <c r="F405" s="55">
        <v>5</v>
      </c>
      <c r="G405" s="55">
        <v>6</v>
      </c>
      <c r="H405" s="56">
        <f t="shared" si="18"/>
        <v>0</v>
      </c>
      <c r="I405" s="57">
        <f t="shared" si="19"/>
        <v>16.666666666666668</v>
      </c>
      <c r="J405" s="58">
        <f t="shared" si="20"/>
        <v>83.333333333333329</v>
      </c>
    </row>
    <row r="406" spans="1:10">
      <c r="A406" s="116"/>
      <c r="B406" s="45">
        <v>16077</v>
      </c>
      <c r="C406" s="46" t="s">
        <v>404</v>
      </c>
      <c r="D406" s="47">
        <v>2</v>
      </c>
      <c r="E406" s="48">
        <v>4</v>
      </c>
      <c r="F406" s="48">
        <v>16</v>
      </c>
      <c r="G406" s="48">
        <v>22</v>
      </c>
      <c r="H406" s="49">
        <f t="shared" si="18"/>
        <v>9.0909090909090917</v>
      </c>
      <c r="I406" s="50">
        <f t="shared" si="19"/>
        <v>18.181818181818183</v>
      </c>
      <c r="J406" s="51">
        <f t="shared" si="20"/>
        <v>72.727272727272734</v>
      </c>
    </row>
    <row r="407" spans="1:10" ht="15" customHeight="1">
      <c r="A407" s="117" t="s">
        <v>406</v>
      </c>
      <c r="B407" s="118" t="s">
        <v>406</v>
      </c>
      <c r="C407" s="119"/>
      <c r="D407" s="75">
        <f>SUM(D6:D406)</f>
        <v>42209</v>
      </c>
      <c r="E407" s="76">
        <f>SUM(E6:E406)</f>
        <v>46117</v>
      </c>
      <c r="F407" s="77">
        <f>SUM(F6:F406)</f>
        <v>46608</v>
      </c>
      <c r="G407" s="78">
        <f>SUM(G6:G406)</f>
        <v>134934</v>
      </c>
      <c r="H407" s="79">
        <f t="shared" si="18"/>
        <v>31.281218966309456</v>
      </c>
      <c r="I407" s="80">
        <f t="shared" si="19"/>
        <v>34.177449716157525</v>
      </c>
      <c r="J407" s="81">
        <f t="shared" si="20"/>
        <v>34.541331317533015</v>
      </c>
    </row>
    <row r="408" spans="1:10">
      <c r="A408" s="120" t="s">
        <v>443</v>
      </c>
      <c r="B408" s="121"/>
      <c r="C408" s="121"/>
      <c r="D408" s="121"/>
      <c r="E408" s="121"/>
      <c r="F408" s="121"/>
      <c r="G408" s="121"/>
      <c r="H408" s="121"/>
      <c r="I408" s="121"/>
      <c r="J408" s="121"/>
    </row>
    <row r="409" spans="1:10" ht="30.75" customHeight="1">
      <c r="A409" s="122" t="s">
        <v>438</v>
      </c>
      <c r="B409" s="122"/>
      <c r="C409" s="122"/>
      <c r="D409" s="122"/>
      <c r="E409" s="122"/>
      <c r="F409" s="122"/>
      <c r="G409" s="122"/>
      <c r="H409" s="122"/>
      <c r="I409" s="122"/>
      <c r="J409" s="122"/>
    </row>
    <row r="410" spans="1:10" ht="32.25" customHeight="1">
      <c r="A410" s="122" t="s">
        <v>444</v>
      </c>
      <c r="B410" s="122"/>
      <c r="C410" s="122"/>
      <c r="D410" s="122"/>
      <c r="E410" s="122"/>
      <c r="F410" s="122"/>
      <c r="G410" s="122"/>
      <c r="H410" s="122"/>
      <c r="I410" s="122"/>
      <c r="J410" s="122"/>
    </row>
    <row r="411" spans="1:10">
      <c r="A411"/>
    </row>
    <row r="412" spans="1:10">
      <c r="A412"/>
    </row>
    <row r="413" spans="1:10">
      <c r="A413"/>
    </row>
    <row r="414" spans="1:10">
      <c r="A414"/>
    </row>
    <row r="415" spans="1:10">
      <c r="A415"/>
    </row>
    <row r="416" spans="1:10">
      <c r="A416"/>
    </row>
    <row r="417" customFormat="1"/>
    <row r="418" customFormat="1"/>
    <row r="419" customFormat="1"/>
  </sheetData>
  <mergeCells count="26">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A410:J410"/>
    <mergeCell ref="A184:A227"/>
    <mergeCell ref="A228:A323"/>
    <mergeCell ref="A324:A329"/>
    <mergeCell ref="A331:A348"/>
    <mergeCell ref="A349:A356"/>
    <mergeCell ref="A357:A369"/>
    <mergeCell ref="A370:A383"/>
    <mergeCell ref="A384:A406"/>
    <mergeCell ref="A407:C407"/>
    <mergeCell ref="A408:J408"/>
    <mergeCell ref="A409:J40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9"/>
  <sheetViews>
    <sheetView zoomScale="80" zoomScaleNormal="80" workbookViewId="0">
      <selection sqref="A1:J1"/>
    </sheetView>
  </sheetViews>
  <sheetFormatPr baseColWidth="10" defaultColWidth="9.1796875" defaultRowHeight="14.5"/>
  <cols>
    <col min="1" max="1" width="15.453125" style="4" customWidth="1"/>
    <col min="3" max="3" width="52.453125" customWidth="1"/>
    <col min="4" max="6" width="20.453125" customWidth="1"/>
    <col min="7" max="7" width="23.453125" customWidth="1"/>
    <col min="8" max="10" width="20.453125" customWidth="1"/>
  </cols>
  <sheetData>
    <row r="1" spans="1:45" ht="40.5" customHeight="1">
      <c r="A1" s="144" t="s">
        <v>437</v>
      </c>
      <c r="B1" s="144"/>
      <c r="C1" s="144"/>
      <c r="D1" s="144"/>
      <c r="E1" s="144"/>
      <c r="F1" s="144"/>
      <c r="G1" s="144"/>
      <c r="H1" s="144"/>
      <c r="I1" s="144"/>
      <c r="J1" s="144"/>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row>
    <row r="2" spans="1:45">
      <c r="A2"/>
      <c r="B2" s="1"/>
    </row>
    <row r="3" spans="1:45" ht="15" customHeight="1">
      <c r="A3" s="129" t="s">
        <v>416</v>
      </c>
      <c r="B3" s="130" t="s">
        <v>0</v>
      </c>
      <c r="C3" s="131"/>
      <c r="D3" s="136" t="s">
        <v>405</v>
      </c>
      <c r="E3" s="137"/>
      <c r="F3" s="138"/>
      <c r="G3" s="139" t="s">
        <v>407</v>
      </c>
      <c r="H3" s="136" t="s">
        <v>405</v>
      </c>
      <c r="I3" s="137"/>
      <c r="J3" s="138"/>
    </row>
    <row r="4" spans="1:45" ht="29">
      <c r="A4" s="129"/>
      <c r="B4" s="132"/>
      <c r="C4" s="133"/>
      <c r="D4" s="5" t="s">
        <v>1</v>
      </c>
      <c r="E4" s="6" t="s">
        <v>2</v>
      </c>
      <c r="F4" s="5" t="s">
        <v>413</v>
      </c>
      <c r="G4" s="139"/>
      <c r="H4" s="5" t="s">
        <v>1</v>
      </c>
      <c r="I4" s="6" t="s">
        <v>2</v>
      </c>
      <c r="J4" s="5" t="s">
        <v>413</v>
      </c>
    </row>
    <row r="5" spans="1:45">
      <c r="A5" s="129"/>
      <c r="B5" s="134"/>
      <c r="C5" s="135"/>
      <c r="D5" s="140" t="s">
        <v>3</v>
      </c>
      <c r="E5" s="141"/>
      <c r="F5" s="141"/>
      <c r="G5" s="141"/>
      <c r="H5" s="140" t="s">
        <v>4</v>
      </c>
      <c r="I5" s="141"/>
      <c r="J5" s="142"/>
    </row>
    <row r="6" spans="1:45" ht="15" customHeight="1">
      <c r="A6" s="124" t="s">
        <v>417</v>
      </c>
      <c r="B6" s="7">
        <v>1001</v>
      </c>
      <c r="C6" s="8" t="s">
        <v>5</v>
      </c>
      <c r="D6" s="9">
        <v>27</v>
      </c>
      <c r="E6" s="10">
        <v>119</v>
      </c>
      <c r="F6" s="11">
        <v>110</v>
      </c>
      <c r="G6" s="11">
        <v>256</v>
      </c>
      <c r="H6" s="12">
        <v>10.546875</v>
      </c>
      <c r="I6" s="13">
        <v>46.484375</v>
      </c>
      <c r="J6" s="14">
        <v>42.96875</v>
      </c>
    </row>
    <row r="7" spans="1:45">
      <c r="A7" s="124"/>
      <c r="B7" s="15">
        <v>1002</v>
      </c>
      <c r="C7" s="16" t="s">
        <v>6</v>
      </c>
      <c r="D7" s="17">
        <v>47</v>
      </c>
      <c r="E7" s="18">
        <v>164</v>
      </c>
      <c r="F7" s="18">
        <v>274</v>
      </c>
      <c r="G7" s="18">
        <v>485</v>
      </c>
      <c r="H7" s="19">
        <v>9.6907216494845354</v>
      </c>
      <c r="I7" s="20">
        <v>33.814432989690722</v>
      </c>
      <c r="J7" s="21">
        <v>56.494845360824741</v>
      </c>
    </row>
    <row r="8" spans="1:45">
      <c r="A8" s="124"/>
      <c r="B8" s="15">
        <v>1003</v>
      </c>
      <c r="C8" s="16" t="s">
        <v>7</v>
      </c>
      <c r="D8" s="17">
        <v>186</v>
      </c>
      <c r="E8" s="18">
        <v>299</v>
      </c>
      <c r="F8" s="18">
        <v>278</v>
      </c>
      <c r="G8" s="18">
        <v>763</v>
      </c>
      <c r="H8" s="19">
        <v>24.377457404980341</v>
      </c>
      <c r="I8" s="20">
        <v>39.187418086500656</v>
      </c>
      <c r="J8" s="21">
        <v>36.435124508519003</v>
      </c>
    </row>
    <row r="9" spans="1:45">
      <c r="A9" s="124"/>
      <c r="B9" s="15">
        <v>1004</v>
      </c>
      <c r="C9" s="16" t="s">
        <v>8</v>
      </c>
      <c r="D9" s="17">
        <v>111</v>
      </c>
      <c r="E9" s="18">
        <v>88</v>
      </c>
      <c r="F9" s="18">
        <v>62</v>
      </c>
      <c r="G9" s="18">
        <v>261</v>
      </c>
      <c r="H9" s="19">
        <v>42.52873563218391</v>
      </c>
      <c r="I9" s="20">
        <v>33.716475095785441</v>
      </c>
      <c r="J9" s="21">
        <v>23.754789272030653</v>
      </c>
    </row>
    <row r="10" spans="1:45">
      <c r="A10" s="124"/>
      <c r="B10" s="15">
        <v>1051</v>
      </c>
      <c r="C10" s="16" t="s">
        <v>9</v>
      </c>
      <c r="D10" s="17">
        <v>111</v>
      </c>
      <c r="E10" s="18">
        <v>22</v>
      </c>
      <c r="F10" s="18">
        <v>7</v>
      </c>
      <c r="G10" s="18">
        <v>140</v>
      </c>
      <c r="H10" s="19">
        <v>79.285714285714292</v>
      </c>
      <c r="I10" s="20">
        <v>15.714285714285714</v>
      </c>
      <c r="J10" s="21">
        <v>5</v>
      </c>
    </row>
    <row r="11" spans="1:45">
      <c r="A11" s="124"/>
      <c r="B11" s="15">
        <v>1053</v>
      </c>
      <c r="C11" s="16" t="s">
        <v>10</v>
      </c>
      <c r="D11" s="17">
        <v>230</v>
      </c>
      <c r="E11" s="18">
        <v>129</v>
      </c>
      <c r="F11" s="18">
        <v>77</v>
      </c>
      <c r="G11" s="18">
        <v>436</v>
      </c>
      <c r="H11" s="19">
        <v>52.752293577981654</v>
      </c>
      <c r="I11" s="20">
        <v>29.587155963302752</v>
      </c>
      <c r="J11" s="21">
        <v>17.660550458715598</v>
      </c>
    </row>
    <row r="12" spans="1:45">
      <c r="A12" s="124"/>
      <c r="B12" s="15">
        <v>1054</v>
      </c>
      <c r="C12" s="16" t="s">
        <v>11</v>
      </c>
      <c r="D12" s="17">
        <v>103</v>
      </c>
      <c r="E12" s="18">
        <v>45</v>
      </c>
      <c r="F12" s="18">
        <v>6</v>
      </c>
      <c r="G12" s="18">
        <v>154</v>
      </c>
      <c r="H12" s="19">
        <v>66.883116883116884</v>
      </c>
      <c r="I12" s="20">
        <v>29.220779220779221</v>
      </c>
      <c r="J12" s="21">
        <v>3.8961038961038961</v>
      </c>
    </row>
    <row r="13" spans="1:45">
      <c r="A13" s="124"/>
      <c r="B13" s="15">
        <v>1055</v>
      </c>
      <c r="C13" s="16" t="s">
        <v>12</v>
      </c>
      <c r="D13" s="17">
        <v>264</v>
      </c>
      <c r="E13" s="18">
        <v>90</v>
      </c>
      <c r="F13" s="18">
        <v>30</v>
      </c>
      <c r="G13" s="18">
        <v>384</v>
      </c>
      <c r="H13" s="19">
        <v>68.75</v>
      </c>
      <c r="I13" s="20">
        <v>23.4375</v>
      </c>
      <c r="J13" s="21">
        <v>7.8125</v>
      </c>
    </row>
    <row r="14" spans="1:45">
      <c r="A14" s="124"/>
      <c r="B14" s="15">
        <v>1056</v>
      </c>
      <c r="C14" s="16" t="s">
        <v>13</v>
      </c>
      <c r="D14" s="17">
        <v>451</v>
      </c>
      <c r="E14" s="18">
        <v>387</v>
      </c>
      <c r="F14" s="18">
        <v>177</v>
      </c>
      <c r="G14" s="18">
        <v>1015</v>
      </c>
      <c r="H14" s="19">
        <v>44.433497536945815</v>
      </c>
      <c r="I14" s="20">
        <v>38.128078817733993</v>
      </c>
      <c r="J14" s="21">
        <v>17.438423645320196</v>
      </c>
    </row>
    <row r="15" spans="1:45">
      <c r="A15" s="124"/>
      <c r="B15" s="15">
        <v>1057</v>
      </c>
      <c r="C15" s="16" t="s">
        <v>14</v>
      </c>
      <c r="D15" s="17">
        <v>168</v>
      </c>
      <c r="E15" s="18">
        <v>167</v>
      </c>
      <c r="F15" s="18">
        <v>61</v>
      </c>
      <c r="G15" s="18">
        <v>396</v>
      </c>
      <c r="H15" s="19">
        <v>42.424242424242422</v>
      </c>
      <c r="I15" s="20">
        <v>42.171717171717169</v>
      </c>
      <c r="J15" s="21">
        <v>15.404040404040405</v>
      </c>
    </row>
    <row r="16" spans="1:45">
      <c r="A16" s="124"/>
      <c r="B16" s="15">
        <v>1058</v>
      </c>
      <c r="C16" s="16" t="s">
        <v>15</v>
      </c>
      <c r="D16" s="17">
        <v>278</v>
      </c>
      <c r="E16" s="18">
        <v>126</v>
      </c>
      <c r="F16" s="18">
        <v>36</v>
      </c>
      <c r="G16" s="18">
        <v>440</v>
      </c>
      <c r="H16" s="19">
        <v>63.18181818181818</v>
      </c>
      <c r="I16" s="20">
        <v>28.636363636363637</v>
      </c>
      <c r="J16" s="21">
        <v>8.1818181818181817</v>
      </c>
    </row>
    <row r="17" spans="1:10">
      <c r="A17" s="124"/>
      <c r="B17" s="15">
        <v>1059</v>
      </c>
      <c r="C17" s="16" t="s">
        <v>16</v>
      </c>
      <c r="D17" s="17">
        <v>84</v>
      </c>
      <c r="E17" s="18">
        <v>35</v>
      </c>
      <c r="F17" s="18">
        <v>15</v>
      </c>
      <c r="G17" s="18">
        <v>134</v>
      </c>
      <c r="H17" s="19">
        <v>62.686567164179102</v>
      </c>
      <c r="I17" s="20">
        <v>26.119402985074625</v>
      </c>
      <c r="J17" s="21">
        <v>11.194029850746269</v>
      </c>
    </row>
    <row r="18" spans="1:10">
      <c r="A18" s="124"/>
      <c r="B18" s="15">
        <v>1060</v>
      </c>
      <c r="C18" s="16" t="s">
        <v>17</v>
      </c>
      <c r="D18" s="17">
        <v>307</v>
      </c>
      <c r="E18" s="18">
        <v>215</v>
      </c>
      <c r="F18" s="18">
        <v>116</v>
      </c>
      <c r="G18" s="18">
        <v>638</v>
      </c>
      <c r="H18" s="19">
        <v>48.119122257053291</v>
      </c>
      <c r="I18" s="20">
        <v>33.699059561128529</v>
      </c>
      <c r="J18" s="21">
        <v>18.181818181818183</v>
      </c>
    </row>
    <row r="19" spans="1:10">
      <c r="A19" s="124"/>
      <c r="B19" s="15">
        <v>1061</v>
      </c>
      <c r="C19" s="16" t="s">
        <v>18</v>
      </c>
      <c r="D19" s="17">
        <v>150</v>
      </c>
      <c r="E19" s="18">
        <v>56</v>
      </c>
      <c r="F19" s="18">
        <v>35</v>
      </c>
      <c r="G19" s="18">
        <v>241</v>
      </c>
      <c r="H19" s="19">
        <v>62.240663900414937</v>
      </c>
      <c r="I19" s="20">
        <v>23.236514522821576</v>
      </c>
      <c r="J19" s="21">
        <v>14.522821576763485</v>
      </c>
    </row>
    <row r="20" spans="1:10">
      <c r="A20" s="124"/>
      <c r="B20" s="22">
        <v>1062</v>
      </c>
      <c r="C20" s="23" t="s">
        <v>19</v>
      </c>
      <c r="D20" s="24">
        <v>242</v>
      </c>
      <c r="E20" s="25">
        <v>231</v>
      </c>
      <c r="F20" s="25">
        <v>196</v>
      </c>
      <c r="G20" s="25">
        <v>669</v>
      </c>
      <c r="H20" s="26">
        <v>36.173393124065768</v>
      </c>
      <c r="I20" s="27">
        <v>34.529147982062781</v>
      </c>
      <c r="J20" s="28">
        <v>29.29745889387145</v>
      </c>
    </row>
    <row r="21" spans="1:10">
      <c r="A21" s="2" t="s">
        <v>418</v>
      </c>
      <c r="B21" s="29">
        <v>2000</v>
      </c>
      <c r="C21" s="30" t="s">
        <v>20</v>
      </c>
      <c r="D21" s="31">
        <v>1012</v>
      </c>
      <c r="E21" s="32">
        <v>598</v>
      </c>
      <c r="F21" s="32">
        <v>647</v>
      </c>
      <c r="G21" s="32">
        <v>2257</v>
      </c>
      <c r="H21" s="33">
        <v>44.838280903854674</v>
      </c>
      <c r="I21" s="34">
        <v>26.495347806823215</v>
      </c>
      <c r="J21" s="35">
        <v>28.666371289322107</v>
      </c>
    </row>
    <row r="22" spans="1:10" ht="15" customHeight="1">
      <c r="A22" s="124" t="s">
        <v>419</v>
      </c>
      <c r="B22" s="7">
        <v>3101</v>
      </c>
      <c r="C22" s="36" t="s">
        <v>21</v>
      </c>
      <c r="D22" s="37">
        <v>85</v>
      </c>
      <c r="E22" s="11">
        <v>240</v>
      </c>
      <c r="F22" s="11">
        <v>435</v>
      </c>
      <c r="G22" s="11">
        <v>760</v>
      </c>
      <c r="H22" s="12">
        <v>11.184210526315789</v>
      </c>
      <c r="I22" s="13">
        <v>31.578947368421051</v>
      </c>
      <c r="J22" s="14">
        <v>57.236842105263158</v>
      </c>
    </row>
    <row r="23" spans="1:10">
      <c r="A23" s="124"/>
      <c r="B23" s="15">
        <v>3102</v>
      </c>
      <c r="C23" s="16" t="s">
        <v>22</v>
      </c>
      <c r="D23" s="17">
        <v>51</v>
      </c>
      <c r="E23" s="18">
        <v>44</v>
      </c>
      <c r="F23" s="18">
        <v>17</v>
      </c>
      <c r="G23" s="18">
        <v>112</v>
      </c>
      <c r="H23" s="19">
        <v>45.535714285714285</v>
      </c>
      <c r="I23" s="20">
        <v>39.285714285714285</v>
      </c>
      <c r="J23" s="21">
        <v>15.178571428571429</v>
      </c>
    </row>
    <row r="24" spans="1:10">
      <c r="A24" s="124"/>
      <c r="B24" s="15">
        <v>3103</v>
      </c>
      <c r="C24" s="16" t="s">
        <v>23</v>
      </c>
      <c r="D24" s="17">
        <v>22</v>
      </c>
      <c r="E24" s="18">
        <v>43</v>
      </c>
      <c r="F24" s="18">
        <v>107</v>
      </c>
      <c r="G24" s="18">
        <v>172</v>
      </c>
      <c r="H24" s="19">
        <v>12.790697674418604</v>
      </c>
      <c r="I24" s="20">
        <v>25</v>
      </c>
      <c r="J24" s="21">
        <v>62.209302325581397</v>
      </c>
    </row>
    <row r="25" spans="1:10">
      <c r="A25" s="124"/>
      <c r="B25" s="15">
        <v>3151</v>
      </c>
      <c r="C25" s="16" t="s">
        <v>24</v>
      </c>
      <c r="D25" s="17">
        <v>139</v>
      </c>
      <c r="E25" s="18">
        <v>63</v>
      </c>
      <c r="F25" s="18">
        <v>51</v>
      </c>
      <c r="G25" s="18">
        <v>253</v>
      </c>
      <c r="H25" s="19">
        <v>54.940711462450594</v>
      </c>
      <c r="I25" s="20">
        <v>24.901185770750988</v>
      </c>
      <c r="J25" s="21">
        <v>20.158102766798418</v>
      </c>
    </row>
    <row r="26" spans="1:10">
      <c r="A26" s="124"/>
      <c r="B26" s="15">
        <v>3153</v>
      </c>
      <c r="C26" s="16" t="s">
        <v>26</v>
      </c>
      <c r="D26" s="17">
        <v>104</v>
      </c>
      <c r="E26" s="18">
        <v>116</v>
      </c>
      <c r="F26" s="18">
        <v>56</v>
      </c>
      <c r="G26" s="18">
        <v>276</v>
      </c>
      <c r="H26" s="19">
        <v>37.681159420289852</v>
      </c>
      <c r="I26" s="20">
        <v>42.028985507246375</v>
      </c>
      <c r="J26" s="21">
        <v>20.289855072463769</v>
      </c>
    </row>
    <row r="27" spans="1:10">
      <c r="A27" s="124"/>
      <c r="B27" s="15">
        <v>3154</v>
      </c>
      <c r="C27" s="16" t="s">
        <v>27</v>
      </c>
      <c r="D27" s="17">
        <v>25</v>
      </c>
      <c r="E27" s="18">
        <v>34</v>
      </c>
      <c r="F27" s="18">
        <v>76</v>
      </c>
      <c r="G27" s="18">
        <v>135</v>
      </c>
      <c r="H27" s="19">
        <v>18.518518518518519</v>
      </c>
      <c r="I27" s="20">
        <v>25.185185185185187</v>
      </c>
      <c r="J27" s="21">
        <v>56.296296296296298</v>
      </c>
    </row>
    <row r="28" spans="1:10">
      <c r="A28" s="124"/>
      <c r="B28" s="15">
        <v>3155</v>
      </c>
      <c r="C28" s="16" t="s">
        <v>28</v>
      </c>
      <c r="D28" s="17">
        <v>85</v>
      </c>
      <c r="E28" s="18">
        <v>61</v>
      </c>
      <c r="F28" s="18">
        <v>30</v>
      </c>
      <c r="G28" s="18">
        <v>176</v>
      </c>
      <c r="H28" s="19">
        <v>48.295454545454547</v>
      </c>
      <c r="I28" s="20">
        <v>34.659090909090907</v>
      </c>
      <c r="J28" s="21">
        <v>17.045454545454547</v>
      </c>
    </row>
    <row r="29" spans="1:10">
      <c r="A29" s="124"/>
      <c r="B29" s="15">
        <v>3157</v>
      </c>
      <c r="C29" s="16" t="s">
        <v>30</v>
      </c>
      <c r="D29" s="17">
        <v>116</v>
      </c>
      <c r="E29" s="18">
        <v>76</v>
      </c>
      <c r="F29" s="18">
        <v>32</v>
      </c>
      <c r="G29" s="18">
        <v>224</v>
      </c>
      <c r="H29" s="19">
        <v>51.785714285714285</v>
      </c>
      <c r="I29" s="20">
        <v>33.928571428571431</v>
      </c>
      <c r="J29" s="21">
        <v>14.285714285714286</v>
      </c>
    </row>
    <row r="30" spans="1:10">
      <c r="A30" s="124"/>
      <c r="B30" s="15">
        <v>3158</v>
      </c>
      <c r="C30" s="16" t="s">
        <v>31</v>
      </c>
      <c r="D30" s="17">
        <v>78</v>
      </c>
      <c r="E30" s="18">
        <v>42</v>
      </c>
      <c r="F30" s="18">
        <v>28</v>
      </c>
      <c r="G30" s="18">
        <v>148</v>
      </c>
      <c r="H30" s="19">
        <v>52.702702702702702</v>
      </c>
      <c r="I30" s="20">
        <v>28.378378378378379</v>
      </c>
      <c r="J30" s="21">
        <v>18.918918918918919</v>
      </c>
    </row>
    <row r="31" spans="1:10">
      <c r="A31" s="124"/>
      <c r="B31" s="15">
        <v>3159</v>
      </c>
      <c r="C31" s="16" t="s">
        <v>25</v>
      </c>
      <c r="D31" s="17">
        <v>211</v>
      </c>
      <c r="E31" s="18">
        <v>264</v>
      </c>
      <c r="F31" s="18">
        <v>154</v>
      </c>
      <c r="G31" s="18">
        <v>629</v>
      </c>
      <c r="H31" s="19">
        <v>33.545310015898252</v>
      </c>
      <c r="I31" s="20">
        <v>41.971383147853736</v>
      </c>
      <c r="J31" s="21">
        <v>24.483306836248012</v>
      </c>
    </row>
    <row r="32" spans="1:10">
      <c r="A32" s="124"/>
      <c r="B32" s="15">
        <v>3241</v>
      </c>
      <c r="C32" s="16" t="s">
        <v>32</v>
      </c>
      <c r="D32" s="17">
        <v>1229</v>
      </c>
      <c r="E32" s="18">
        <v>516</v>
      </c>
      <c r="F32" s="18">
        <v>487</v>
      </c>
      <c r="G32" s="18">
        <v>2232</v>
      </c>
      <c r="H32" s="19">
        <v>55.062724014336915</v>
      </c>
      <c r="I32" s="20">
        <v>23.118279569892472</v>
      </c>
      <c r="J32" s="21">
        <v>21.818996415770609</v>
      </c>
    </row>
    <row r="33" spans="1:10">
      <c r="A33" s="124"/>
      <c r="B33" s="15">
        <v>3251</v>
      </c>
      <c r="C33" s="16" t="s">
        <v>33</v>
      </c>
      <c r="D33" s="17">
        <v>279</v>
      </c>
      <c r="E33" s="18">
        <v>129</v>
      </c>
      <c r="F33" s="18">
        <v>43</v>
      </c>
      <c r="G33" s="18">
        <v>451</v>
      </c>
      <c r="H33" s="19">
        <v>61.86252771618625</v>
      </c>
      <c r="I33" s="20">
        <v>28.603104212860309</v>
      </c>
      <c r="J33" s="21">
        <v>9.5343680709534375</v>
      </c>
    </row>
    <row r="34" spans="1:10">
      <c r="A34" s="124"/>
      <c r="B34" s="15">
        <v>3252</v>
      </c>
      <c r="C34" s="16" t="s">
        <v>34</v>
      </c>
      <c r="D34" s="17">
        <v>125</v>
      </c>
      <c r="E34" s="18">
        <v>77</v>
      </c>
      <c r="F34" s="18">
        <v>78</v>
      </c>
      <c r="G34" s="18">
        <v>280</v>
      </c>
      <c r="H34" s="19">
        <v>44.642857142857146</v>
      </c>
      <c r="I34" s="20">
        <v>27.5</v>
      </c>
      <c r="J34" s="21">
        <v>27.857142857142858</v>
      </c>
    </row>
    <row r="35" spans="1:10">
      <c r="A35" s="124"/>
      <c r="B35" s="15">
        <v>3254</v>
      </c>
      <c r="C35" s="16" t="s">
        <v>35</v>
      </c>
      <c r="D35" s="17">
        <v>58</v>
      </c>
      <c r="E35" s="18">
        <v>150</v>
      </c>
      <c r="F35" s="18">
        <v>126</v>
      </c>
      <c r="G35" s="18">
        <v>334</v>
      </c>
      <c r="H35" s="19">
        <v>17.365269461077844</v>
      </c>
      <c r="I35" s="20">
        <v>44.91017964071856</v>
      </c>
      <c r="J35" s="21">
        <v>37.724550898203596</v>
      </c>
    </row>
    <row r="36" spans="1:10">
      <c r="A36" s="124"/>
      <c r="B36" s="15">
        <v>3255</v>
      </c>
      <c r="C36" s="16" t="s">
        <v>36</v>
      </c>
      <c r="D36" s="17">
        <v>95</v>
      </c>
      <c r="E36" s="18">
        <v>34</v>
      </c>
      <c r="F36" s="18">
        <v>19</v>
      </c>
      <c r="G36" s="18">
        <v>148</v>
      </c>
      <c r="H36" s="19">
        <v>64.189189189189193</v>
      </c>
      <c r="I36" s="20">
        <v>22.972972972972972</v>
      </c>
      <c r="J36" s="21">
        <v>12.837837837837839</v>
      </c>
    </row>
    <row r="37" spans="1:10">
      <c r="A37" s="124"/>
      <c r="B37" s="15">
        <v>3256</v>
      </c>
      <c r="C37" s="16" t="s">
        <v>37</v>
      </c>
      <c r="D37" s="17">
        <v>121</v>
      </c>
      <c r="E37" s="18">
        <v>61</v>
      </c>
      <c r="F37" s="18">
        <v>22</v>
      </c>
      <c r="G37" s="18">
        <v>204</v>
      </c>
      <c r="H37" s="19">
        <v>59.313725490196077</v>
      </c>
      <c r="I37" s="20">
        <v>29.901960784313726</v>
      </c>
      <c r="J37" s="21">
        <v>10.784313725490197</v>
      </c>
    </row>
    <row r="38" spans="1:10">
      <c r="A38" s="124"/>
      <c r="B38" s="15">
        <v>3257</v>
      </c>
      <c r="C38" s="16" t="s">
        <v>38</v>
      </c>
      <c r="D38" s="17">
        <v>208</v>
      </c>
      <c r="E38" s="18">
        <v>100</v>
      </c>
      <c r="F38" s="18">
        <v>60</v>
      </c>
      <c r="G38" s="18">
        <v>368</v>
      </c>
      <c r="H38" s="19">
        <v>56.521739130434781</v>
      </c>
      <c r="I38" s="20">
        <v>27.173913043478262</v>
      </c>
      <c r="J38" s="21">
        <v>16.304347826086957</v>
      </c>
    </row>
    <row r="39" spans="1:10">
      <c r="A39" s="124"/>
      <c r="B39" s="15">
        <v>3351</v>
      </c>
      <c r="C39" s="16" t="s">
        <v>39</v>
      </c>
      <c r="D39" s="17">
        <v>165</v>
      </c>
      <c r="E39" s="18">
        <v>101</v>
      </c>
      <c r="F39" s="18">
        <v>72</v>
      </c>
      <c r="G39" s="18">
        <v>338</v>
      </c>
      <c r="H39" s="19">
        <v>48.816568047337277</v>
      </c>
      <c r="I39" s="20">
        <v>29.881656804733726</v>
      </c>
      <c r="J39" s="21">
        <v>21.301775147928993</v>
      </c>
    </row>
    <row r="40" spans="1:10">
      <c r="A40" s="124"/>
      <c r="B40" s="15">
        <v>3352</v>
      </c>
      <c r="C40" s="16" t="s">
        <v>40</v>
      </c>
      <c r="D40" s="17">
        <v>168</v>
      </c>
      <c r="E40" s="18">
        <v>79</v>
      </c>
      <c r="F40" s="18">
        <v>56</v>
      </c>
      <c r="G40" s="18">
        <v>303</v>
      </c>
      <c r="H40" s="19">
        <v>55.445544554455445</v>
      </c>
      <c r="I40" s="20">
        <v>26.072607260726073</v>
      </c>
      <c r="J40" s="21">
        <v>18.481848184818482</v>
      </c>
    </row>
    <row r="41" spans="1:10">
      <c r="A41" s="124"/>
      <c r="B41" s="15">
        <v>3353</v>
      </c>
      <c r="C41" s="16" t="s">
        <v>41</v>
      </c>
      <c r="D41" s="17">
        <v>202</v>
      </c>
      <c r="E41" s="18">
        <v>176</v>
      </c>
      <c r="F41" s="18">
        <v>95</v>
      </c>
      <c r="G41" s="18">
        <v>473</v>
      </c>
      <c r="H41" s="19">
        <v>42.706131078224104</v>
      </c>
      <c r="I41" s="20">
        <v>37.209302325581397</v>
      </c>
      <c r="J41" s="21">
        <v>20.084566596194502</v>
      </c>
    </row>
    <row r="42" spans="1:10">
      <c r="A42" s="124"/>
      <c r="B42" s="15">
        <v>3354</v>
      </c>
      <c r="C42" s="16" t="s">
        <v>42</v>
      </c>
      <c r="D42" s="17">
        <v>38</v>
      </c>
      <c r="E42" s="18">
        <v>40</v>
      </c>
      <c r="F42" s="18">
        <v>5</v>
      </c>
      <c r="G42" s="18">
        <v>83</v>
      </c>
      <c r="H42" s="19">
        <v>45.783132530120483</v>
      </c>
      <c r="I42" s="20">
        <v>48.192771084337352</v>
      </c>
      <c r="J42" s="21">
        <v>6.024096385542169</v>
      </c>
    </row>
    <row r="43" spans="1:10">
      <c r="A43" s="124"/>
      <c r="B43" s="15">
        <v>3355</v>
      </c>
      <c r="C43" s="16" t="s">
        <v>43</v>
      </c>
      <c r="D43" s="17">
        <v>333</v>
      </c>
      <c r="E43" s="18">
        <v>296</v>
      </c>
      <c r="F43" s="18">
        <v>151</v>
      </c>
      <c r="G43" s="18">
        <v>780</v>
      </c>
      <c r="H43" s="19">
        <v>42.692307692307693</v>
      </c>
      <c r="I43" s="20">
        <v>37.948717948717949</v>
      </c>
      <c r="J43" s="21">
        <v>19.358974358974358</v>
      </c>
    </row>
    <row r="44" spans="1:10">
      <c r="A44" s="124"/>
      <c r="B44" s="15">
        <v>3356</v>
      </c>
      <c r="C44" s="16" t="s">
        <v>44</v>
      </c>
      <c r="D44" s="17">
        <v>75</v>
      </c>
      <c r="E44" s="18">
        <v>80</v>
      </c>
      <c r="F44" s="18">
        <v>22</v>
      </c>
      <c r="G44" s="18">
        <v>177</v>
      </c>
      <c r="H44" s="19">
        <v>42.372881355932201</v>
      </c>
      <c r="I44" s="20">
        <v>45.197740112994353</v>
      </c>
      <c r="J44" s="21">
        <v>12.429378531073446</v>
      </c>
    </row>
    <row r="45" spans="1:10">
      <c r="A45" s="124"/>
      <c r="B45" s="15">
        <v>3357</v>
      </c>
      <c r="C45" s="16" t="s">
        <v>45</v>
      </c>
      <c r="D45" s="17">
        <v>149</v>
      </c>
      <c r="E45" s="18">
        <v>66</v>
      </c>
      <c r="F45" s="18">
        <v>46</v>
      </c>
      <c r="G45" s="18">
        <v>261</v>
      </c>
      <c r="H45" s="19">
        <v>57.088122605363985</v>
      </c>
      <c r="I45" s="20">
        <v>25.287356321839081</v>
      </c>
      <c r="J45" s="21">
        <v>17.624521072796934</v>
      </c>
    </row>
    <row r="46" spans="1:10">
      <c r="A46" s="124"/>
      <c r="B46" s="15">
        <v>3358</v>
      </c>
      <c r="C46" s="16" t="s">
        <v>46</v>
      </c>
      <c r="D46" s="17">
        <v>154</v>
      </c>
      <c r="E46" s="18">
        <v>55</v>
      </c>
      <c r="F46" s="18">
        <v>25</v>
      </c>
      <c r="G46" s="18">
        <v>234</v>
      </c>
      <c r="H46" s="19">
        <v>65.811965811965806</v>
      </c>
      <c r="I46" s="20">
        <v>23.504273504273506</v>
      </c>
      <c r="J46" s="21">
        <v>10.683760683760683</v>
      </c>
    </row>
    <row r="47" spans="1:10">
      <c r="A47" s="124"/>
      <c r="B47" s="15">
        <v>3359</v>
      </c>
      <c r="C47" s="16" t="s">
        <v>47</v>
      </c>
      <c r="D47" s="17">
        <v>224</v>
      </c>
      <c r="E47" s="18">
        <v>210</v>
      </c>
      <c r="F47" s="18">
        <v>89</v>
      </c>
      <c r="G47" s="18">
        <v>523</v>
      </c>
      <c r="H47" s="19">
        <v>42.829827915869984</v>
      </c>
      <c r="I47" s="20">
        <v>40.152963671128106</v>
      </c>
      <c r="J47" s="21">
        <v>17.017208413001914</v>
      </c>
    </row>
    <row r="48" spans="1:10">
      <c r="A48" s="124"/>
      <c r="B48" s="15">
        <v>3360</v>
      </c>
      <c r="C48" s="16" t="s">
        <v>48</v>
      </c>
      <c r="D48" s="17">
        <v>150</v>
      </c>
      <c r="E48" s="18">
        <v>58</v>
      </c>
      <c r="F48" s="18">
        <v>42</v>
      </c>
      <c r="G48" s="18">
        <v>250</v>
      </c>
      <c r="H48" s="19">
        <v>60</v>
      </c>
      <c r="I48" s="20">
        <v>23.2</v>
      </c>
      <c r="J48" s="21">
        <v>16.8</v>
      </c>
    </row>
    <row r="49" spans="1:10">
      <c r="A49" s="124"/>
      <c r="B49" s="15">
        <v>3361</v>
      </c>
      <c r="C49" s="16" t="s">
        <v>49</v>
      </c>
      <c r="D49" s="17">
        <v>140</v>
      </c>
      <c r="E49" s="18">
        <v>53</v>
      </c>
      <c r="F49" s="18">
        <v>13</v>
      </c>
      <c r="G49" s="18">
        <v>206</v>
      </c>
      <c r="H49" s="19">
        <v>67.961165048543691</v>
      </c>
      <c r="I49" s="20">
        <v>25.728155339805824</v>
      </c>
      <c r="J49" s="21">
        <v>6.3106796116504853</v>
      </c>
    </row>
    <row r="50" spans="1:10">
      <c r="A50" s="124"/>
      <c r="B50" s="15">
        <v>3401</v>
      </c>
      <c r="C50" s="16" t="s">
        <v>50</v>
      </c>
      <c r="D50" s="17">
        <v>67</v>
      </c>
      <c r="E50" s="18">
        <v>38</v>
      </c>
      <c r="F50" s="18">
        <v>48</v>
      </c>
      <c r="G50" s="18">
        <v>153</v>
      </c>
      <c r="H50" s="19">
        <v>43.790849673202615</v>
      </c>
      <c r="I50" s="20">
        <v>24.836601307189543</v>
      </c>
      <c r="J50" s="21">
        <v>31.372549019607842</v>
      </c>
    </row>
    <row r="51" spans="1:10">
      <c r="A51" s="124"/>
      <c r="B51" s="15">
        <v>3402</v>
      </c>
      <c r="C51" s="16" t="s">
        <v>51</v>
      </c>
      <c r="D51" s="17">
        <v>14</v>
      </c>
      <c r="E51" s="18">
        <v>9</v>
      </c>
      <c r="F51" s="18">
        <v>4</v>
      </c>
      <c r="G51" s="18">
        <v>27</v>
      </c>
      <c r="H51" s="19">
        <v>51.851851851851855</v>
      </c>
      <c r="I51" s="20">
        <v>33.333333333333336</v>
      </c>
      <c r="J51" s="21">
        <v>14.814814814814815</v>
      </c>
    </row>
    <row r="52" spans="1:10">
      <c r="A52" s="124"/>
      <c r="B52" s="15">
        <v>3403</v>
      </c>
      <c r="C52" s="16" t="s">
        <v>52</v>
      </c>
      <c r="D52" s="17">
        <v>85</v>
      </c>
      <c r="E52" s="18">
        <v>283</v>
      </c>
      <c r="F52" s="18">
        <v>67</v>
      </c>
      <c r="G52" s="18">
        <v>435</v>
      </c>
      <c r="H52" s="19">
        <v>19.540229885057471</v>
      </c>
      <c r="I52" s="20">
        <v>65.05747126436782</v>
      </c>
      <c r="J52" s="21">
        <v>15.402298850574713</v>
      </c>
    </row>
    <row r="53" spans="1:10">
      <c r="A53" s="124"/>
      <c r="B53" s="15">
        <v>3404</v>
      </c>
      <c r="C53" s="16" t="s">
        <v>53</v>
      </c>
      <c r="D53" s="17">
        <v>92</v>
      </c>
      <c r="E53" s="18">
        <v>122</v>
      </c>
      <c r="F53" s="18">
        <v>100</v>
      </c>
      <c r="G53" s="18">
        <v>314</v>
      </c>
      <c r="H53" s="19">
        <v>29.29936305732484</v>
      </c>
      <c r="I53" s="20">
        <v>38.853503184713375</v>
      </c>
      <c r="J53" s="21">
        <v>31.847133757961782</v>
      </c>
    </row>
    <row r="54" spans="1:10">
      <c r="A54" s="124"/>
      <c r="B54" s="15">
        <v>3405</v>
      </c>
      <c r="C54" s="16" t="s">
        <v>54</v>
      </c>
      <c r="D54" s="17">
        <v>61</v>
      </c>
      <c r="E54" s="18">
        <v>21</v>
      </c>
      <c r="F54" s="18">
        <v>11</v>
      </c>
      <c r="G54" s="18">
        <v>93</v>
      </c>
      <c r="H54" s="19">
        <v>65.591397849462368</v>
      </c>
      <c r="I54" s="20">
        <v>22.580645161290324</v>
      </c>
      <c r="J54" s="21">
        <v>11.827956989247312</v>
      </c>
    </row>
    <row r="55" spans="1:10">
      <c r="A55" s="124"/>
      <c r="B55" s="15">
        <v>3451</v>
      </c>
      <c r="C55" s="16" t="s">
        <v>55</v>
      </c>
      <c r="D55" s="17">
        <v>309</v>
      </c>
      <c r="E55" s="18">
        <v>95</v>
      </c>
      <c r="F55" s="18">
        <v>26</v>
      </c>
      <c r="G55" s="18">
        <v>430</v>
      </c>
      <c r="H55" s="19">
        <v>71.860465116279073</v>
      </c>
      <c r="I55" s="20">
        <v>22.093023255813954</v>
      </c>
      <c r="J55" s="21">
        <v>6.0465116279069768</v>
      </c>
    </row>
    <row r="56" spans="1:10">
      <c r="A56" s="124"/>
      <c r="B56" s="15">
        <v>3452</v>
      </c>
      <c r="C56" s="16" t="s">
        <v>56</v>
      </c>
      <c r="D56" s="17">
        <v>214</v>
      </c>
      <c r="E56" s="18">
        <v>81</v>
      </c>
      <c r="F56" s="18">
        <v>41</v>
      </c>
      <c r="G56" s="18">
        <v>336</v>
      </c>
      <c r="H56" s="19">
        <v>63.69047619047619</v>
      </c>
      <c r="I56" s="20">
        <v>24.107142857142858</v>
      </c>
      <c r="J56" s="21">
        <v>12.202380952380953</v>
      </c>
    </row>
    <row r="57" spans="1:10">
      <c r="A57" s="124"/>
      <c r="B57" s="15">
        <v>3453</v>
      </c>
      <c r="C57" s="16" t="s">
        <v>57</v>
      </c>
      <c r="D57" s="17">
        <v>404</v>
      </c>
      <c r="E57" s="18">
        <v>80</v>
      </c>
      <c r="F57" s="18">
        <v>23</v>
      </c>
      <c r="G57" s="18">
        <v>507</v>
      </c>
      <c r="H57" s="19">
        <v>79.684418145956613</v>
      </c>
      <c r="I57" s="20">
        <v>15.779092702169626</v>
      </c>
      <c r="J57" s="21">
        <v>4.5364891518737673</v>
      </c>
    </row>
    <row r="58" spans="1:10">
      <c r="A58" s="124"/>
      <c r="B58" s="15">
        <v>3454</v>
      </c>
      <c r="C58" s="16" t="s">
        <v>58</v>
      </c>
      <c r="D58" s="17">
        <v>160</v>
      </c>
      <c r="E58" s="18">
        <v>21</v>
      </c>
      <c r="F58" s="18">
        <v>3</v>
      </c>
      <c r="G58" s="18">
        <v>184</v>
      </c>
      <c r="H58" s="19">
        <v>86.956521739130437</v>
      </c>
      <c r="I58" s="20">
        <v>11.413043478260869</v>
      </c>
      <c r="J58" s="21">
        <v>1.6304347826086956</v>
      </c>
    </row>
    <row r="59" spans="1:10">
      <c r="A59" s="124"/>
      <c r="B59" s="15">
        <v>3455</v>
      </c>
      <c r="C59" s="16" t="s">
        <v>59</v>
      </c>
      <c r="D59" s="17">
        <v>111</v>
      </c>
      <c r="E59" s="18">
        <v>20</v>
      </c>
      <c r="F59" s="18">
        <v>6</v>
      </c>
      <c r="G59" s="18">
        <v>137</v>
      </c>
      <c r="H59" s="19">
        <v>81.021897810218974</v>
      </c>
      <c r="I59" s="20">
        <v>14.598540145985401</v>
      </c>
      <c r="J59" s="21">
        <v>4.3795620437956204</v>
      </c>
    </row>
    <row r="60" spans="1:10">
      <c r="A60" s="124"/>
      <c r="B60" s="15">
        <v>3456</v>
      </c>
      <c r="C60" s="16" t="s">
        <v>60</v>
      </c>
      <c r="D60" s="17">
        <v>324</v>
      </c>
      <c r="E60" s="18">
        <v>77</v>
      </c>
      <c r="F60" s="18">
        <v>10</v>
      </c>
      <c r="G60" s="18">
        <v>411</v>
      </c>
      <c r="H60" s="19">
        <v>78.832116788321173</v>
      </c>
      <c r="I60" s="20">
        <v>18.734793187347933</v>
      </c>
      <c r="J60" s="21">
        <v>2.4330900243309004</v>
      </c>
    </row>
    <row r="61" spans="1:10">
      <c r="A61" s="124"/>
      <c r="B61" s="15">
        <v>3457</v>
      </c>
      <c r="C61" s="16" t="s">
        <v>61</v>
      </c>
      <c r="D61" s="17">
        <v>191</v>
      </c>
      <c r="E61" s="18">
        <v>59</v>
      </c>
      <c r="F61" s="18">
        <v>30</v>
      </c>
      <c r="G61" s="18">
        <v>280</v>
      </c>
      <c r="H61" s="19">
        <v>68.214285714285708</v>
      </c>
      <c r="I61" s="20">
        <v>21.071428571428573</v>
      </c>
      <c r="J61" s="21">
        <v>10.714285714285714</v>
      </c>
    </row>
    <row r="62" spans="1:10">
      <c r="A62" s="124"/>
      <c r="B62" s="15">
        <v>3458</v>
      </c>
      <c r="C62" s="16" t="s">
        <v>62</v>
      </c>
      <c r="D62" s="17">
        <v>214</v>
      </c>
      <c r="E62" s="18">
        <v>79</v>
      </c>
      <c r="F62" s="18">
        <v>19</v>
      </c>
      <c r="G62" s="18">
        <v>312</v>
      </c>
      <c r="H62" s="19">
        <v>68.589743589743591</v>
      </c>
      <c r="I62" s="20">
        <v>25.320512820512821</v>
      </c>
      <c r="J62" s="21">
        <v>6.0897435897435894</v>
      </c>
    </row>
    <row r="63" spans="1:10">
      <c r="A63" s="124"/>
      <c r="B63" s="15">
        <v>3459</v>
      </c>
      <c r="C63" s="16" t="s">
        <v>63</v>
      </c>
      <c r="D63" s="17">
        <v>524</v>
      </c>
      <c r="E63" s="18">
        <v>231</v>
      </c>
      <c r="F63" s="18">
        <v>119</v>
      </c>
      <c r="G63" s="18">
        <v>874</v>
      </c>
      <c r="H63" s="19">
        <v>59.954233409610985</v>
      </c>
      <c r="I63" s="20">
        <v>26.430205949656752</v>
      </c>
      <c r="J63" s="21">
        <v>13.615560640732266</v>
      </c>
    </row>
    <row r="64" spans="1:10">
      <c r="A64" s="124"/>
      <c r="B64" s="15">
        <v>3460</v>
      </c>
      <c r="C64" s="16" t="s">
        <v>64</v>
      </c>
      <c r="D64" s="17">
        <v>428</v>
      </c>
      <c r="E64" s="18">
        <v>71</v>
      </c>
      <c r="F64" s="18">
        <v>15</v>
      </c>
      <c r="G64" s="18">
        <v>514</v>
      </c>
      <c r="H64" s="19">
        <v>83.268482490272376</v>
      </c>
      <c r="I64" s="20">
        <v>13.813229571984436</v>
      </c>
      <c r="J64" s="21">
        <v>2.9182879377431905</v>
      </c>
    </row>
    <row r="65" spans="1:10">
      <c r="A65" s="124"/>
      <c r="B65" s="15">
        <v>3461</v>
      </c>
      <c r="C65" s="16" t="s">
        <v>65</v>
      </c>
      <c r="D65" s="17">
        <v>115</v>
      </c>
      <c r="E65" s="18">
        <v>28</v>
      </c>
      <c r="F65" s="18">
        <v>13</v>
      </c>
      <c r="G65" s="18">
        <v>156</v>
      </c>
      <c r="H65" s="19">
        <v>73.717948717948715</v>
      </c>
      <c r="I65" s="20">
        <v>17.948717948717949</v>
      </c>
      <c r="J65" s="21">
        <v>8.3333333333333339</v>
      </c>
    </row>
    <row r="66" spans="1:10">
      <c r="A66" s="124"/>
      <c r="B66" s="22">
        <v>3462</v>
      </c>
      <c r="C66" s="23" t="s">
        <v>66</v>
      </c>
      <c r="D66" s="24">
        <v>59</v>
      </c>
      <c r="E66" s="25">
        <v>12</v>
      </c>
      <c r="F66" s="25">
        <v>8</v>
      </c>
      <c r="G66" s="25">
        <v>79</v>
      </c>
      <c r="H66" s="19">
        <v>74.683544303797461</v>
      </c>
      <c r="I66" s="20">
        <v>15.189873417721518</v>
      </c>
      <c r="J66" s="21">
        <v>10.126582278481013</v>
      </c>
    </row>
    <row r="67" spans="1:10">
      <c r="A67" s="127" t="s">
        <v>420</v>
      </c>
      <c r="B67" s="38">
        <v>4011</v>
      </c>
      <c r="C67" s="39" t="s">
        <v>67</v>
      </c>
      <c r="D67" s="40">
        <v>280</v>
      </c>
      <c r="E67" s="41">
        <v>312</v>
      </c>
      <c r="F67" s="41">
        <v>280</v>
      </c>
      <c r="G67" s="41">
        <v>872</v>
      </c>
      <c r="H67" s="42">
        <v>32.110091743119263</v>
      </c>
      <c r="I67" s="43">
        <v>35.779816513761467</v>
      </c>
      <c r="J67" s="44">
        <v>32.110091743119263</v>
      </c>
    </row>
    <row r="68" spans="1:10">
      <c r="A68" s="127"/>
      <c r="B68" s="45">
        <v>4012</v>
      </c>
      <c r="C68" s="46" t="s">
        <v>68</v>
      </c>
      <c r="D68" s="47">
        <v>26</v>
      </c>
      <c r="E68" s="48">
        <v>31</v>
      </c>
      <c r="F68" s="48">
        <v>16</v>
      </c>
      <c r="G68" s="48">
        <v>73</v>
      </c>
      <c r="H68" s="49">
        <v>35.61643835616438</v>
      </c>
      <c r="I68" s="50">
        <v>42.465753424657535</v>
      </c>
      <c r="J68" s="51">
        <v>21.917808219178081</v>
      </c>
    </row>
    <row r="69" spans="1:10" ht="15" customHeight="1">
      <c r="A69" s="124" t="s">
        <v>421</v>
      </c>
      <c r="B69" s="7">
        <v>5111</v>
      </c>
      <c r="C69" s="36" t="s">
        <v>69</v>
      </c>
      <c r="D69" s="37">
        <v>215</v>
      </c>
      <c r="E69" s="11">
        <v>611</v>
      </c>
      <c r="F69" s="11">
        <v>2091</v>
      </c>
      <c r="G69" s="11">
        <v>2917</v>
      </c>
      <c r="H69" s="12">
        <v>7.370586218717861</v>
      </c>
      <c r="I69" s="13">
        <v>20.946177579705175</v>
      </c>
      <c r="J69" s="14">
        <v>71.68323620157696</v>
      </c>
    </row>
    <row r="70" spans="1:10">
      <c r="A70" s="124"/>
      <c r="B70" s="15">
        <v>5112</v>
      </c>
      <c r="C70" s="16" t="s">
        <v>70</v>
      </c>
      <c r="D70" s="17">
        <v>104</v>
      </c>
      <c r="E70" s="18">
        <v>528</v>
      </c>
      <c r="F70" s="18">
        <v>395</v>
      </c>
      <c r="G70" s="18">
        <v>1027</v>
      </c>
      <c r="H70" s="19">
        <v>10.126582278481013</v>
      </c>
      <c r="I70" s="20">
        <v>51.411879259980523</v>
      </c>
      <c r="J70" s="21">
        <v>38.46153846153846</v>
      </c>
    </row>
    <row r="71" spans="1:10">
      <c r="A71" s="124"/>
      <c r="B71" s="15">
        <v>5113</v>
      </c>
      <c r="C71" s="16" t="s">
        <v>71</v>
      </c>
      <c r="D71" s="17">
        <v>156</v>
      </c>
      <c r="E71" s="18">
        <v>485</v>
      </c>
      <c r="F71" s="18">
        <v>1620</v>
      </c>
      <c r="G71" s="18">
        <v>2261</v>
      </c>
      <c r="H71" s="19">
        <v>6.8996019460415745</v>
      </c>
      <c r="I71" s="20">
        <v>21.450685537372845</v>
      </c>
      <c r="J71" s="21">
        <v>71.649712516585581</v>
      </c>
    </row>
    <row r="72" spans="1:10">
      <c r="A72" s="124"/>
      <c r="B72" s="15">
        <v>5114</v>
      </c>
      <c r="C72" s="16" t="s">
        <v>72</v>
      </c>
      <c r="D72" s="17">
        <v>132</v>
      </c>
      <c r="E72" s="18">
        <v>401</v>
      </c>
      <c r="F72" s="18">
        <v>89</v>
      </c>
      <c r="G72" s="18">
        <v>622</v>
      </c>
      <c r="H72" s="19">
        <v>21.221864951768488</v>
      </c>
      <c r="I72" s="20">
        <v>64.469453376205792</v>
      </c>
      <c r="J72" s="21">
        <v>14.308681672025724</v>
      </c>
    </row>
    <row r="73" spans="1:10">
      <c r="A73" s="124"/>
      <c r="B73" s="15">
        <v>5116</v>
      </c>
      <c r="C73" s="16" t="s">
        <v>73</v>
      </c>
      <c r="D73" s="17">
        <v>88</v>
      </c>
      <c r="E73" s="18">
        <v>97</v>
      </c>
      <c r="F73" s="18">
        <v>21</v>
      </c>
      <c r="G73" s="18">
        <v>206</v>
      </c>
      <c r="H73" s="19">
        <v>42.71844660194175</v>
      </c>
      <c r="I73" s="20">
        <v>47.087378640776699</v>
      </c>
      <c r="J73" s="21">
        <v>10.194174757281553</v>
      </c>
    </row>
    <row r="74" spans="1:10">
      <c r="A74" s="124"/>
      <c r="B74" s="15">
        <v>5117</v>
      </c>
      <c r="C74" s="16" t="s">
        <v>74</v>
      </c>
      <c r="D74" s="17">
        <v>22</v>
      </c>
      <c r="E74" s="18">
        <v>697</v>
      </c>
      <c r="F74" s="18">
        <v>24</v>
      </c>
      <c r="G74" s="18">
        <v>743</v>
      </c>
      <c r="H74" s="19">
        <v>2.9609690444145356</v>
      </c>
      <c r="I74" s="20">
        <v>93.808882907133238</v>
      </c>
      <c r="J74" s="21">
        <v>3.2301480484522207</v>
      </c>
    </row>
    <row r="75" spans="1:10">
      <c r="A75" s="124"/>
      <c r="B75" s="15">
        <v>5119</v>
      </c>
      <c r="C75" s="16" t="s">
        <v>75</v>
      </c>
      <c r="D75" s="17">
        <v>205</v>
      </c>
      <c r="E75" s="18">
        <v>280</v>
      </c>
      <c r="F75" s="18">
        <v>160</v>
      </c>
      <c r="G75" s="18">
        <v>645</v>
      </c>
      <c r="H75" s="19">
        <v>31.782945736434108</v>
      </c>
      <c r="I75" s="20">
        <v>43.410852713178294</v>
      </c>
      <c r="J75" s="21">
        <v>24.806201550387598</v>
      </c>
    </row>
    <row r="76" spans="1:10">
      <c r="A76" s="124"/>
      <c r="B76" s="15">
        <v>5120</v>
      </c>
      <c r="C76" s="16" t="s">
        <v>76</v>
      </c>
      <c r="D76" s="17">
        <v>14</v>
      </c>
      <c r="E76" s="18">
        <v>61</v>
      </c>
      <c r="F76" s="18">
        <v>207</v>
      </c>
      <c r="G76" s="18">
        <v>282</v>
      </c>
      <c r="H76" s="19">
        <v>4.9645390070921982</v>
      </c>
      <c r="I76" s="20">
        <v>21.631205673758867</v>
      </c>
      <c r="J76" s="21">
        <v>73.40425531914893</v>
      </c>
    </row>
    <row r="77" spans="1:10">
      <c r="A77" s="124"/>
      <c r="B77" s="15">
        <v>5122</v>
      </c>
      <c r="C77" s="16" t="s">
        <v>77</v>
      </c>
      <c r="D77" s="17">
        <v>57</v>
      </c>
      <c r="E77" s="18">
        <v>171</v>
      </c>
      <c r="F77" s="18">
        <v>193</v>
      </c>
      <c r="G77" s="18">
        <v>421</v>
      </c>
      <c r="H77" s="19">
        <v>13.539192399049881</v>
      </c>
      <c r="I77" s="20">
        <v>40.617577197149643</v>
      </c>
      <c r="J77" s="21">
        <v>45.843230403800476</v>
      </c>
    </row>
    <row r="78" spans="1:10">
      <c r="A78" s="124"/>
      <c r="B78" s="15">
        <v>5124</v>
      </c>
      <c r="C78" s="16" t="s">
        <v>78</v>
      </c>
      <c r="D78" s="17">
        <v>224</v>
      </c>
      <c r="E78" s="18">
        <v>272</v>
      </c>
      <c r="F78" s="18">
        <v>225</v>
      </c>
      <c r="G78" s="18">
        <v>721</v>
      </c>
      <c r="H78" s="19">
        <v>31.067961165048544</v>
      </c>
      <c r="I78" s="20">
        <v>37.725381414701801</v>
      </c>
      <c r="J78" s="21">
        <v>31.206657420249652</v>
      </c>
    </row>
    <row r="79" spans="1:10">
      <c r="A79" s="124"/>
      <c r="B79" s="15">
        <v>5154</v>
      </c>
      <c r="C79" s="16" t="s">
        <v>79</v>
      </c>
      <c r="D79" s="17">
        <v>779</v>
      </c>
      <c r="E79" s="18">
        <v>353</v>
      </c>
      <c r="F79" s="18">
        <v>167</v>
      </c>
      <c r="G79" s="18">
        <v>1299</v>
      </c>
      <c r="H79" s="19">
        <v>59.969207082371057</v>
      </c>
      <c r="I79" s="20">
        <v>27.174749807544266</v>
      </c>
      <c r="J79" s="21">
        <v>12.856043110084681</v>
      </c>
    </row>
    <row r="80" spans="1:10">
      <c r="A80" s="124"/>
      <c r="B80" s="15">
        <v>5158</v>
      </c>
      <c r="C80" s="16" t="s">
        <v>80</v>
      </c>
      <c r="D80" s="17">
        <v>564</v>
      </c>
      <c r="E80" s="18">
        <v>626</v>
      </c>
      <c r="F80" s="18">
        <v>530</v>
      </c>
      <c r="G80" s="18">
        <v>1720</v>
      </c>
      <c r="H80" s="19">
        <v>32.790697674418603</v>
      </c>
      <c r="I80" s="20">
        <v>36.395348837209305</v>
      </c>
      <c r="J80" s="21">
        <v>30.813953488372093</v>
      </c>
    </row>
    <row r="81" spans="1:10">
      <c r="A81" s="124"/>
      <c r="B81" s="15">
        <v>5162</v>
      </c>
      <c r="C81" s="16" t="s">
        <v>81</v>
      </c>
      <c r="D81" s="17">
        <v>447</v>
      </c>
      <c r="E81" s="18">
        <v>589</v>
      </c>
      <c r="F81" s="18">
        <v>453</v>
      </c>
      <c r="G81" s="18">
        <v>1489</v>
      </c>
      <c r="H81" s="19">
        <v>30.020147750167897</v>
      </c>
      <c r="I81" s="20">
        <v>39.556749496306246</v>
      </c>
      <c r="J81" s="21">
        <v>30.423102753525857</v>
      </c>
    </row>
    <row r="82" spans="1:10">
      <c r="A82" s="124"/>
      <c r="B82" s="15">
        <v>5166</v>
      </c>
      <c r="C82" s="16" t="s">
        <v>82</v>
      </c>
      <c r="D82" s="17">
        <v>304</v>
      </c>
      <c r="E82" s="18">
        <v>312</v>
      </c>
      <c r="F82" s="18">
        <v>120</v>
      </c>
      <c r="G82" s="18">
        <v>736</v>
      </c>
      <c r="H82" s="19">
        <v>41.304347826086953</v>
      </c>
      <c r="I82" s="20">
        <v>42.391304347826086</v>
      </c>
      <c r="J82" s="21">
        <v>16.304347826086957</v>
      </c>
    </row>
    <row r="83" spans="1:10">
      <c r="A83" s="124"/>
      <c r="B83" s="15">
        <v>5170</v>
      </c>
      <c r="C83" s="16" t="s">
        <v>83</v>
      </c>
      <c r="D83" s="17">
        <v>706</v>
      </c>
      <c r="E83" s="18">
        <v>449</v>
      </c>
      <c r="F83" s="18">
        <v>231</v>
      </c>
      <c r="G83" s="18">
        <v>1386</v>
      </c>
      <c r="H83" s="19">
        <v>50.937950937950937</v>
      </c>
      <c r="I83" s="20">
        <v>32.395382395382398</v>
      </c>
      <c r="J83" s="21">
        <v>16.666666666666668</v>
      </c>
    </row>
    <row r="84" spans="1:10">
      <c r="A84" s="124"/>
      <c r="B84" s="15">
        <v>5314</v>
      </c>
      <c r="C84" s="16" t="s">
        <v>84</v>
      </c>
      <c r="D84" s="17">
        <v>59</v>
      </c>
      <c r="E84" s="18">
        <v>780</v>
      </c>
      <c r="F84" s="18">
        <v>262</v>
      </c>
      <c r="G84" s="18">
        <v>1101</v>
      </c>
      <c r="H84" s="19">
        <v>5.3587647593097181</v>
      </c>
      <c r="I84" s="20">
        <v>70.844686648501366</v>
      </c>
      <c r="J84" s="21">
        <v>23.79654859218892</v>
      </c>
    </row>
    <row r="85" spans="1:10">
      <c r="A85" s="124"/>
      <c r="B85" s="15">
        <v>5315</v>
      </c>
      <c r="C85" s="16" t="s">
        <v>85</v>
      </c>
      <c r="D85" s="17">
        <v>195</v>
      </c>
      <c r="E85" s="18">
        <v>925</v>
      </c>
      <c r="F85" s="18">
        <v>1850</v>
      </c>
      <c r="G85" s="18">
        <v>2970</v>
      </c>
      <c r="H85" s="19">
        <v>6.5656565656565657</v>
      </c>
      <c r="I85" s="20">
        <v>31.144781144781145</v>
      </c>
      <c r="J85" s="21">
        <v>62.289562289562291</v>
      </c>
    </row>
    <row r="86" spans="1:10">
      <c r="A86" s="124"/>
      <c r="B86" s="15">
        <v>5316</v>
      </c>
      <c r="C86" s="16" t="s">
        <v>86</v>
      </c>
      <c r="D86" s="17">
        <v>156</v>
      </c>
      <c r="E86" s="18">
        <v>117</v>
      </c>
      <c r="F86" s="18">
        <v>138</v>
      </c>
      <c r="G86" s="18">
        <v>411</v>
      </c>
      <c r="H86" s="19">
        <v>37.956204379562045</v>
      </c>
      <c r="I86" s="20">
        <v>28.467153284671532</v>
      </c>
      <c r="J86" s="21">
        <v>33.576642335766422</v>
      </c>
    </row>
    <row r="87" spans="1:10">
      <c r="A87" s="124"/>
      <c r="B87" s="15">
        <v>5334</v>
      </c>
      <c r="C87" s="16" t="s">
        <v>87</v>
      </c>
      <c r="D87" s="17">
        <v>190</v>
      </c>
      <c r="E87" s="18">
        <v>755</v>
      </c>
      <c r="F87" s="18">
        <v>487</v>
      </c>
      <c r="G87" s="18">
        <v>1432</v>
      </c>
      <c r="H87" s="19">
        <v>13.268156424581006</v>
      </c>
      <c r="I87" s="20">
        <v>52.72346368715084</v>
      </c>
      <c r="J87" s="21">
        <v>34.008379888268159</v>
      </c>
    </row>
    <row r="88" spans="1:10">
      <c r="A88" s="124"/>
      <c r="B88" s="15">
        <v>5358</v>
      </c>
      <c r="C88" s="16" t="s">
        <v>88</v>
      </c>
      <c r="D88" s="17">
        <v>58</v>
      </c>
      <c r="E88" s="18">
        <v>339</v>
      </c>
      <c r="F88" s="18">
        <v>99</v>
      </c>
      <c r="G88" s="18">
        <v>496</v>
      </c>
      <c r="H88" s="19">
        <v>11.693548387096774</v>
      </c>
      <c r="I88" s="20">
        <v>68.346774193548384</v>
      </c>
      <c r="J88" s="21">
        <v>19.95967741935484</v>
      </c>
    </row>
    <row r="89" spans="1:10">
      <c r="A89" s="124"/>
      <c r="B89" s="15">
        <v>5362</v>
      </c>
      <c r="C89" s="16" t="s">
        <v>89</v>
      </c>
      <c r="D89" s="17">
        <v>412</v>
      </c>
      <c r="E89" s="18">
        <v>724</v>
      </c>
      <c r="F89" s="18">
        <v>434</v>
      </c>
      <c r="G89" s="18">
        <v>1570</v>
      </c>
      <c r="H89" s="19">
        <v>26.242038216560509</v>
      </c>
      <c r="I89" s="20">
        <v>46.114649681528661</v>
      </c>
      <c r="J89" s="21">
        <v>27.643312101910826</v>
      </c>
    </row>
    <row r="90" spans="1:10">
      <c r="A90" s="124"/>
      <c r="B90" s="15">
        <v>5366</v>
      </c>
      <c r="C90" s="16" t="s">
        <v>90</v>
      </c>
      <c r="D90" s="17">
        <v>123</v>
      </c>
      <c r="E90" s="18">
        <v>109</v>
      </c>
      <c r="F90" s="18">
        <v>46</v>
      </c>
      <c r="G90" s="18">
        <v>278</v>
      </c>
      <c r="H90" s="19">
        <v>44.244604316546763</v>
      </c>
      <c r="I90" s="20">
        <v>39.208633093525179</v>
      </c>
      <c r="J90" s="21">
        <v>16.546762589928058</v>
      </c>
    </row>
    <row r="91" spans="1:10">
      <c r="A91" s="124"/>
      <c r="B91" s="15">
        <v>5370</v>
      </c>
      <c r="C91" s="16" t="s">
        <v>91</v>
      </c>
      <c r="D91" s="17">
        <v>182</v>
      </c>
      <c r="E91" s="18">
        <v>150</v>
      </c>
      <c r="F91" s="18">
        <v>70</v>
      </c>
      <c r="G91" s="18">
        <v>402</v>
      </c>
      <c r="H91" s="19">
        <v>45.273631840796021</v>
      </c>
      <c r="I91" s="20">
        <v>37.313432835820898</v>
      </c>
      <c r="J91" s="21">
        <v>17.412935323383085</v>
      </c>
    </row>
    <row r="92" spans="1:10">
      <c r="A92" s="124"/>
      <c r="B92" s="15">
        <v>5374</v>
      </c>
      <c r="C92" s="16" t="s">
        <v>92</v>
      </c>
      <c r="D92" s="17">
        <v>301</v>
      </c>
      <c r="E92" s="18">
        <v>283</v>
      </c>
      <c r="F92" s="18">
        <v>86</v>
      </c>
      <c r="G92" s="18">
        <v>670</v>
      </c>
      <c r="H92" s="19">
        <v>44.92537313432836</v>
      </c>
      <c r="I92" s="20">
        <v>42.238805970149251</v>
      </c>
      <c r="J92" s="21">
        <v>12.835820895522389</v>
      </c>
    </row>
    <row r="93" spans="1:10">
      <c r="A93" s="124"/>
      <c r="B93" s="15">
        <v>5378</v>
      </c>
      <c r="C93" s="16" t="s">
        <v>93</v>
      </c>
      <c r="D93" s="17">
        <v>239</v>
      </c>
      <c r="E93" s="18">
        <v>316</v>
      </c>
      <c r="F93" s="18">
        <v>290</v>
      </c>
      <c r="G93" s="18">
        <v>845</v>
      </c>
      <c r="H93" s="19">
        <v>28.284023668639055</v>
      </c>
      <c r="I93" s="20">
        <v>37.396449704142015</v>
      </c>
      <c r="J93" s="21">
        <v>34.319526627218934</v>
      </c>
    </row>
    <row r="94" spans="1:10">
      <c r="A94" s="124"/>
      <c r="B94" s="15">
        <v>5382</v>
      </c>
      <c r="C94" s="16" t="s">
        <v>94</v>
      </c>
      <c r="D94" s="17">
        <v>510</v>
      </c>
      <c r="E94" s="18">
        <v>897</v>
      </c>
      <c r="F94" s="18">
        <v>372</v>
      </c>
      <c r="G94" s="18">
        <v>1779</v>
      </c>
      <c r="H94" s="19">
        <v>28.667790893760539</v>
      </c>
      <c r="I94" s="20">
        <v>50.421585160202362</v>
      </c>
      <c r="J94" s="21">
        <v>20.910623946037099</v>
      </c>
    </row>
    <row r="95" spans="1:10">
      <c r="A95" s="124"/>
      <c r="B95" s="15">
        <v>5512</v>
      </c>
      <c r="C95" s="16" t="s">
        <v>95</v>
      </c>
      <c r="D95" s="17">
        <v>51</v>
      </c>
      <c r="E95" s="18">
        <v>99</v>
      </c>
      <c r="F95" s="18">
        <v>65</v>
      </c>
      <c r="G95" s="18">
        <v>215</v>
      </c>
      <c r="H95" s="19">
        <v>23.720930232558139</v>
      </c>
      <c r="I95" s="20">
        <v>46.046511627906973</v>
      </c>
      <c r="J95" s="21">
        <v>30.232558139534884</v>
      </c>
    </row>
    <row r="96" spans="1:10">
      <c r="A96" s="124"/>
      <c r="B96" s="15">
        <v>5513</v>
      </c>
      <c r="C96" s="16" t="s">
        <v>96</v>
      </c>
      <c r="D96" s="17">
        <v>26</v>
      </c>
      <c r="E96" s="18">
        <v>161</v>
      </c>
      <c r="F96" s="18">
        <v>58</v>
      </c>
      <c r="G96" s="18">
        <v>245</v>
      </c>
      <c r="H96" s="19">
        <v>10.612244897959183</v>
      </c>
      <c r="I96" s="20">
        <v>65.714285714285708</v>
      </c>
      <c r="J96" s="21">
        <v>23.673469387755102</v>
      </c>
    </row>
    <row r="97" spans="1:10">
      <c r="A97" s="124"/>
      <c r="B97" s="15">
        <v>5515</v>
      </c>
      <c r="C97" s="16" t="s">
        <v>97</v>
      </c>
      <c r="D97" s="17">
        <v>206</v>
      </c>
      <c r="E97" s="18">
        <v>525</v>
      </c>
      <c r="F97" s="18">
        <v>254</v>
      </c>
      <c r="G97" s="18">
        <v>985</v>
      </c>
      <c r="H97" s="19">
        <v>20.913705583756347</v>
      </c>
      <c r="I97" s="20">
        <v>53.299492385786799</v>
      </c>
      <c r="J97" s="21">
        <v>25.786802030456851</v>
      </c>
    </row>
    <row r="98" spans="1:10">
      <c r="A98" s="124"/>
      <c r="B98" s="15">
        <v>5554</v>
      </c>
      <c r="C98" s="16" t="s">
        <v>98</v>
      </c>
      <c r="D98" s="17">
        <v>605</v>
      </c>
      <c r="E98" s="18">
        <v>298</v>
      </c>
      <c r="F98" s="18">
        <v>115</v>
      </c>
      <c r="G98" s="18">
        <v>1018</v>
      </c>
      <c r="H98" s="19">
        <v>59.43025540275049</v>
      </c>
      <c r="I98" s="20">
        <v>29.273084479371317</v>
      </c>
      <c r="J98" s="21">
        <v>11.296660117878192</v>
      </c>
    </row>
    <row r="99" spans="1:10">
      <c r="A99" s="124"/>
      <c r="B99" s="15">
        <v>5558</v>
      </c>
      <c r="C99" s="16" t="s">
        <v>99</v>
      </c>
      <c r="D99" s="17">
        <v>252</v>
      </c>
      <c r="E99" s="18">
        <v>102</v>
      </c>
      <c r="F99" s="18">
        <v>33</v>
      </c>
      <c r="G99" s="18">
        <v>387</v>
      </c>
      <c r="H99" s="19">
        <v>65.116279069767444</v>
      </c>
      <c r="I99" s="20">
        <v>26.356589147286822</v>
      </c>
      <c r="J99" s="21">
        <v>8.5271317829457356</v>
      </c>
    </row>
    <row r="100" spans="1:10">
      <c r="A100" s="124"/>
      <c r="B100" s="15">
        <v>5562</v>
      </c>
      <c r="C100" s="16" t="s">
        <v>100</v>
      </c>
      <c r="D100" s="17">
        <v>563</v>
      </c>
      <c r="E100" s="18">
        <v>525</v>
      </c>
      <c r="F100" s="18">
        <v>148</v>
      </c>
      <c r="G100" s="18">
        <v>1236</v>
      </c>
      <c r="H100" s="19">
        <v>45.550161812297738</v>
      </c>
      <c r="I100" s="20">
        <v>42.475728155339809</v>
      </c>
      <c r="J100" s="21">
        <v>11.974110032362459</v>
      </c>
    </row>
    <row r="101" spans="1:10">
      <c r="A101" s="124"/>
      <c r="B101" s="15">
        <v>5566</v>
      </c>
      <c r="C101" s="16" t="s">
        <v>101</v>
      </c>
      <c r="D101" s="17">
        <v>843</v>
      </c>
      <c r="E101" s="18">
        <v>581</v>
      </c>
      <c r="F101" s="18">
        <v>177</v>
      </c>
      <c r="G101" s="18">
        <v>1601</v>
      </c>
      <c r="H101" s="19">
        <v>52.654590880699566</v>
      </c>
      <c r="I101" s="20">
        <v>36.289818863210492</v>
      </c>
      <c r="J101" s="21">
        <v>11.055590256089944</v>
      </c>
    </row>
    <row r="102" spans="1:10">
      <c r="A102" s="124"/>
      <c r="B102" s="15">
        <v>5570</v>
      </c>
      <c r="C102" s="16" t="s">
        <v>102</v>
      </c>
      <c r="D102" s="17">
        <v>395</v>
      </c>
      <c r="E102" s="18">
        <v>266</v>
      </c>
      <c r="F102" s="18">
        <v>58</v>
      </c>
      <c r="G102" s="18">
        <v>719</v>
      </c>
      <c r="H102" s="19">
        <v>54.937413073713493</v>
      </c>
      <c r="I102" s="20">
        <v>36.995827538247568</v>
      </c>
      <c r="J102" s="21">
        <v>8.0667593880389425</v>
      </c>
    </row>
    <row r="103" spans="1:10">
      <c r="A103" s="124"/>
      <c r="B103" s="15">
        <v>5711</v>
      </c>
      <c r="C103" s="16" t="s">
        <v>103</v>
      </c>
      <c r="D103" s="17">
        <v>187</v>
      </c>
      <c r="E103" s="18">
        <v>369</v>
      </c>
      <c r="F103" s="18">
        <v>188</v>
      </c>
      <c r="G103" s="18">
        <v>744</v>
      </c>
      <c r="H103" s="19">
        <v>25.134408602150536</v>
      </c>
      <c r="I103" s="20">
        <v>49.596774193548384</v>
      </c>
      <c r="J103" s="21">
        <v>25.268817204301076</v>
      </c>
    </row>
    <row r="104" spans="1:10">
      <c r="A104" s="124"/>
      <c r="B104" s="15">
        <v>5754</v>
      </c>
      <c r="C104" s="16" t="s">
        <v>104</v>
      </c>
      <c r="D104" s="17">
        <v>478</v>
      </c>
      <c r="E104" s="18">
        <v>376</v>
      </c>
      <c r="F104" s="18">
        <v>90</v>
      </c>
      <c r="G104" s="18">
        <v>944</v>
      </c>
      <c r="H104" s="19">
        <v>50.635593220338983</v>
      </c>
      <c r="I104" s="20">
        <v>39.83050847457627</v>
      </c>
      <c r="J104" s="21">
        <v>9.5338983050847457</v>
      </c>
    </row>
    <row r="105" spans="1:10">
      <c r="A105" s="124"/>
      <c r="B105" s="15">
        <v>5758</v>
      </c>
      <c r="C105" s="16" t="s">
        <v>105</v>
      </c>
      <c r="D105" s="17">
        <v>278</v>
      </c>
      <c r="E105" s="18">
        <v>323</v>
      </c>
      <c r="F105" s="18">
        <v>113</v>
      </c>
      <c r="G105" s="18">
        <v>714</v>
      </c>
      <c r="H105" s="19">
        <v>38.935574229691873</v>
      </c>
      <c r="I105" s="20">
        <v>45.238095238095241</v>
      </c>
      <c r="J105" s="21">
        <v>15.826330532212886</v>
      </c>
    </row>
    <row r="106" spans="1:10">
      <c r="A106" s="124"/>
      <c r="B106" s="15">
        <v>5762</v>
      </c>
      <c r="C106" s="16" t="s">
        <v>106</v>
      </c>
      <c r="D106" s="17">
        <v>68</v>
      </c>
      <c r="E106" s="18">
        <v>71</v>
      </c>
      <c r="F106" s="18">
        <v>73</v>
      </c>
      <c r="G106" s="18">
        <v>212</v>
      </c>
      <c r="H106" s="19">
        <v>32.075471698113205</v>
      </c>
      <c r="I106" s="20">
        <v>33.490566037735846</v>
      </c>
      <c r="J106" s="21">
        <v>34.433962264150942</v>
      </c>
    </row>
    <row r="107" spans="1:10">
      <c r="A107" s="124"/>
      <c r="B107" s="15">
        <v>5766</v>
      </c>
      <c r="C107" s="16" t="s">
        <v>107</v>
      </c>
      <c r="D107" s="17">
        <v>297</v>
      </c>
      <c r="E107" s="18">
        <v>200</v>
      </c>
      <c r="F107" s="18">
        <v>72</v>
      </c>
      <c r="G107" s="18">
        <v>569</v>
      </c>
      <c r="H107" s="19">
        <v>52.196836555360278</v>
      </c>
      <c r="I107" s="20">
        <v>35.149384885764498</v>
      </c>
      <c r="J107" s="21">
        <v>12.653778558875219</v>
      </c>
    </row>
    <row r="108" spans="1:10">
      <c r="A108" s="124"/>
      <c r="B108" s="15">
        <v>5770</v>
      </c>
      <c r="C108" s="16" t="s">
        <v>108</v>
      </c>
      <c r="D108" s="17">
        <v>440</v>
      </c>
      <c r="E108" s="18">
        <v>412</v>
      </c>
      <c r="F108" s="18">
        <v>116</v>
      </c>
      <c r="G108" s="18">
        <v>968</v>
      </c>
      <c r="H108" s="19">
        <v>45.454545454545453</v>
      </c>
      <c r="I108" s="20">
        <v>42.561983471074377</v>
      </c>
      <c r="J108" s="21">
        <v>11.983471074380166</v>
      </c>
    </row>
    <row r="109" spans="1:10">
      <c r="A109" s="124"/>
      <c r="B109" s="15">
        <v>5774</v>
      </c>
      <c r="C109" s="16" t="s">
        <v>109</v>
      </c>
      <c r="D109" s="17">
        <v>285</v>
      </c>
      <c r="E109" s="18">
        <v>202</v>
      </c>
      <c r="F109" s="18">
        <v>63</v>
      </c>
      <c r="G109" s="18">
        <v>550</v>
      </c>
      <c r="H109" s="19">
        <v>51.81818181818182</v>
      </c>
      <c r="I109" s="20">
        <v>36.727272727272727</v>
      </c>
      <c r="J109" s="21">
        <v>11.454545454545455</v>
      </c>
    </row>
    <row r="110" spans="1:10">
      <c r="A110" s="124"/>
      <c r="B110" s="15">
        <v>5911</v>
      </c>
      <c r="C110" s="16" t="s">
        <v>110</v>
      </c>
      <c r="D110" s="17">
        <v>399</v>
      </c>
      <c r="E110" s="18">
        <v>626</v>
      </c>
      <c r="F110" s="18">
        <v>383</v>
      </c>
      <c r="G110" s="18">
        <v>1408</v>
      </c>
      <c r="H110" s="19">
        <v>28.338068181818183</v>
      </c>
      <c r="I110" s="20">
        <v>44.460227272727273</v>
      </c>
      <c r="J110" s="21">
        <v>27.201704545454547</v>
      </c>
    </row>
    <row r="111" spans="1:10">
      <c r="A111" s="124"/>
      <c r="B111" s="15">
        <v>5913</v>
      </c>
      <c r="C111" s="16" t="s">
        <v>111</v>
      </c>
      <c r="D111" s="17">
        <v>97</v>
      </c>
      <c r="E111" s="18">
        <v>867</v>
      </c>
      <c r="F111" s="18">
        <v>1284</v>
      </c>
      <c r="G111" s="18">
        <v>2248</v>
      </c>
      <c r="H111" s="19">
        <v>4.314946619217082</v>
      </c>
      <c r="I111" s="20">
        <v>38.567615658362989</v>
      </c>
      <c r="J111" s="21">
        <v>57.117437722419929</v>
      </c>
    </row>
    <row r="112" spans="1:10">
      <c r="A112" s="124"/>
      <c r="B112" s="15">
        <v>5914</v>
      </c>
      <c r="C112" s="16" t="s">
        <v>112</v>
      </c>
      <c r="D112" s="17">
        <v>189</v>
      </c>
      <c r="E112" s="18">
        <v>61</v>
      </c>
      <c r="F112" s="18">
        <v>22</v>
      </c>
      <c r="G112" s="18">
        <v>272</v>
      </c>
      <c r="H112" s="19">
        <v>69.485294117647058</v>
      </c>
      <c r="I112" s="20">
        <v>22.426470588235293</v>
      </c>
      <c r="J112" s="21">
        <v>8.0882352941176467</v>
      </c>
    </row>
    <row r="113" spans="1:10">
      <c r="A113" s="124"/>
      <c r="B113" s="15">
        <v>5915</v>
      </c>
      <c r="C113" s="16" t="s">
        <v>113</v>
      </c>
      <c r="D113" s="17">
        <v>194</v>
      </c>
      <c r="E113" s="18">
        <v>85</v>
      </c>
      <c r="F113" s="18">
        <v>42</v>
      </c>
      <c r="G113" s="18">
        <v>321</v>
      </c>
      <c r="H113" s="19">
        <v>60.436137071651089</v>
      </c>
      <c r="I113" s="20">
        <v>26.4797507788162</v>
      </c>
      <c r="J113" s="21">
        <v>13.084112149532711</v>
      </c>
    </row>
    <row r="114" spans="1:10">
      <c r="A114" s="124"/>
      <c r="B114" s="15">
        <v>5916</v>
      </c>
      <c r="C114" s="16" t="s">
        <v>114</v>
      </c>
      <c r="D114" s="17">
        <v>47</v>
      </c>
      <c r="E114" s="18">
        <v>120</v>
      </c>
      <c r="F114" s="18">
        <v>56</v>
      </c>
      <c r="G114" s="18">
        <v>223</v>
      </c>
      <c r="H114" s="19">
        <v>21.076233183856502</v>
      </c>
      <c r="I114" s="20">
        <v>53.811659192825111</v>
      </c>
      <c r="J114" s="21">
        <v>25.112107623318387</v>
      </c>
    </row>
    <row r="115" spans="1:10">
      <c r="A115" s="124"/>
      <c r="B115" s="15">
        <v>5954</v>
      </c>
      <c r="C115" s="16" t="s">
        <v>115</v>
      </c>
      <c r="D115" s="17">
        <v>270</v>
      </c>
      <c r="E115" s="18">
        <v>342</v>
      </c>
      <c r="F115" s="18">
        <v>139</v>
      </c>
      <c r="G115" s="18">
        <v>751</v>
      </c>
      <c r="H115" s="19">
        <v>35.95206391478029</v>
      </c>
      <c r="I115" s="20">
        <v>45.539280958721704</v>
      </c>
      <c r="J115" s="21">
        <v>18.508655126498002</v>
      </c>
    </row>
    <row r="116" spans="1:10">
      <c r="A116" s="124"/>
      <c r="B116" s="15">
        <v>5958</v>
      </c>
      <c r="C116" s="16" t="s">
        <v>116</v>
      </c>
      <c r="D116" s="17">
        <v>346</v>
      </c>
      <c r="E116" s="18">
        <v>106</v>
      </c>
      <c r="F116" s="18">
        <v>44</v>
      </c>
      <c r="G116" s="18">
        <v>496</v>
      </c>
      <c r="H116" s="19">
        <v>69.758064516129039</v>
      </c>
      <c r="I116" s="20">
        <v>21.370967741935484</v>
      </c>
      <c r="J116" s="21">
        <v>8.870967741935484</v>
      </c>
    </row>
    <row r="117" spans="1:10">
      <c r="A117" s="124"/>
      <c r="B117" s="15">
        <v>5962</v>
      </c>
      <c r="C117" s="16" t="s">
        <v>117</v>
      </c>
      <c r="D117" s="17">
        <v>494</v>
      </c>
      <c r="E117" s="18">
        <v>310</v>
      </c>
      <c r="F117" s="18">
        <v>92</v>
      </c>
      <c r="G117" s="18">
        <v>896</v>
      </c>
      <c r="H117" s="19">
        <v>55.133928571428569</v>
      </c>
      <c r="I117" s="20">
        <v>34.598214285714285</v>
      </c>
      <c r="J117" s="21">
        <v>10.267857142857142</v>
      </c>
    </row>
    <row r="118" spans="1:10">
      <c r="A118" s="124"/>
      <c r="B118" s="15">
        <v>5966</v>
      </c>
      <c r="C118" s="16" t="s">
        <v>118</v>
      </c>
      <c r="D118" s="17">
        <v>66</v>
      </c>
      <c r="E118" s="18">
        <v>31</v>
      </c>
      <c r="F118" s="18">
        <v>13</v>
      </c>
      <c r="G118" s="18">
        <v>110</v>
      </c>
      <c r="H118" s="19">
        <v>60</v>
      </c>
      <c r="I118" s="20">
        <v>28.181818181818183</v>
      </c>
      <c r="J118" s="21">
        <v>11.818181818181818</v>
      </c>
    </row>
    <row r="119" spans="1:10">
      <c r="A119" s="124"/>
      <c r="B119" s="15">
        <v>5970</v>
      </c>
      <c r="C119" s="16" t="s">
        <v>119</v>
      </c>
      <c r="D119" s="17">
        <v>265</v>
      </c>
      <c r="E119" s="18">
        <v>184</v>
      </c>
      <c r="F119" s="18">
        <v>119</v>
      </c>
      <c r="G119" s="18">
        <v>568</v>
      </c>
      <c r="H119" s="19">
        <v>46.654929577464792</v>
      </c>
      <c r="I119" s="20">
        <v>32.394366197183096</v>
      </c>
      <c r="J119" s="21">
        <v>20.950704225352112</v>
      </c>
    </row>
    <row r="120" spans="1:10">
      <c r="A120" s="124"/>
      <c r="B120" s="15">
        <v>5974</v>
      </c>
      <c r="C120" s="16" t="s">
        <v>120</v>
      </c>
      <c r="D120" s="17">
        <v>390</v>
      </c>
      <c r="E120" s="18">
        <v>360</v>
      </c>
      <c r="F120" s="18">
        <v>139</v>
      </c>
      <c r="G120" s="18">
        <v>889</v>
      </c>
      <c r="H120" s="19">
        <v>43.869516310461194</v>
      </c>
      <c r="I120" s="20">
        <v>40.494938132733409</v>
      </c>
      <c r="J120" s="21">
        <v>15.635545556805399</v>
      </c>
    </row>
    <row r="121" spans="1:10">
      <c r="A121" s="124"/>
      <c r="B121" s="22">
        <v>5978</v>
      </c>
      <c r="C121" s="23" t="s">
        <v>121</v>
      </c>
      <c r="D121" s="24">
        <v>417</v>
      </c>
      <c r="E121" s="25">
        <v>455</v>
      </c>
      <c r="F121" s="25">
        <v>123</v>
      </c>
      <c r="G121" s="25">
        <v>995</v>
      </c>
      <c r="H121" s="26">
        <v>41.909547738693469</v>
      </c>
      <c r="I121" s="27">
        <v>45.7286432160804</v>
      </c>
      <c r="J121" s="28">
        <v>12.361809045226131</v>
      </c>
    </row>
    <row r="122" spans="1:10" ht="15" customHeight="1">
      <c r="A122" s="116" t="s">
        <v>422</v>
      </c>
      <c r="B122" s="38">
        <v>6411</v>
      </c>
      <c r="C122" s="39" t="s">
        <v>122</v>
      </c>
      <c r="D122" s="40">
        <v>62</v>
      </c>
      <c r="E122" s="41">
        <v>231</v>
      </c>
      <c r="F122" s="41">
        <v>91</v>
      </c>
      <c r="G122" s="41">
        <v>384</v>
      </c>
      <c r="H122" s="42">
        <v>16.145833333333332</v>
      </c>
      <c r="I122" s="43">
        <v>60.15625</v>
      </c>
      <c r="J122" s="44">
        <v>23.697916666666668</v>
      </c>
    </row>
    <row r="123" spans="1:10">
      <c r="A123" s="116"/>
      <c r="B123" s="52">
        <v>6412</v>
      </c>
      <c r="C123" s="53" t="s">
        <v>123</v>
      </c>
      <c r="D123" s="54">
        <v>137</v>
      </c>
      <c r="E123" s="55">
        <v>192</v>
      </c>
      <c r="F123" s="55">
        <v>609</v>
      </c>
      <c r="G123" s="55">
        <v>938</v>
      </c>
      <c r="H123" s="56">
        <v>14.605543710021323</v>
      </c>
      <c r="I123" s="57">
        <v>20.469083155650321</v>
      </c>
      <c r="J123" s="58">
        <v>64.925373134328353</v>
      </c>
    </row>
    <row r="124" spans="1:10">
      <c r="A124" s="116"/>
      <c r="B124" s="52">
        <v>6413</v>
      </c>
      <c r="C124" s="53" t="s">
        <v>124</v>
      </c>
      <c r="D124" s="54">
        <v>14</v>
      </c>
      <c r="E124" s="55">
        <v>48</v>
      </c>
      <c r="F124" s="55">
        <v>148</v>
      </c>
      <c r="G124" s="55">
        <v>210</v>
      </c>
      <c r="H124" s="56">
        <v>6.666666666666667</v>
      </c>
      <c r="I124" s="57">
        <v>22.857142857142858</v>
      </c>
      <c r="J124" s="58">
        <v>70.476190476190482</v>
      </c>
    </row>
    <row r="125" spans="1:10">
      <c r="A125" s="116"/>
      <c r="B125" s="52">
        <v>6414</v>
      </c>
      <c r="C125" s="53" t="s">
        <v>125</v>
      </c>
      <c r="D125" s="54">
        <v>8</v>
      </c>
      <c r="E125" s="55">
        <v>41</v>
      </c>
      <c r="F125" s="55">
        <v>286</v>
      </c>
      <c r="G125" s="55">
        <v>335</v>
      </c>
      <c r="H125" s="56">
        <v>2.3880597014925371</v>
      </c>
      <c r="I125" s="57">
        <v>12.238805970149254</v>
      </c>
      <c r="J125" s="58">
        <v>85.373134328358205</v>
      </c>
    </row>
    <row r="126" spans="1:10">
      <c r="A126" s="116"/>
      <c r="B126" s="52">
        <v>6431</v>
      </c>
      <c r="C126" s="53" t="s">
        <v>126</v>
      </c>
      <c r="D126" s="54">
        <v>276</v>
      </c>
      <c r="E126" s="55">
        <v>141</v>
      </c>
      <c r="F126" s="55">
        <v>87</v>
      </c>
      <c r="G126" s="55">
        <v>504</v>
      </c>
      <c r="H126" s="56">
        <v>54.761904761904759</v>
      </c>
      <c r="I126" s="57">
        <v>27.976190476190474</v>
      </c>
      <c r="J126" s="58">
        <v>17.261904761904763</v>
      </c>
    </row>
    <row r="127" spans="1:10">
      <c r="A127" s="116"/>
      <c r="B127" s="52">
        <v>6432</v>
      </c>
      <c r="C127" s="53" t="s">
        <v>127</v>
      </c>
      <c r="D127" s="54">
        <v>125</v>
      </c>
      <c r="E127" s="55">
        <v>184</v>
      </c>
      <c r="F127" s="55">
        <v>61</v>
      </c>
      <c r="G127" s="55">
        <v>370</v>
      </c>
      <c r="H127" s="56">
        <v>33.783783783783782</v>
      </c>
      <c r="I127" s="57">
        <v>49.729729729729726</v>
      </c>
      <c r="J127" s="58">
        <v>16.486486486486488</v>
      </c>
    </row>
    <row r="128" spans="1:10">
      <c r="A128" s="116"/>
      <c r="B128" s="52">
        <v>6433</v>
      </c>
      <c r="C128" s="53" t="s">
        <v>128</v>
      </c>
      <c r="D128" s="54">
        <v>86</v>
      </c>
      <c r="E128" s="55">
        <v>166</v>
      </c>
      <c r="F128" s="55">
        <v>82</v>
      </c>
      <c r="G128" s="55">
        <v>334</v>
      </c>
      <c r="H128" s="56">
        <v>25.748502994011975</v>
      </c>
      <c r="I128" s="57">
        <v>49.700598802395213</v>
      </c>
      <c r="J128" s="58">
        <v>24.550898203592816</v>
      </c>
    </row>
    <row r="129" spans="1:10">
      <c r="A129" s="116"/>
      <c r="B129" s="52">
        <v>6434</v>
      </c>
      <c r="C129" s="53" t="s">
        <v>129</v>
      </c>
      <c r="D129" s="54">
        <v>116</v>
      </c>
      <c r="E129" s="55">
        <v>169</v>
      </c>
      <c r="F129" s="55">
        <v>102</v>
      </c>
      <c r="G129" s="55">
        <v>387</v>
      </c>
      <c r="H129" s="56">
        <v>29.974160206718345</v>
      </c>
      <c r="I129" s="57">
        <v>43.669250645994829</v>
      </c>
      <c r="J129" s="58">
        <v>26.356589147286822</v>
      </c>
    </row>
    <row r="130" spans="1:10">
      <c r="A130" s="116"/>
      <c r="B130" s="52">
        <v>6435</v>
      </c>
      <c r="C130" s="53" t="s">
        <v>130</v>
      </c>
      <c r="D130" s="54">
        <v>143</v>
      </c>
      <c r="E130" s="55">
        <v>208</v>
      </c>
      <c r="F130" s="55">
        <v>308</v>
      </c>
      <c r="G130" s="55">
        <v>659</v>
      </c>
      <c r="H130" s="56">
        <v>21.699544764795146</v>
      </c>
      <c r="I130" s="57">
        <v>31.562974203338392</v>
      </c>
      <c r="J130" s="58">
        <v>46.737481031866466</v>
      </c>
    </row>
    <row r="131" spans="1:10">
      <c r="A131" s="116"/>
      <c r="B131" s="52">
        <v>6436</v>
      </c>
      <c r="C131" s="53" t="s">
        <v>131</v>
      </c>
      <c r="D131" s="54">
        <v>153</v>
      </c>
      <c r="E131" s="55">
        <v>167</v>
      </c>
      <c r="F131" s="55">
        <v>119</v>
      </c>
      <c r="G131" s="55">
        <v>439</v>
      </c>
      <c r="H131" s="56">
        <v>34.851936218678816</v>
      </c>
      <c r="I131" s="57">
        <v>38.041002277904326</v>
      </c>
      <c r="J131" s="58">
        <v>27.107061503416855</v>
      </c>
    </row>
    <row r="132" spans="1:10">
      <c r="A132" s="116"/>
      <c r="B132" s="52">
        <v>6437</v>
      </c>
      <c r="C132" s="53" t="s">
        <v>132</v>
      </c>
      <c r="D132" s="54">
        <v>52</v>
      </c>
      <c r="E132" s="55">
        <v>26</v>
      </c>
      <c r="F132" s="55">
        <v>14</v>
      </c>
      <c r="G132" s="55">
        <v>92</v>
      </c>
      <c r="H132" s="56">
        <v>56.521739130434781</v>
      </c>
      <c r="I132" s="57">
        <v>28.260869565217391</v>
      </c>
      <c r="J132" s="58">
        <v>15.217391304347826</v>
      </c>
    </row>
    <row r="133" spans="1:10">
      <c r="A133" s="116"/>
      <c r="B133" s="52">
        <v>6438</v>
      </c>
      <c r="C133" s="53" t="s">
        <v>133</v>
      </c>
      <c r="D133" s="54">
        <v>140</v>
      </c>
      <c r="E133" s="55">
        <v>211</v>
      </c>
      <c r="F133" s="55">
        <v>254</v>
      </c>
      <c r="G133" s="55">
        <v>605</v>
      </c>
      <c r="H133" s="56">
        <v>23.140495867768596</v>
      </c>
      <c r="I133" s="57">
        <v>34.876033057851238</v>
      </c>
      <c r="J133" s="58">
        <v>41.983471074380162</v>
      </c>
    </row>
    <row r="134" spans="1:10">
      <c r="A134" s="116"/>
      <c r="B134" s="52">
        <v>6439</v>
      </c>
      <c r="C134" s="53" t="s">
        <v>134</v>
      </c>
      <c r="D134" s="54">
        <v>104</v>
      </c>
      <c r="E134" s="55">
        <v>96</v>
      </c>
      <c r="F134" s="55">
        <v>62</v>
      </c>
      <c r="G134" s="55">
        <v>262</v>
      </c>
      <c r="H134" s="56">
        <v>39.694656488549619</v>
      </c>
      <c r="I134" s="57">
        <v>36.641221374045799</v>
      </c>
      <c r="J134" s="58">
        <v>23.664122137404579</v>
      </c>
    </row>
    <row r="135" spans="1:10">
      <c r="A135" s="116"/>
      <c r="B135" s="52">
        <v>6440</v>
      </c>
      <c r="C135" s="53" t="s">
        <v>135</v>
      </c>
      <c r="D135" s="54">
        <v>152</v>
      </c>
      <c r="E135" s="55">
        <v>190</v>
      </c>
      <c r="F135" s="55">
        <v>120</v>
      </c>
      <c r="G135" s="55">
        <v>462</v>
      </c>
      <c r="H135" s="56">
        <v>32.900432900432904</v>
      </c>
      <c r="I135" s="57">
        <v>41.125541125541126</v>
      </c>
      <c r="J135" s="58">
        <v>25.974025974025974</v>
      </c>
    </row>
    <row r="136" spans="1:10">
      <c r="A136" s="116"/>
      <c r="B136" s="52">
        <v>6531</v>
      </c>
      <c r="C136" s="53" t="s">
        <v>136</v>
      </c>
      <c r="D136" s="54">
        <v>131</v>
      </c>
      <c r="E136" s="55">
        <v>215</v>
      </c>
      <c r="F136" s="55">
        <v>60</v>
      </c>
      <c r="G136" s="55">
        <v>406</v>
      </c>
      <c r="H136" s="56">
        <v>32.266009852216747</v>
      </c>
      <c r="I136" s="57">
        <v>52.955665024630541</v>
      </c>
      <c r="J136" s="58">
        <v>14.77832512315271</v>
      </c>
    </row>
    <row r="137" spans="1:10">
      <c r="A137" s="116"/>
      <c r="B137" s="52">
        <v>6532</v>
      </c>
      <c r="C137" s="53" t="s">
        <v>137</v>
      </c>
      <c r="D137" s="54">
        <v>155</v>
      </c>
      <c r="E137" s="55">
        <v>64</v>
      </c>
      <c r="F137" s="55">
        <v>36</v>
      </c>
      <c r="G137" s="55">
        <v>255</v>
      </c>
      <c r="H137" s="56">
        <v>60.784313725490193</v>
      </c>
      <c r="I137" s="57">
        <v>25.098039215686274</v>
      </c>
      <c r="J137" s="58">
        <v>14.117647058823529</v>
      </c>
    </row>
    <row r="138" spans="1:10">
      <c r="A138" s="116"/>
      <c r="B138" s="52">
        <v>6533</v>
      </c>
      <c r="C138" s="53" t="s">
        <v>138</v>
      </c>
      <c r="D138" s="54">
        <v>17</v>
      </c>
      <c r="E138" s="55">
        <v>11</v>
      </c>
      <c r="F138" s="55">
        <v>11</v>
      </c>
      <c r="G138" s="55">
        <v>39</v>
      </c>
      <c r="H138" s="56">
        <v>43.589743589743591</v>
      </c>
      <c r="I138" s="57">
        <v>28.205128205128204</v>
      </c>
      <c r="J138" s="58">
        <v>28.205128205128204</v>
      </c>
    </row>
    <row r="139" spans="1:10">
      <c r="A139" s="116"/>
      <c r="B139" s="52">
        <v>6534</v>
      </c>
      <c r="C139" s="53" t="s">
        <v>139</v>
      </c>
      <c r="D139" s="54">
        <v>192</v>
      </c>
      <c r="E139" s="55">
        <v>160</v>
      </c>
      <c r="F139" s="55">
        <v>37</v>
      </c>
      <c r="G139" s="55">
        <v>389</v>
      </c>
      <c r="H139" s="56">
        <v>49.357326478149098</v>
      </c>
      <c r="I139" s="57">
        <v>41.131105398457585</v>
      </c>
      <c r="J139" s="58">
        <v>9.5115681233933156</v>
      </c>
    </row>
    <row r="140" spans="1:10">
      <c r="A140" s="116"/>
      <c r="B140" s="52">
        <v>6535</v>
      </c>
      <c r="C140" s="53" t="s">
        <v>140</v>
      </c>
      <c r="D140" s="54">
        <v>81</v>
      </c>
      <c r="E140" s="55">
        <v>34</v>
      </c>
      <c r="F140" s="55">
        <v>11</v>
      </c>
      <c r="G140" s="55">
        <v>126</v>
      </c>
      <c r="H140" s="56">
        <v>64.285714285714292</v>
      </c>
      <c r="I140" s="57">
        <v>26.984126984126984</v>
      </c>
      <c r="J140" s="58">
        <v>8.7301587301587293</v>
      </c>
    </row>
    <row r="141" spans="1:10">
      <c r="A141" s="116"/>
      <c r="B141" s="52">
        <v>6611</v>
      </c>
      <c r="C141" s="53" t="s">
        <v>141</v>
      </c>
      <c r="D141" s="54">
        <v>136</v>
      </c>
      <c r="E141" s="55">
        <v>132</v>
      </c>
      <c r="F141" s="55">
        <v>80</v>
      </c>
      <c r="G141" s="55">
        <v>348</v>
      </c>
      <c r="H141" s="56">
        <v>39.080459770114942</v>
      </c>
      <c r="I141" s="57">
        <v>37.931034482758619</v>
      </c>
      <c r="J141" s="58">
        <v>22.988505747126435</v>
      </c>
    </row>
    <row r="142" spans="1:10">
      <c r="A142" s="116"/>
      <c r="B142" s="52">
        <v>6631</v>
      </c>
      <c r="C142" s="53" t="s">
        <v>142</v>
      </c>
      <c r="D142" s="54">
        <v>347</v>
      </c>
      <c r="E142" s="55">
        <v>101</v>
      </c>
      <c r="F142" s="55">
        <v>35</v>
      </c>
      <c r="G142" s="55">
        <v>483</v>
      </c>
      <c r="H142" s="56">
        <v>71.842650103519674</v>
      </c>
      <c r="I142" s="57">
        <v>20.910973084886127</v>
      </c>
      <c r="J142" s="58">
        <v>7.2463768115942031</v>
      </c>
    </row>
    <row r="143" spans="1:10">
      <c r="A143" s="116"/>
      <c r="B143" s="52">
        <v>6632</v>
      </c>
      <c r="C143" s="53" t="s">
        <v>143</v>
      </c>
      <c r="D143" s="54">
        <v>96</v>
      </c>
      <c r="E143" s="55">
        <v>23</v>
      </c>
      <c r="F143" s="55">
        <v>23</v>
      </c>
      <c r="G143" s="55">
        <v>142</v>
      </c>
      <c r="H143" s="56">
        <v>67.605633802816897</v>
      </c>
      <c r="I143" s="57">
        <v>16.197183098591548</v>
      </c>
      <c r="J143" s="58">
        <v>16.197183098591548</v>
      </c>
    </row>
    <row r="144" spans="1:10">
      <c r="A144" s="116"/>
      <c r="B144" s="52">
        <v>6633</v>
      </c>
      <c r="C144" s="53" t="s">
        <v>144</v>
      </c>
      <c r="D144" s="54">
        <v>177</v>
      </c>
      <c r="E144" s="55">
        <v>179</v>
      </c>
      <c r="F144" s="55">
        <v>96</v>
      </c>
      <c r="G144" s="55">
        <v>452</v>
      </c>
      <c r="H144" s="56">
        <v>39.159292035398231</v>
      </c>
      <c r="I144" s="57">
        <v>39.601769911504427</v>
      </c>
      <c r="J144" s="58">
        <v>21.238938053097346</v>
      </c>
    </row>
    <row r="145" spans="1:10">
      <c r="A145" s="116"/>
      <c r="B145" s="52">
        <v>6634</v>
      </c>
      <c r="C145" s="53" t="s">
        <v>145</v>
      </c>
      <c r="D145" s="54">
        <v>149</v>
      </c>
      <c r="E145" s="55">
        <v>62</v>
      </c>
      <c r="F145" s="55">
        <v>27</v>
      </c>
      <c r="G145" s="55">
        <v>238</v>
      </c>
      <c r="H145" s="56">
        <v>62.605042016806721</v>
      </c>
      <c r="I145" s="57">
        <v>26.050420168067227</v>
      </c>
      <c r="J145" s="58">
        <v>11.344537815126051</v>
      </c>
    </row>
    <row r="146" spans="1:10">
      <c r="A146" s="116"/>
      <c r="B146" s="52">
        <v>6635</v>
      </c>
      <c r="C146" s="53" t="s">
        <v>146</v>
      </c>
      <c r="D146" s="54">
        <v>157</v>
      </c>
      <c r="E146" s="55">
        <v>30</v>
      </c>
      <c r="F146" s="55">
        <v>19</v>
      </c>
      <c r="G146" s="55">
        <v>206</v>
      </c>
      <c r="H146" s="56">
        <v>76.213592233009706</v>
      </c>
      <c r="I146" s="57">
        <v>14.563106796116505</v>
      </c>
      <c r="J146" s="58">
        <v>9.2233009708737868</v>
      </c>
    </row>
    <row r="147" spans="1:10">
      <c r="A147" s="116"/>
      <c r="B147" s="45">
        <v>6636</v>
      </c>
      <c r="C147" s="46" t="s">
        <v>147</v>
      </c>
      <c r="D147" s="47">
        <v>47</v>
      </c>
      <c r="E147" s="48">
        <v>35</v>
      </c>
      <c r="F147" s="48">
        <v>21</v>
      </c>
      <c r="G147" s="48">
        <v>103</v>
      </c>
      <c r="H147" s="49">
        <v>45.631067961165051</v>
      </c>
      <c r="I147" s="50">
        <v>33.980582524271846</v>
      </c>
      <c r="J147" s="51">
        <v>20.388349514563107</v>
      </c>
    </row>
    <row r="148" spans="1:10" ht="15" customHeight="1">
      <c r="A148" s="123" t="s">
        <v>423</v>
      </c>
      <c r="B148" s="15">
        <v>7111</v>
      </c>
      <c r="C148" s="59" t="s">
        <v>148</v>
      </c>
      <c r="D148" s="60">
        <v>80</v>
      </c>
      <c r="E148" s="61">
        <v>32</v>
      </c>
      <c r="F148" s="61">
        <v>16</v>
      </c>
      <c r="G148" s="61">
        <v>128</v>
      </c>
      <c r="H148" s="62">
        <v>62.5</v>
      </c>
      <c r="I148" s="63">
        <v>25</v>
      </c>
      <c r="J148" s="82">
        <v>12.5</v>
      </c>
    </row>
    <row r="149" spans="1:10">
      <c r="A149" s="124"/>
      <c r="B149" s="15">
        <v>7131</v>
      </c>
      <c r="C149" s="16" t="s">
        <v>149</v>
      </c>
      <c r="D149" s="17">
        <v>25</v>
      </c>
      <c r="E149" s="18">
        <v>65</v>
      </c>
      <c r="F149" s="18">
        <v>14</v>
      </c>
      <c r="G149" s="18">
        <v>104</v>
      </c>
      <c r="H149" s="19">
        <v>24.03846153846154</v>
      </c>
      <c r="I149" s="20">
        <v>62.5</v>
      </c>
      <c r="J149" s="21">
        <v>13.461538461538462</v>
      </c>
    </row>
    <row r="150" spans="1:10">
      <c r="A150" s="124"/>
      <c r="B150" s="15">
        <v>7132</v>
      </c>
      <c r="C150" s="16" t="s">
        <v>150</v>
      </c>
      <c r="D150" s="17">
        <v>73</v>
      </c>
      <c r="E150" s="18">
        <v>18</v>
      </c>
      <c r="F150" s="18">
        <v>17</v>
      </c>
      <c r="G150" s="18">
        <v>108</v>
      </c>
      <c r="H150" s="19">
        <v>67.592592592592595</v>
      </c>
      <c r="I150" s="20">
        <v>16.666666666666668</v>
      </c>
      <c r="J150" s="21">
        <v>15.74074074074074</v>
      </c>
    </row>
    <row r="151" spans="1:10">
      <c r="A151" s="124"/>
      <c r="B151" s="15">
        <v>7133</v>
      </c>
      <c r="C151" s="16" t="s">
        <v>151</v>
      </c>
      <c r="D151" s="17">
        <v>25</v>
      </c>
      <c r="E151" s="18">
        <v>6</v>
      </c>
      <c r="F151" s="18">
        <v>0</v>
      </c>
      <c r="G151" s="18">
        <v>31</v>
      </c>
      <c r="H151" s="19">
        <v>80.645161290322577</v>
      </c>
      <c r="I151" s="20">
        <v>19.35483870967742</v>
      </c>
      <c r="J151" s="21">
        <v>0</v>
      </c>
    </row>
    <row r="152" spans="1:10">
      <c r="A152" s="124"/>
      <c r="B152" s="15">
        <v>7134</v>
      </c>
      <c r="C152" s="16" t="s">
        <v>152</v>
      </c>
      <c r="D152" s="17">
        <v>1</v>
      </c>
      <c r="E152" s="18">
        <v>0</v>
      </c>
      <c r="F152" s="18">
        <v>0</v>
      </c>
      <c r="G152" s="18">
        <v>1</v>
      </c>
      <c r="H152" s="19">
        <v>100</v>
      </c>
      <c r="I152" s="20">
        <v>0</v>
      </c>
      <c r="J152" s="21">
        <v>0</v>
      </c>
    </row>
    <row r="153" spans="1:10">
      <c r="A153" s="124"/>
      <c r="B153" s="15">
        <v>7135</v>
      </c>
      <c r="C153" s="16" t="s">
        <v>153</v>
      </c>
      <c r="D153" s="17">
        <v>13</v>
      </c>
      <c r="E153" s="18">
        <v>1</v>
      </c>
      <c r="F153" s="18">
        <v>1</v>
      </c>
      <c r="G153" s="18">
        <v>15</v>
      </c>
      <c r="H153" s="19">
        <v>86.666666666666671</v>
      </c>
      <c r="I153" s="20">
        <v>6.666666666666667</v>
      </c>
      <c r="J153" s="21">
        <v>6.666666666666667</v>
      </c>
    </row>
    <row r="154" spans="1:10">
      <c r="A154" s="124"/>
      <c r="B154" s="15">
        <v>7137</v>
      </c>
      <c r="C154" s="16" t="s">
        <v>154</v>
      </c>
      <c r="D154" s="17">
        <v>54</v>
      </c>
      <c r="E154" s="18">
        <v>33</v>
      </c>
      <c r="F154" s="18">
        <v>13</v>
      </c>
      <c r="G154" s="18">
        <v>100</v>
      </c>
      <c r="H154" s="19">
        <v>54</v>
      </c>
      <c r="I154" s="20">
        <v>33</v>
      </c>
      <c r="J154" s="21">
        <v>13</v>
      </c>
    </row>
    <row r="155" spans="1:10">
      <c r="A155" s="124"/>
      <c r="B155" s="15">
        <v>7138</v>
      </c>
      <c r="C155" s="16" t="s">
        <v>155</v>
      </c>
      <c r="D155" s="17">
        <v>38</v>
      </c>
      <c r="E155" s="18">
        <v>25</v>
      </c>
      <c r="F155" s="18">
        <v>13</v>
      </c>
      <c r="G155" s="18">
        <v>76</v>
      </c>
      <c r="H155" s="19">
        <v>50</v>
      </c>
      <c r="I155" s="20">
        <v>32.89473684210526</v>
      </c>
      <c r="J155" s="21">
        <v>17.105263157894736</v>
      </c>
    </row>
    <row r="156" spans="1:10">
      <c r="A156" s="124"/>
      <c r="B156" s="15">
        <v>7140</v>
      </c>
      <c r="C156" s="16" t="s">
        <v>156</v>
      </c>
      <c r="D156" s="17">
        <v>4</v>
      </c>
      <c r="E156" s="18">
        <v>3</v>
      </c>
      <c r="F156" s="18">
        <v>1</v>
      </c>
      <c r="G156" s="18">
        <v>8</v>
      </c>
      <c r="H156" s="19">
        <v>50</v>
      </c>
      <c r="I156" s="20">
        <v>37.5</v>
      </c>
      <c r="J156" s="21">
        <v>12.5</v>
      </c>
    </row>
    <row r="157" spans="1:10">
      <c r="A157" s="124"/>
      <c r="B157" s="15">
        <v>7141</v>
      </c>
      <c r="C157" s="16" t="s">
        <v>157</v>
      </c>
      <c r="D157" s="17">
        <v>22</v>
      </c>
      <c r="E157" s="18">
        <v>22</v>
      </c>
      <c r="F157" s="18">
        <v>13</v>
      </c>
      <c r="G157" s="18">
        <v>57</v>
      </c>
      <c r="H157" s="19">
        <v>38.596491228070178</v>
      </c>
      <c r="I157" s="20">
        <v>38.596491228070178</v>
      </c>
      <c r="J157" s="21">
        <v>22.807017543859651</v>
      </c>
    </row>
    <row r="158" spans="1:10">
      <c r="A158" s="124"/>
      <c r="B158" s="15">
        <v>7143</v>
      </c>
      <c r="C158" s="16" t="s">
        <v>158</v>
      </c>
      <c r="D158" s="17">
        <v>13</v>
      </c>
      <c r="E158" s="18">
        <v>4</v>
      </c>
      <c r="F158" s="18">
        <v>7</v>
      </c>
      <c r="G158" s="18">
        <v>24</v>
      </c>
      <c r="H158" s="19">
        <v>54.166666666666664</v>
      </c>
      <c r="I158" s="20">
        <v>16.666666666666668</v>
      </c>
      <c r="J158" s="21">
        <v>29.166666666666668</v>
      </c>
    </row>
    <row r="159" spans="1:10">
      <c r="A159" s="124"/>
      <c r="B159" s="15">
        <v>7211</v>
      </c>
      <c r="C159" s="16" t="s">
        <v>159</v>
      </c>
      <c r="D159" s="17">
        <v>147</v>
      </c>
      <c r="E159" s="18">
        <v>81</v>
      </c>
      <c r="F159" s="18">
        <v>55</v>
      </c>
      <c r="G159" s="18">
        <v>283</v>
      </c>
      <c r="H159" s="19">
        <v>51.943462897526501</v>
      </c>
      <c r="I159" s="20">
        <v>28.621908127208481</v>
      </c>
      <c r="J159" s="21">
        <v>19.434628975265017</v>
      </c>
    </row>
    <row r="160" spans="1:10">
      <c r="A160" s="124"/>
      <c r="B160" s="15">
        <v>7231</v>
      </c>
      <c r="C160" s="16" t="s">
        <v>160</v>
      </c>
      <c r="D160" s="17">
        <v>11</v>
      </c>
      <c r="E160" s="18">
        <v>5</v>
      </c>
      <c r="F160" s="18">
        <v>4</v>
      </c>
      <c r="G160" s="18">
        <v>20</v>
      </c>
      <c r="H160" s="19">
        <v>55</v>
      </c>
      <c r="I160" s="20">
        <v>25</v>
      </c>
      <c r="J160" s="21">
        <v>20</v>
      </c>
    </row>
    <row r="161" spans="1:10">
      <c r="A161" s="124"/>
      <c r="B161" s="15">
        <v>7232</v>
      </c>
      <c r="C161" s="16" t="s">
        <v>161</v>
      </c>
      <c r="D161" s="17">
        <v>28</v>
      </c>
      <c r="E161" s="18">
        <v>6</v>
      </c>
      <c r="F161" s="18">
        <v>6</v>
      </c>
      <c r="G161" s="18">
        <v>40</v>
      </c>
      <c r="H161" s="19">
        <v>70</v>
      </c>
      <c r="I161" s="20">
        <v>15</v>
      </c>
      <c r="J161" s="21">
        <v>15</v>
      </c>
    </row>
    <row r="162" spans="1:10">
      <c r="A162" s="124"/>
      <c r="B162" s="15">
        <v>7233</v>
      </c>
      <c r="C162" s="16" t="s">
        <v>162</v>
      </c>
      <c r="D162" s="17">
        <v>14</v>
      </c>
      <c r="E162" s="18">
        <v>5</v>
      </c>
      <c r="F162" s="18">
        <v>5</v>
      </c>
      <c r="G162" s="18">
        <v>24</v>
      </c>
      <c r="H162" s="19">
        <v>58.333333333333336</v>
      </c>
      <c r="I162" s="20">
        <v>20.833333333333332</v>
      </c>
      <c r="J162" s="21">
        <v>20.833333333333332</v>
      </c>
    </row>
    <row r="163" spans="1:10">
      <c r="A163" s="124"/>
      <c r="B163" s="15">
        <v>7235</v>
      </c>
      <c r="C163" s="16" t="s">
        <v>163</v>
      </c>
      <c r="D163" s="17">
        <v>50</v>
      </c>
      <c r="E163" s="18">
        <v>27</v>
      </c>
      <c r="F163" s="18">
        <v>11</v>
      </c>
      <c r="G163" s="18">
        <v>88</v>
      </c>
      <c r="H163" s="19">
        <v>56.81818181818182</v>
      </c>
      <c r="I163" s="20">
        <v>30.681818181818183</v>
      </c>
      <c r="J163" s="21">
        <v>12.5</v>
      </c>
    </row>
    <row r="164" spans="1:10">
      <c r="A164" s="124"/>
      <c r="B164" s="15">
        <v>7311</v>
      </c>
      <c r="C164" s="16" t="s">
        <v>164</v>
      </c>
      <c r="D164" s="17">
        <v>11</v>
      </c>
      <c r="E164" s="18">
        <v>13</v>
      </c>
      <c r="F164" s="18">
        <v>2</v>
      </c>
      <c r="G164" s="18">
        <v>26</v>
      </c>
      <c r="H164" s="19">
        <v>42.307692307692307</v>
      </c>
      <c r="I164" s="20">
        <v>50</v>
      </c>
      <c r="J164" s="21">
        <v>7.6923076923076925</v>
      </c>
    </row>
    <row r="165" spans="1:10">
      <c r="A165" s="124"/>
      <c r="B165" s="15">
        <v>7312</v>
      </c>
      <c r="C165" s="16" t="s">
        <v>165</v>
      </c>
      <c r="D165" s="17">
        <v>7</v>
      </c>
      <c r="E165" s="18">
        <v>36</v>
      </c>
      <c r="F165" s="18">
        <v>29</v>
      </c>
      <c r="G165" s="18">
        <v>72</v>
      </c>
      <c r="H165" s="19">
        <v>9.7222222222222214</v>
      </c>
      <c r="I165" s="20">
        <v>50</v>
      </c>
      <c r="J165" s="21">
        <v>40.277777777777779</v>
      </c>
    </row>
    <row r="166" spans="1:10">
      <c r="A166" s="124"/>
      <c r="B166" s="15">
        <v>7313</v>
      </c>
      <c r="C166" s="16" t="s">
        <v>410</v>
      </c>
      <c r="D166" s="17">
        <v>18</v>
      </c>
      <c r="E166" s="18">
        <v>10</v>
      </c>
      <c r="F166" s="18">
        <v>5</v>
      </c>
      <c r="G166" s="18">
        <v>33</v>
      </c>
      <c r="H166" s="19">
        <v>54.545454545454547</v>
      </c>
      <c r="I166" s="20">
        <v>30.303030303030305</v>
      </c>
      <c r="J166" s="21">
        <v>15.151515151515152</v>
      </c>
    </row>
    <row r="167" spans="1:10">
      <c r="A167" s="124"/>
      <c r="B167" s="15">
        <v>7314</v>
      </c>
      <c r="C167" s="16" t="s">
        <v>411</v>
      </c>
      <c r="D167" s="17">
        <v>44</v>
      </c>
      <c r="E167" s="18">
        <v>98</v>
      </c>
      <c r="F167" s="18">
        <v>41</v>
      </c>
      <c r="G167" s="18">
        <v>183</v>
      </c>
      <c r="H167" s="19">
        <v>24.043715846994534</v>
      </c>
      <c r="I167" s="20">
        <v>53.551912568306008</v>
      </c>
      <c r="J167" s="21">
        <v>22.404371584699454</v>
      </c>
    </row>
    <row r="168" spans="1:10">
      <c r="A168" s="124"/>
      <c r="B168" s="15">
        <v>7315</v>
      </c>
      <c r="C168" s="16" t="s">
        <v>166</v>
      </c>
      <c r="D168" s="17">
        <v>61</v>
      </c>
      <c r="E168" s="18">
        <v>164</v>
      </c>
      <c r="F168" s="18">
        <v>63</v>
      </c>
      <c r="G168" s="18">
        <v>288</v>
      </c>
      <c r="H168" s="19">
        <v>21.180555555555557</v>
      </c>
      <c r="I168" s="20">
        <v>56.944444444444443</v>
      </c>
      <c r="J168" s="21">
        <v>21.875</v>
      </c>
    </row>
    <row r="169" spans="1:10">
      <c r="A169" s="124"/>
      <c r="B169" s="15">
        <v>7316</v>
      </c>
      <c r="C169" s="16" t="s">
        <v>167</v>
      </c>
      <c r="D169" s="17">
        <v>8</v>
      </c>
      <c r="E169" s="18">
        <v>7</v>
      </c>
      <c r="F169" s="18">
        <v>15</v>
      </c>
      <c r="G169" s="18">
        <v>30</v>
      </c>
      <c r="H169" s="19">
        <v>26.666666666666668</v>
      </c>
      <c r="I169" s="20">
        <v>23.333333333333332</v>
      </c>
      <c r="J169" s="21">
        <v>50</v>
      </c>
    </row>
    <row r="170" spans="1:10">
      <c r="A170" s="124"/>
      <c r="B170" s="15">
        <v>7317</v>
      </c>
      <c r="C170" s="16" t="s">
        <v>168</v>
      </c>
      <c r="D170" s="17">
        <v>7</v>
      </c>
      <c r="E170" s="18">
        <v>3</v>
      </c>
      <c r="F170" s="18">
        <v>0</v>
      </c>
      <c r="G170" s="18">
        <v>10</v>
      </c>
      <c r="H170" s="19">
        <v>70</v>
      </c>
      <c r="I170" s="20">
        <v>30</v>
      </c>
      <c r="J170" s="21">
        <v>0</v>
      </c>
    </row>
    <row r="171" spans="1:10">
      <c r="A171" s="124"/>
      <c r="B171" s="15">
        <v>7318</v>
      </c>
      <c r="C171" s="16" t="s">
        <v>169</v>
      </c>
      <c r="D171" s="17">
        <v>31</v>
      </c>
      <c r="E171" s="18">
        <v>20</v>
      </c>
      <c r="F171" s="18">
        <v>6</v>
      </c>
      <c r="G171" s="18">
        <v>57</v>
      </c>
      <c r="H171" s="19">
        <v>54.385964912280699</v>
      </c>
      <c r="I171" s="20">
        <v>35.087719298245617</v>
      </c>
      <c r="J171" s="21">
        <v>10.526315789473685</v>
      </c>
    </row>
    <row r="172" spans="1:10">
      <c r="A172" s="124"/>
      <c r="B172" s="15">
        <v>7319</v>
      </c>
      <c r="C172" s="16" t="s">
        <v>170</v>
      </c>
      <c r="D172" s="17">
        <v>64</v>
      </c>
      <c r="E172" s="18">
        <v>81</v>
      </c>
      <c r="F172" s="18">
        <v>26</v>
      </c>
      <c r="G172" s="18">
        <v>171</v>
      </c>
      <c r="H172" s="19">
        <v>37.42690058479532</v>
      </c>
      <c r="I172" s="20">
        <v>47.368421052631582</v>
      </c>
      <c r="J172" s="21">
        <v>15.2046783625731</v>
      </c>
    </row>
    <row r="173" spans="1:10">
      <c r="A173" s="124"/>
      <c r="B173" s="15">
        <v>7320</v>
      </c>
      <c r="C173" s="16" t="s">
        <v>171</v>
      </c>
      <c r="D173" s="17">
        <v>1</v>
      </c>
      <c r="E173" s="18">
        <v>5</v>
      </c>
      <c r="F173" s="18">
        <v>0</v>
      </c>
      <c r="G173" s="18">
        <v>6</v>
      </c>
      <c r="H173" s="19">
        <v>16.666666666666668</v>
      </c>
      <c r="I173" s="20">
        <v>83.333333333333329</v>
      </c>
      <c r="J173" s="21">
        <v>0</v>
      </c>
    </row>
    <row r="174" spans="1:10">
      <c r="A174" s="124"/>
      <c r="B174" s="15">
        <v>7331</v>
      </c>
      <c r="C174" s="16" t="s">
        <v>172</v>
      </c>
      <c r="D174" s="17">
        <v>62</v>
      </c>
      <c r="E174" s="18">
        <v>29</v>
      </c>
      <c r="F174" s="18">
        <v>19</v>
      </c>
      <c r="G174" s="18">
        <v>110</v>
      </c>
      <c r="H174" s="19">
        <v>56.363636363636367</v>
      </c>
      <c r="I174" s="20">
        <v>26.363636363636363</v>
      </c>
      <c r="J174" s="21">
        <v>17.272727272727273</v>
      </c>
    </row>
    <row r="175" spans="1:10">
      <c r="A175" s="124"/>
      <c r="B175" s="15">
        <v>7332</v>
      </c>
      <c r="C175" s="16" t="s">
        <v>173</v>
      </c>
      <c r="D175" s="17">
        <v>39</v>
      </c>
      <c r="E175" s="18">
        <v>39</v>
      </c>
      <c r="F175" s="18">
        <v>29</v>
      </c>
      <c r="G175" s="18">
        <v>107</v>
      </c>
      <c r="H175" s="19">
        <v>36.44859813084112</v>
      </c>
      <c r="I175" s="20">
        <v>36.44859813084112</v>
      </c>
      <c r="J175" s="21">
        <v>27.102803738317757</v>
      </c>
    </row>
    <row r="176" spans="1:10">
      <c r="A176" s="124"/>
      <c r="B176" s="15">
        <v>7333</v>
      </c>
      <c r="C176" s="16" t="s">
        <v>174</v>
      </c>
      <c r="D176" s="17">
        <v>5</v>
      </c>
      <c r="E176" s="18">
        <v>0</v>
      </c>
      <c r="F176" s="18">
        <v>2</v>
      </c>
      <c r="G176" s="18">
        <v>7</v>
      </c>
      <c r="H176" s="19">
        <v>71.428571428571431</v>
      </c>
      <c r="I176" s="20">
        <v>0</v>
      </c>
      <c r="J176" s="21">
        <v>28.571428571428573</v>
      </c>
    </row>
    <row r="177" spans="1:10">
      <c r="A177" s="124"/>
      <c r="B177" s="15">
        <v>7334</v>
      </c>
      <c r="C177" s="16" t="s">
        <v>175</v>
      </c>
      <c r="D177" s="17">
        <v>73</v>
      </c>
      <c r="E177" s="18">
        <v>19</v>
      </c>
      <c r="F177" s="18">
        <v>22</v>
      </c>
      <c r="G177" s="18">
        <v>114</v>
      </c>
      <c r="H177" s="19">
        <v>64.035087719298247</v>
      </c>
      <c r="I177" s="20">
        <v>16.666666666666668</v>
      </c>
      <c r="J177" s="21">
        <v>19.298245614035089</v>
      </c>
    </row>
    <row r="178" spans="1:10">
      <c r="A178" s="124"/>
      <c r="B178" s="15">
        <v>7335</v>
      </c>
      <c r="C178" s="16" t="s">
        <v>176</v>
      </c>
      <c r="D178" s="17">
        <v>17</v>
      </c>
      <c r="E178" s="18">
        <v>11</v>
      </c>
      <c r="F178" s="18">
        <v>37</v>
      </c>
      <c r="G178" s="18">
        <v>65</v>
      </c>
      <c r="H178" s="19">
        <v>26.153846153846153</v>
      </c>
      <c r="I178" s="20">
        <v>16.923076923076923</v>
      </c>
      <c r="J178" s="21">
        <v>56.92307692307692</v>
      </c>
    </row>
    <row r="179" spans="1:10">
      <c r="A179" s="124"/>
      <c r="B179" s="15">
        <v>7336</v>
      </c>
      <c r="C179" s="16" t="s">
        <v>177</v>
      </c>
      <c r="D179" s="17">
        <v>14</v>
      </c>
      <c r="E179" s="18">
        <v>6</v>
      </c>
      <c r="F179" s="18">
        <v>7</v>
      </c>
      <c r="G179" s="18">
        <v>27</v>
      </c>
      <c r="H179" s="19">
        <v>51.851851851851855</v>
      </c>
      <c r="I179" s="20">
        <v>22.222222222222221</v>
      </c>
      <c r="J179" s="21">
        <v>25.925925925925927</v>
      </c>
    </row>
    <row r="180" spans="1:10">
      <c r="A180" s="124"/>
      <c r="B180" s="15">
        <v>7337</v>
      </c>
      <c r="C180" s="16" t="s">
        <v>178</v>
      </c>
      <c r="D180" s="17">
        <v>64</v>
      </c>
      <c r="E180" s="18">
        <v>30</v>
      </c>
      <c r="F180" s="18">
        <v>0</v>
      </c>
      <c r="G180" s="18">
        <v>94</v>
      </c>
      <c r="H180" s="19">
        <v>68.085106382978722</v>
      </c>
      <c r="I180" s="20">
        <v>31.914893617021278</v>
      </c>
      <c r="J180" s="21">
        <v>0</v>
      </c>
    </row>
    <row r="181" spans="1:10">
      <c r="A181" s="124"/>
      <c r="B181" s="15">
        <v>7338</v>
      </c>
      <c r="C181" s="16" t="s">
        <v>179</v>
      </c>
      <c r="D181" s="17">
        <v>81</v>
      </c>
      <c r="E181" s="18">
        <v>104</v>
      </c>
      <c r="F181" s="18">
        <v>29</v>
      </c>
      <c r="G181" s="18">
        <v>214</v>
      </c>
      <c r="H181" s="19">
        <v>37.850467289719624</v>
      </c>
      <c r="I181" s="20">
        <v>48.598130841121495</v>
      </c>
      <c r="J181" s="21">
        <v>13.551401869158878</v>
      </c>
    </row>
    <row r="182" spans="1:10">
      <c r="A182" s="124"/>
      <c r="B182" s="15">
        <v>7339</v>
      </c>
      <c r="C182" s="16" t="s">
        <v>180</v>
      </c>
      <c r="D182" s="17">
        <v>97</v>
      </c>
      <c r="E182" s="18">
        <v>77</v>
      </c>
      <c r="F182" s="18">
        <v>39</v>
      </c>
      <c r="G182" s="18">
        <v>213</v>
      </c>
      <c r="H182" s="19">
        <v>45.539906103286384</v>
      </c>
      <c r="I182" s="20">
        <v>36.15023474178404</v>
      </c>
      <c r="J182" s="21">
        <v>18.309859154929576</v>
      </c>
    </row>
    <row r="183" spans="1:10">
      <c r="A183" s="125"/>
      <c r="B183" s="64">
        <v>7340</v>
      </c>
      <c r="C183" s="65" t="s">
        <v>181</v>
      </c>
      <c r="D183" s="66">
        <v>13</v>
      </c>
      <c r="E183" s="67">
        <v>1</v>
      </c>
      <c r="F183" s="67">
        <v>6</v>
      </c>
      <c r="G183" s="67">
        <v>20</v>
      </c>
      <c r="H183" s="68">
        <v>65</v>
      </c>
      <c r="I183" s="69">
        <v>5</v>
      </c>
      <c r="J183" s="83">
        <v>30</v>
      </c>
    </row>
    <row r="184" spans="1:10" ht="15" customHeight="1">
      <c r="A184" s="116" t="s">
        <v>424</v>
      </c>
      <c r="B184" s="38">
        <v>8111</v>
      </c>
      <c r="C184" s="39" t="s">
        <v>182</v>
      </c>
      <c r="D184" s="40">
        <v>159</v>
      </c>
      <c r="E184" s="41">
        <v>171</v>
      </c>
      <c r="F184" s="41">
        <v>262</v>
      </c>
      <c r="G184" s="41">
        <v>592</v>
      </c>
      <c r="H184" s="42">
        <v>26.858108108108109</v>
      </c>
      <c r="I184" s="43">
        <v>28.885135135135137</v>
      </c>
      <c r="J184" s="44">
        <v>44.256756756756758</v>
      </c>
    </row>
    <row r="185" spans="1:10">
      <c r="A185" s="116"/>
      <c r="B185" s="52">
        <v>8115</v>
      </c>
      <c r="C185" s="53" t="s">
        <v>183</v>
      </c>
      <c r="D185" s="54">
        <v>280</v>
      </c>
      <c r="E185" s="55">
        <v>219</v>
      </c>
      <c r="F185" s="55">
        <v>86</v>
      </c>
      <c r="G185" s="55">
        <v>585</v>
      </c>
      <c r="H185" s="56">
        <v>47.863247863247864</v>
      </c>
      <c r="I185" s="57">
        <v>37.435897435897438</v>
      </c>
      <c r="J185" s="58">
        <v>14.7008547008547</v>
      </c>
    </row>
    <row r="186" spans="1:10">
      <c r="A186" s="116"/>
      <c r="B186" s="52">
        <v>8116</v>
      </c>
      <c r="C186" s="53" t="s">
        <v>184</v>
      </c>
      <c r="D186" s="54">
        <v>583</v>
      </c>
      <c r="E186" s="55">
        <v>186</v>
      </c>
      <c r="F186" s="55">
        <v>117</v>
      </c>
      <c r="G186" s="55">
        <v>886</v>
      </c>
      <c r="H186" s="56">
        <v>65.801354401805867</v>
      </c>
      <c r="I186" s="57">
        <v>20.993227990970656</v>
      </c>
      <c r="J186" s="58">
        <v>13.205417607223476</v>
      </c>
    </row>
    <row r="187" spans="1:10">
      <c r="A187" s="116"/>
      <c r="B187" s="52">
        <v>8117</v>
      </c>
      <c r="C187" s="53" t="s">
        <v>185</v>
      </c>
      <c r="D187" s="54">
        <v>194</v>
      </c>
      <c r="E187" s="55">
        <v>46</v>
      </c>
      <c r="F187" s="55">
        <v>19</v>
      </c>
      <c r="G187" s="55">
        <v>259</v>
      </c>
      <c r="H187" s="56">
        <v>74.903474903474901</v>
      </c>
      <c r="I187" s="57">
        <v>17.760617760617759</v>
      </c>
      <c r="J187" s="58">
        <v>7.3359073359073363</v>
      </c>
    </row>
    <row r="188" spans="1:10">
      <c r="A188" s="116"/>
      <c r="B188" s="52">
        <v>8118</v>
      </c>
      <c r="C188" s="53" t="s">
        <v>186</v>
      </c>
      <c r="D188" s="54">
        <v>324</v>
      </c>
      <c r="E188" s="55">
        <v>339</v>
      </c>
      <c r="F188" s="55">
        <v>83</v>
      </c>
      <c r="G188" s="55">
        <v>746</v>
      </c>
      <c r="H188" s="56">
        <v>43.431635388739949</v>
      </c>
      <c r="I188" s="57">
        <v>45.442359249329762</v>
      </c>
      <c r="J188" s="58">
        <v>11.126005361930295</v>
      </c>
    </row>
    <row r="189" spans="1:10">
      <c r="A189" s="116"/>
      <c r="B189" s="52">
        <v>8119</v>
      </c>
      <c r="C189" s="53" t="s">
        <v>187</v>
      </c>
      <c r="D189" s="54">
        <v>427</v>
      </c>
      <c r="E189" s="55">
        <v>112</v>
      </c>
      <c r="F189" s="55">
        <v>53</v>
      </c>
      <c r="G189" s="55">
        <v>592</v>
      </c>
      <c r="H189" s="56">
        <v>72.128378378378372</v>
      </c>
      <c r="I189" s="57">
        <v>18.918918918918919</v>
      </c>
      <c r="J189" s="58">
        <v>8.9527027027027035</v>
      </c>
    </row>
    <row r="190" spans="1:10">
      <c r="A190" s="116"/>
      <c r="B190" s="52">
        <v>8121</v>
      </c>
      <c r="C190" s="53" t="s">
        <v>188</v>
      </c>
      <c r="D190" s="54">
        <v>29</v>
      </c>
      <c r="E190" s="55">
        <v>15</v>
      </c>
      <c r="F190" s="55">
        <v>9</v>
      </c>
      <c r="G190" s="55">
        <v>53</v>
      </c>
      <c r="H190" s="56">
        <v>54.716981132075475</v>
      </c>
      <c r="I190" s="57">
        <v>28.30188679245283</v>
      </c>
      <c r="J190" s="58">
        <v>16.981132075471699</v>
      </c>
    </row>
    <row r="191" spans="1:10">
      <c r="A191" s="116"/>
      <c r="B191" s="52">
        <v>8125</v>
      </c>
      <c r="C191" s="53" t="s">
        <v>189</v>
      </c>
      <c r="D191" s="54">
        <v>193</v>
      </c>
      <c r="E191" s="55">
        <v>74</v>
      </c>
      <c r="F191" s="55">
        <v>22</v>
      </c>
      <c r="G191" s="55">
        <v>289</v>
      </c>
      <c r="H191" s="56">
        <v>66.782006920415228</v>
      </c>
      <c r="I191" s="57">
        <v>25.605536332179931</v>
      </c>
      <c r="J191" s="58">
        <v>7.6124567474048446</v>
      </c>
    </row>
    <row r="192" spans="1:10">
      <c r="A192" s="116"/>
      <c r="B192" s="52">
        <v>8126</v>
      </c>
      <c r="C192" s="53" t="s">
        <v>190</v>
      </c>
      <c r="D192" s="54">
        <v>173</v>
      </c>
      <c r="E192" s="55">
        <v>46</v>
      </c>
      <c r="F192" s="55">
        <v>14</v>
      </c>
      <c r="G192" s="55">
        <v>233</v>
      </c>
      <c r="H192" s="56">
        <v>74.248927038626604</v>
      </c>
      <c r="I192" s="57">
        <v>19.742489270386265</v>
      </c>
      <c r="J192" s="58">
        <v>6.0085836909871242</v>
      </c>
    </row>
    <row r="193" spans="1:10">
      <c r="A193" s="116"/>
      <c r="B193" s="52">
        <v>8127</v>
      </c>
      <c r="C193" s="53" t="s">
        <v>191</v>
      </c>
      <c r="D193" s="54">
        <v>68</v>
      </c>
      <c r="E193" s="55">
        <v>18</v>
      </c>
      <c r="F193" s="55">
        <v>17</v>
      </c>
      <c r="G193" s="55">
        <v>103</v>
      </c>
      <c r="H193" s="56">
        <v>66.019417475728162</v>
      </c>
      <c r="I193" s="57">
        <v>17.475728155339805</v>
      </c>
      <c r="J193" s="58">
        <v>16.50485436893204</v>
      </c>
    </row>
    <row r="194" spans="1:10">
      <c r="A194" s="116"/>
      <c r="B194" s="52">
        <v>8128</v>
      </c>
      <c r="C194" s="53" t="s">
        <v>192</v>
      </c>
      <c r="D194" s="54">
        <v>141</v>
      </c>
      <c r="E194" s="55">
        <v>20</v>
      </c>
      <c r="F194" s="55">
        <v>11</v>
      </c>
      <c r="G194" s="55">
        <v>172</v>
      </c>
      <c r="H194" s="56">
        <v>81.976744186046517</v>
      </c>
      <c r="I194" s="57">
        <v>11.627906976744185</v>
      </c>
      <c r="J194" s="58">
        <v>6.3953488372093021</v>
      </c>
    </row>
    <row r="195" spans="1:10">
      <c r="A195" s="116"/>
      <c r="B195" s="52">
        <v>8135</v>
      </c>
      <c r="C195" s="53" t="s">
        <v>193</v>
      </c>
      <c r="D195" s="54">
        <v>93</v>
      </c>
      <c r="E195" s="55">
        <v>45</v>
      </c>
      <c r="F195" s="55">
        <v>16</v>
      </c>
      <c r="G195" s="55">
        <v>154</v>
      </c>
      <c r="H195" s="56">
        <v>60.38961038961039</v>
      </c>
      <c r="I195" s="57">
        <v>29.220779220779221</v>
      </c>
      <c r="J195" s="58">
        <v>10.38961038961039</v>
      </c>
    </row>
    <row r="196" spans="1:10">
      <c r="A196" s="116"/>
      <c r="B196" s="52">
        <v>8136</v>
      </c>
      <c r="C196" s="53" t="s">
        <v>194</v>
      </c>
      <c r="D196" s="54">
        <v>178</v>
      </c>
      <c r="E196" s="55">
        <v>46</v>
      </c>
      <c r="F196" s="55">
        <v>25</v>
      </c>
      <c r="G196" s="55">
        <v>249</v>
      </c>
      <c r="H196" s="56">
        <v>71.485943775100395</v>
      </c>
      <c r="I196" s="57">
        <v>18.473895582329316</v>
      </c>
      <c r="J196" s="58">
        <v>10.040160642570282</v>
      </c>
    </row>
    <row r="197" spans="1:10">
      <c r="A197" s="116"/>
      <c r="B197" s="52">
        <v>8211</v>
      </c>
      <c r="C197" s="53" t="s">
        <v>195</v>
      </c>
      <c r="D197" s="54">
        <v>66</v>
      </c>
      <c r="E197" s="55">
        <v>23</v>
      </c>
      <c r="F197" s="55">
        <v>37</v>
      </c>
      <c r="G197" s="55">
        <v>126</v>
      </c>
      <c r="H197" s="56">
        <v>52.38095238095238</v>
      </c>
      <c r="I197" s="57">
        <v>18.253968253968253</v>
      </c>
      <c r="J197" s="58">
        <v>29.365079365079364</v>
      </c>
    </row>
    <row r="198" spans="1:10">
      <c r="A198" s="116"/>
      <c r="B198" s="52">
        <v>8212</v>
      </c>
      <c r="C198" s="53" t="s">
        <v>196</v>
      </c>
      <c r="D198" s="54">
        <v>452</v>
      </c>
      <c r="E198" s="55">
        <v>79</v>
      </c>
      <c r="F198" s="55">
        <v>50</v>
      </c>
      <c r="G198" s="55">
        <v>581</v>
      </c>
      <c r="H198" s="56">
        <v>77.796901893287441</v>
      </c>
      <c r="I198" s="57">
        <v>13.59724612736661</v>
      </c>
      <c r="J198" s="58">
        <v>8.6058519793459549</v>
      </c>
    </row>
    <row r="199" spans="1:10">
      <c r="A199" s="116"/>
      <c r="B199" s="52">
        <v>8215</v>
      </c>
      <c r="C199" s="53" t="s">
        <v>197</v>
      </c>
      <c r="D199" s="54">
        <v>606</v>
      </c>
      <c r="E199" s="55">
        <v>187</v>
      </c>
      <c r="F199" s="55">
        <v>104</v>
      </c>
      <c r="G199" s="55">
        <v>897</v>
      </c>
      <c r="H199" s="56">
        <v>67.558528428093652</v>
      </c>
      <c r="I199" s="57">
        <v>20.847268673355629</v>
      </c>
      <c r="J199" s="58">
        <v>11.594202898550725</v>
      </c>
    </row>
    <row r="200" spans="1:10">
      <c r="A200" s="116"/>
      <c r="B200" s="52">
        <v>8216</v>
      </c>
      <c r="C200" s="53" t="s">
        <v>198</v>
      </c>
      <c r="D200" s="54">
        <v>190</v>
      </c>
      <c r="E200" s="55">
        <v>30</v>
      </c>
      <c r="F200" s="55">
        <v>20</v>
      </c>
      <c r="G200" s="55">
        <v>240</v>
      </c>
      <c r="H200" s="56">
        <v>79.166666666666671</v>
      </c>
      <c r="I200" s="57">
        <v>12.5</v>
      </c>
      <c r="J200" s="58">
        <v>8.3333333333333339</v>
      </c>
    </row>
    <row r="201" spans="1:10">
      <c r="A201" s="116"/>
      <c r="B201" s="52">
        <v>8221</v>
      </c>
      <c r="C201" s="53" t="s">
        <v>199</v>
      </c>
      <c r="D201" s="54">
        <v>100</v>
      </c>
      <c r="E201" s="55">
        <v>197</v>
      </c>
      <c r="F201" s="55">
        <v>189</v>
      </c>
      <c r="G201" s="55">
        <v>486</v>
      </c>
      <c r="H201" s="56">
        <v>20.5761316872428</v>
      </c>
      <c r="I201" s="57">
        <v>40.534979423868315</v>
      </c>
      <c r="J201" s="58">
        <v>38.888888888888886</v>
      </c>
    </row>
    <row r="202" spans="1:10">
      <c r="A202" s="116"/>
      <c r="B202" s="52">
        <v>8222</v>
      </c>
      <c r="C202" s="53" t="s">
        <v>200</v>
      </c>
      <c r="D202" s="54">
        <v>287</v>
      </c>
      <c r="E202" s="55">
        <v>211</v>
      </c>
      <c r="F202" s="55">
        <v>159</v>
      </c>
      <c r="G202" s="55">
        <v>657</v>
      </c>
      <c r="H202" s="56">
        <v>43.683409436834097</v>
      </c>
      <c r="I202" s="57">
        <v>32.115677321156774</v>
      </c>
      <c r="J202" s="58">
        <v>24.200913242009133</v>
      </c>
    </row>
    <row r="203" spans="1:10">
      <c r="A203" s="116"/>
      <c r="B203" s="52">
        <v>8225</v>
      </c>
      <c r="C203" s="53" t="s">
        <v>201</v>
      </c>
      <c r="D203" s="54">
        <v>88</v>
      </c>
      <c r="E203" s="55">
        <v>18</v>
      </c>
      <c r="F203" s="55">
        <v>7</v>
      </c>
      <c r="G203" s="55">
        <v>113</v>
      </c>
      <c r="H203" s="56">
        <v>77.876106194690266</v>
      </c>
      <c r="I203" s="57">
        <v>15.929203539823009</v>
      </c>
      <c r="J203" s="58">
        <v>6.1946902654867255</v>
      </c>
    </row>
    <row r="204" spans="1:10">
      <c r="A204" s="116"/>
      <c r="B204" s="52">
        <v>8226</v>
      </c>
      <c r="C204" s="53" t="s">
        <v>202</v>
      </c>
      <c r="D204" s="54">
        <v>407</v>
      </c>
      <c r="E204" s="55">
        <v>527</v>
      </c>
      <c r="F204" s="55">
        <v>139</v>
      </c>
      <c r="G204" s="55">
        <v>1073</v>
      </c>
      <c r="H204" s="56">
        <v>37.931034482758619</v>
      </c>
      <c r="I204" s="57">
        <v>49.114631873252563</v>
      </c>
      <c r="J204" s="58">
        <v>12.954333643988816</v>
      </c>
    </row>
    <row r="205" spans="1:10">
      <c r="A205" s="116"/>
      <c r="B205" s="52">
        <v>8231</v>
      </c>
      <c r="C205" s="53" t="s">
        <v>203</v>
      </c>
      <c r="D205" s="54">
        <v>74</v>
      </c>
      <c r="E205" s="55">
        <v>24</v>
      </c>
      <c r="F205" s="55">
        <v>14</v>
      </c>
      <c r="G205" s="55">
        <v>112</v>
      </c>
      <c r="H205" s="56">
        <v>66.071428571428569</v>
      </c>
      <c r="I205" s="57">
        <v>21.428571428571427</v>
      </c>
      <c r="J205" s="58">
        <v>12.5</v>
      </c>
    </row>
    <row r="206" spans="1:10">
      <c r="A206" s="116"/>
      <c r="B206" s="52">
        <v>8235</v>
      </c>
      <c r="C206" s="53" t="s">
        <v>204</v>
      </c>
      <c r="D206" s="54">
        <v>125</v>
      </c>
      <c r="E206" s="55">
        <v>30</v>
      </c>
      <c r="F206" s="55">
        <v>24</v>
      </c>
      <c r="G206" s="55">
        <v>179</v>
      </c>
      <c r="H206" s="56">
        <v>69.832402234636874</v>
      </c>
      <c r="I206" s="57">
        <v>16.759776536312849</v>
      </c>
      <c r="J206" s="58">
        <v>13.407821229050279</v>
      </c>
    </row>
    <row r="207" spans="1:10">
      <c r="A207" s="116"/>
      <c r="B207" s="52">
        <v>8236</v>
      </c>
      <c r="C207" s="53" t="s">
        <v>205</v>
      </c>
      <c r="D207" s="54">
        <v>126</v>
      </c>
      <c r="E207" s="55">
        <v>44</v>
      </c>
      <c r="F207" s="55">
        <v>22</v>
      </c>
      <c r="G207" s="55">
        <v>192</v>
      </c>
      <c r="H207" s="56">
        <v>65.625</v>
      </c>
      <c r="I207" s="57">
        <v>22.916666666666668</v>
      </c>
      <c r="J207" s="58">
        <v>11.458333333333334</v>
      </c>
    </row>
    <row r="208" spans="1:10">
      <c r="A208" s="116"/>
      <c r="B208" s="52">
        <v>8237</v>
      </c>
      <c r="C208" s="53" t="s">
        <v>206</v>
      </c>
      <c r="D208" s="54">
        <v>163</v>
      </c>
      <c r="E208" s="55">
        <v>22</v>
      </c>
      <c r="F208" s="55">
        <v>18</v>
      </c>
      <c r="G208" s="55">
        <v>203</v>
      </c>
      <c r="H208" s="56">
        <v>80.29556650246306</v>
      </c>
      <c r="I208" s="57">
        <v>10.83743842364532</v>
      </c>
      <c r="J208" s="58">
        <v>8.8669950738916263</v>
      </c>
    </row>
    <row r="209" spans="1:10">
      <c r="A209" s="116"/>
      <c r="B209" s="52">
        <v>8311</v>
      </c>
      <c r="C209" s="53" t="s">
        <v>207</v>
      </c>
      <c r="D209" s="54">
        <v>193</v>
      </c>
      <c r="E209" s="55">
        <v>115</v>
      </c>
      <c r="F209" s="55">
        <v>37</v>
      </c>
      <c r="G209" s="55">
        <v>345</v>
      </c>
      <c r="H209" s="56">
        <v>55.94202898550725</v>
      </c>
      <c r="I209" s="57">
        <v>33.333333333333336</v>
      </c>
      <c r="J209" s="58">
        <v>10.72463768115942</v>
      </c>
    </row>
    <row r="210" spans="1:10">
      <c r="A210" s="116"/>
      <c r="B210" s="52">
        <v>8315</v>
      </c>
      <c r="C210" s="53" t="s">
        <v>208</v>
      </c>
      <c r="D210" s="54">
        <v>289</v>
      </c>
      <c r="E210" s="55">
        <v>86</v>
      </c>
      <c r="F210" s="55">
        <v>18</v>
      </c>
      <c r="G210" s="55">
        <v>393</v>
      </c>
      <c r="H210" s="56">
        <v>73.536895674300254</v>
      </c>
      <c r="I210" s="57">
        <v>21.882951653944019</v>
      </c>
      <c r="J210" s="58">
        <v>4.5801526717557248</v>
      </c>
    </row>
    <row r="211" spans="1:10">
      <c r="A211" s="116"/>
      <c r="B211" s="52">
        <v>8316</v>
      </c>
      <c r="C211" s="53" t="s">
        <v>209</v>
      </c>
      <c r="D211" s="54">
        <v>82</v>
      </c>
      <c r="E211" s="55">
        <v>20</v>
      </c>
      <c r="F211" s="55">
        <v>6</v>
      </c>
      <c r="G211" s="55">
        <v>108</v>
      </c>
      <c r="H211" s="56">
        <v>75.925925925925924</v>
      </c>
      <c r="I211" s="57">
        <v>18.518518518518519</v>
      </c>
      <c r="J211" s="58">
        <v>5.5555555555555554</v>
      </c>
    </row>
    <row r="212" spans="1:10">
      <c r="A212" s="116"/>
      <c r="B212" s="52">
        <v>8317</v>
      </c>
      <c r="C212" s="53" t="s">
        <v>210</v>
      </c>
      <c r="D212" s="54">
        <v>214</v>
      </c>
      <c r="E212" s="55">
        <v>69</v>
      </c>
      <c r="F212" s="55">
        <v>32</v>
      </c>
      <c r="G212" s="55">
        <v>315</v>
      </c>
      <c r="H212" s="56">
        <v>67.936507936507937</v>
      </c>
      <c r="I212" s="57">
        <v>21.904761904761905</v>
      </c>
      <c r="J212" s="58">
        <v>10.158730158730158</v>
      </c>
    </row>
    <row r="213" spans="1:10">
      <c r="A213" s="116"/>
      <c r="B213" s="52">
        <v>8325</v>
      </c>
      <c r="C213" s="53" t="s">
        <v>211</v>
      </c>
      <c r="D213" s="54">
        <v>46</v>
      </c>
      <c r="E213" s="55">
        <v>14</v>
      </c>
      <c r="F213" s="55">
        <v>9</v>
      </c>
      <c r="G213" s="55">
        <v>69</v>
      </c>
      <c r="H213" s="56">
        <v>66.666666666666671</v>
      </c>
      <c r="I213" s="57">
        <v>20.289855072463769</v>
      </c>
      <c r="J213" s="58">
        <v>13.043478260869565</v>
      </c>
    </row>
    <row r="214" spans="1:10">
      <c r="A214" s="116"/>
      <c r="B214" s="52">
        <v>8326</v>
      </c>
      <c r="C214" s="53" t="s">
        <v>212</v>
      </c>
      <c r="D214" s="54">
        <v>77</v>
      </c>
      <c r="E214" s="55">
        <v>151</v>
      </c>
      <c r="F214" s="55">
        <v>39</v>
      </c>
      <c r="G214" s="55">
        <v>267</v>
      </c>
      <c r="H214" s="56">
        <v>28.838951310861422</v>
      </c>
      <c r="I214" s="57">
        <v>56.554307116104866</v>
      </c>
      <c r="J214" s="58">
        <v>14.606741573033707</v>
      </c>
    </row>
    <row r="215" spans="1:10">
      <c r="A215" s="116"/>
      <c r="B215" s="52">
        <v>8327</v>
      </c>
      <c r="C215" s="53" t="s">
        <v>213</v>
      </c>
      <c r="D215" s="54">
        <v>36</v>
      </c>
      <c r="E215" s="55">
        <v>14</v>
      </c>
      <c r="F215" s="55">
        <v>8</v>
      </c>
      <c r="G215" s="55">
        <v>58</v>
      </c>
      <c r="H215" s="56">
        <v>62.068965517241381</v>
      </c>
      <c r="I215" s="57">
        <v>24.137931034482758</v>
      </c>
      <c r="J215" s="58">
        <v>13.793103448275861</v>
      </c>
    </row>
    <row r="216" spans="1:10">
      <c r="A216" s="116"/>
      <c r="B216" s="52">
        <v>8335</v>
      </c>
      <c r="C216" s="53" t="s">
        <v>214</v>
      </c>
      <c r="D216" s="54">
        <v>238</v>
      </c>
      <c r="E216" s="55">
        <v>111</v>
      </c>
      <c r="F216" s="55">
        <v>45</v>
      </c>
      <c r="G216" s="55">
        <v>394</v>
      </c>
      <c r="H216" s="56">
        <v>60.406091370558379</v>
      </c>
      <c r="I216" s="57">
        <v>28.17258883248731</v>
      </c>
      <c r="J216" s="58">
        <v>11.421319796954315</v>
      </c>
    </row>
    <row r="217" spans="1:10">
      <c r="A217" s="116"/>
      <c r="B217" s="52">
        <v>8336</v>
      </c>
      <c r="C217" s="53" t="s">
        <v>215</v>
      </c>
      <c r="D217" s="54">
        <v>347</v>
      </c>
      <c r="E217" s="55">
        <v>73</v>
      </c>
      <c r="F217" s="55">
        <v>42</v>
      </c>
      <c r="G217" s="55">
        <v>462</v>
      </c>
      <c r="H217" s="56">
        <v>75.108225108225113</v>
      </c>
      <c r="I217" s="57">
        <v>15.8008658008658</v>
      </c>
      <c r="J217" s="58">
        <v>9.0909090909090917</v>
      </c>
    </row>
    <row r="218" spans="1:10">
      <c r="A218" s="116"/>
      <c r="B218" s="52">
        <v>8337</v>
      </c>
      <c r="C218" s="53" t="s">
        <v>216</v>
      </c>
      <c r="D218" s="54">
        <v>100</v>
      </c>
      <c r="E218" s="55">
        <v>19</v>
      </c>
      <c r="F218" s="55">
        <v>10</v>
      </c>
      <c r="G218" s="55">
        <v>129</v>
      </c>
      <c r="H218" s="56">
        <v>77.519379844961236</v>
      </c>
      <c r="I218" s="57">
        <v>14.728682170542635</v>
      </c>
      <c r="J218" s="58">
        <v>7.7519379844961236</v>
      </c>
    </row>
    <row r="219" spans="1:10">
      <c r="A219" s="116"/>
      <c r="B219" s="52">
        <v>8415</v>
      </c>
      <c r="C219" s="53" t="s">
        <v>217</v>
      </c>
      <c r="D219" s="54">
        <v>380</v>
      </c>
      <c r="E219" s="55">
        <v>192</v>
      </c>
      <c r="F219" s="55">
        <v>107</v>
      </c>
      <c r="G219" s="55">
        <v>679</v>
      </c>
      <c r="H219" s="56">
        <v>55.964653902798233</v>
      </c>
      <c r="I219" s="57">
        <v>28.276877761413843</v>
      </c>
      <c r="J219" s="58">
        <v>15.758468335787924</v>
      </c>
    </row>
    <row r="220" spans="1:10">
      <c r="A220" s="116"/>
      <c r="B220" s="52">
        <v>8416</v>
      </c>
      <c r="C220" s="53" t="s">
        <v>218</v>
      </c>
      <c r="D220" s="54">
        <v>278</v>
      </c>
      <c r="E220" s="55">
        <v>111</v>
      </c>
      <c r="F220" s="55">
        <v>30</v>
      </c>
      <c r="G220" s="55">
        <v>419</v>
      </c>
      <c r="H220" s="56">
        <v>66.348448687350839</v>
      </c>
      <c r="I220" s="57">
        <v>26.491646778042959</v>
      </c>
      <c r="J220" s="58">
        <v>7.1599045346062056</v>
      </c>
    </row>
    <row r="221" spans="1:10">
      <c r="A221" s="116"/>
      <c r="B221" s="52">
        <v>8417</v>
      </c>
      <c r="C221" s="53" t="s">
        <v>219</v>
      </c>
      <c r="D221" s="54">
        <v>138</v>
      </c>
      <c r="E221" s="55">
        <v>59</v>
      </c>
      <c r="F221" s="55">
        <v>32</v>
      </c>
      <c r="G221" s="55">
        <v>229</v>
      </c>
      <c r="H221" s="56">
        <v>60.262008733624455</v>
      </c>
      <c r="I221" s="57">
        <v>25.76419213973799</v>
      </c>
      <c r="J221" s="58">
        <v>13.973799126637555</v>
      </c>
    </row>
    <row r="222" spans="1:10">
      <c r="A222" s="116"/>
      <c r="B222" s="52">
        <v>8421</v>
      </c>
      <c r="C222" s="53" t="s">
        <v>220</v>
      </c>
      <c r="D222" s="54">
        <v>103</v>
      </c>
      <c r="E222" s="55">
        <v>51</v>
      </c>
      <c r="F222" s="55">
        <v>24</v>
      </c>
      <c r="G222" s="55">
        <v>178</v>
      </c>
      <c r="H222" s="56">
        <v>57.865168539325843</v>
      </c>
      <c r="I222" s="57">
        <v>28.651685393258425</v>
      </c>
      <c r="J222" s="58">
        <v>13.48314606741573</v>
      </c>
    </row>
    <row r="223" spans="1:10">
      <c r="A223" s="116"/>
      <c r="B223" s="52">
        <v>8425</v>
      </c>
      <c r="C223" s="53" t="s">
        <v>221</v>
      </c>
      <c r="D223" s="54">
        <v>95</v>
      </c>
      <c r="E223" s="55">
        <v>33</v>
      </c>
      <c r="F223" s="55">
        <v>17</v>
      </c>
      <c r="G223" s="55">
        <v>145</v>
      </c>
      <c r="H223" s="56">
        <v>65.517241379310349</v>
      </c>
      <c r="I223" s="57">
        <v>22.758620689655171</v>
      </c>
      <c r="J223" s="58">
        <v>11.724137931034482</v>
      </c>
    </row>
    <row r="224" spans="1:10">
      <c r="A224" s="116"/>
      <c r="B224" s="52">
        <v>8426</v>
      </c>
      <c r="C224" s="53" t="s">
        <v>222</v>
      </c>
      <c r="D224" s="54">
        <v>249</v>
      </c>
      <c r="E224" s="55">
        <v>39</v>
      </c>
      <c r="F224" s="55">
        <v>11</v>
      </c>
      <c r="G224" s="55">
        <v>299</v>
      </c>
      <c r="H224" s="56">
        <v>83.277591973244142</v>
      </c>
      <c r="I224" s="57">
        <v>13.043478260869565</v>
      </c>
      <c r="J224" s="58">
        <v>3.6789297658862878</v>
      </c>
    </row>
    <row r="225" spans="1:10">
      <c r="A225" s="116"/>
      <c r="B225" s="52">
        <v>8435</v>
      </c>
      <c r="C225" s="53" t="s">
        <v>223</v>
      </c>
      <c r="D225" s="54">
        <v>100</v>
      </c>
      <c r="E225" s="55">
        <v>7</v>
      </c>
      <c r="F225" s="55">
        <v>8</v>
      </c>
      <c r="G225" s="55">
        <v>115</v>
      </c>
      <c r="H225" s="56">
        <v>86.956521739130437</v>
      </c>
      <c r="I225" s="57">
        <v>6.0869565217391308</v>
      </c>
      <c r="J225" s="58">
        <v>6.9565217391304346</v>
      </c>
    </row>
    <row r="226" spans="1:10">
      <c r="A226" s="116"/>
      <c r="B226" s="52">
        <v>8436</v>
      </c>
      <c r="C226" s="53" t="s">
        <v>224</v>
      </c>
      <c r="D226" s="54">
        <v>227</v>
      </c>
      <c r="E226" s="55">
        <v>38</v>
      </c>
      <c r="F226" s="55">
        <v>19</v>
      </c>
      <c r="G226" s="55">
        <v>284</v>
      </c>
      <c r="H226" s="56">
        <v>79.929577464788736</v>
      </c>
      <c r="I226" s="57">
        <v>13.380281690140846</v>
      </c>
      <c r="J226" s="58">
        <v>6.6901408450704229</v>
      </c>
    </row>
    <row r="227" spans="1:10">
      <c r="A227" s="116"/>
      <c r="B227" s="45">
        <v>8437</v>
      </c>
      <c r="C227" s="46" t="s">
        <v>225</v>
      </c>
      <c r="D227" s="47">
        <v>81</v>
      </c>
      <c r="E227" s="48">
        <v>18</v>
      </c>
      <c r="F227" s="48">
        <v>11</v>
      </c>
      <c r="G227" s="48">
        <v>110</v>
      </c>
      <c r="H227" s="49">
        <v>73.63636363636364</v>
      </c>
      <c r="I227" s="50">
        <v>16.363636363636363</v>
      </c>
      <c r="J227" s="51">
        <v>10</v>
      </c>
    </row>
    <row r="228" spans="1:10" ht="15" customHeight="1">
      <c r="A228" s="123" t="s">
        <v>425</v>
      </c>
      <c r="B228" s="15">
        <v>9161</v>
      </c>
      <c r="C228" s="59" t="s">
        <v>226</v>
      </c>
      <c r="D228" s="60">
        <v>40</v>
      </c>
      <c r="E228" s="61">
        <v>32</v>
      </c>
      <c r="F228" s="61">
        <v>78</v>
      </c>
      <c r="G228" s="61">
        <v>150</v>
      </c>
      <c r="H228" s="62">
        <v>26.666666666666668</v>
      </c>
      <c r="I228" s="63">
        <v>21.333333333333332</v>
      </c>
      <c r="J228" s="82">
        <v>52</v>
      </c>
    </row>
    <row r="229" spans="1:10">
      <c r="A229" s="124"/>
      <c r="B229" s="15">
        <v>9162</v>
      </c>
      <c r="C229" s="16" t="s">
        <v>227</v>
      </c>
      <c r="D229" s="17">
        <v>284</v>
      </c>
      <c r="E229" s="18">
        <v>560</v>
      </c>
      <c r="F229" s="18">
        <v>638</v>
      </c>
      <c r="G229" s="18">
        <v>1482</v>
      </c>
      <c r="H229" s="19">
        <v>19.163292847503374</v>
      </c>
      <c r="I229" s="20">
        <v>37.78677462887989</v>
      </c>
      <c r="J229" s="21">
        <v>43.049932523616732</v>
      </c>
    </row>
    <row r="230" spans="1:10">
      <c r="A230" s="124"/>
      <c r="B230" s="15">
        <v>9163</v>
      </c>
      <c r="C230" s="16" t="s">
        <v>228</v>
      </c>
      <c r="D230" s="17">
        <v>27</v>
      </c>
      <c r="E230" s="18">
        <v>17</v>
      </c>
      <c r="F230" s="18">
        <v>9</v>
      </c>
      <c r="G230" s="18">
        <v>53</v>
      </c>
      <c r="H230" s="19">
        <v>50.943396226415096</v>
      </c>
      <c r="I230" s="20">
        <v>32.075471698113205</v>
      </c>
      <c r="J230" s="21">
        <v>16.981132075471699</v>
      </c>
    </row>
    <row r="231" spans="1:10">
      <c r="A231" s="124"/>
      <c r="B231" s="15">
        <v>9171</v>
      </c>
      <c r="C231" s="16" t="s">
        <v>229</v>
      </c>
      <c r="D231" s="17">
        <v>9</v>
      </c>
      <c r="E231" s="18">
        <v>10</v>
      </c>
      <c r="F231" s="18">
        <v>5</v>
      </c>
      <c r="G231" s="18">
        <v>24</v>
      </c>
      <c r="H231" s="19">
        <v>37.5</v>
      </c>
      <c r="I231" s="20">
        <v>41.666666666666664</v>
      </c>
      <c r="J231" s="21">
        <v>20.833333333333332</v>
      </c>
    </row>
    <row r="232" spans="1:10">
      <c r="A232" s="124"/>
      <c r="B232" s="15">
        <v>9172</v>
      </c>
      <c r="C232" s="16" t="s">
        <v>230</v>
      </c>
      <c r="D232" s="17">
        <v>10</v>
      </c>
      <c r="E232" s="18">
        <v>6</v>
      </c>
      <c r="F232" s="18">
        <v>5</v>
      </c>
      <c r="G232" s="18">
        <v>21</v>
      </c>
      <c r="H232" s="19">
        <v>47.61904761904762</v>
      </c>
      <c r="I232" s="20">
        <v>28.571428571428573</v>
      </c>
      <c r="J232" s="21">
        <v>23.80952380952381</v>
      </c>
    </row>
    <row r="233" spans="1:10">
      <c r="A233" s="124"/>
      <c r="B233" s="15">
        <v>9173</v>
      </c>
      <c r="C233" s="16" t="s">
        <v>231</v>
      </c>
      <c r="D233" s="17">
        <v>90</v>
      </c>
      <c r="E233" s="18">
        <v>29</v>
      </c>
      <c r="F233" s="18">
        <v>13</v>
      </c>
      <c r="G233" s="18">
        <v>132</v>
      </c>
      <c r="H233" s="19">
        <v>68.181818181818187</v>
      </c>
      <c r="I233" s="20">
        <v>21.969696969696969</v>
      </c>
      <c r="J233" s="21">
        <v>9.8484848484848477</v>
      </c>
    </row>
    <row r="234" spans="1:10">
      <c r="A234" s="124"/>
      <c r="B234" s="15">
        <v>9174</v>
      </c>
      <c r="C234" s="16" t="s">
        <v>232</v>
      </c>
      <c r="D234" s="17">
        <v>37</v>
      </c>
      <c r="E234" s="18">
        <v>29</v>
      </c>
      <c r="F234" s="18">
        <v>26</v>
      </c>
      <c r="G234" s="18">
        <v>92</v>
      </c>
      <c r="H234" s="19">
        <v>40.217391304347828</v>
      </c>
      <c r="I234" s="20">
        <v>31.521739130434781</v>
      </c>
      <c r="J234" s="21">
        <v>28.260869565217391</v>
      </c>
    </row>
    <row r="235" spans="1:10">
      <c r="A235" s="124"/>
      <c r="B235" s="15">
        <v>9175</v>
      </c>
      <c r="C235" s="16" t="s">
        <v>233</v>
      </c>
      <c r="D235" s="17">
        <v>75</v>
      </c>
      <c r="E235" s="18">
        <v>33</v>
      </c>
      <c r="F235" s="18">
        <v>28</v>
      </c>
      <c r="G235" s="18">
        <v>136</v>
      </c>
      <c r="H235" s="19">
        <v>55.147058823529413</v>
      </c>
      <c r="I235" s="20">
        <v>24.264705882352942</v>
      </c>
      <c r="J235" s="21">
        <v>20.588235294117649</v>
      </c>
    </row>
    <row r="236" spans="1:10">
      <c r="A236" s="124"/>
      <c r="B236" s="15">
        <v>9176</v>
      </c>
      <c r="C236" s="16" t="s">
        <v>234</v>
      </c>
      <c r="D236" s="17">
        <v>149</v>
      </c>
      <c r="E236" s="18">
        <v>98</v>
      </c>
      <c r="F236" s="18">
        <v>42</v>
      </c>
      <c r="G236" s="18">
        <v>289</v>
      </c>
      <c r="H236" s="19">
        <v>51.557093425605537</v>
      </c>
      <c r="I236" s="20">
        <v>33.910034602076124</v>
      </c>
      <c r="J236" s="21">
        <v>14.53287197231834</v>
      </c>
    </row>
    <row r="237" spans="1:10">
      <c r="A237" s="124"/>
      <c r="B237" s="15">
        <v>9177</v>
      </c>
      <c r="C237" s="16" t="s">
        <v>235</v>
      </c>
      <c r="D237" s="17">
        <v>31</v>
      </c>
      <c r="E237" s="18">
        <v>17</v>
      </c>
      <c r="F237" s="18">
        <v>4</v>
      </c>
      <c r="G237" s="18">
        <v>52</v>
      </c>
      <c r="H237" s="19">
        <v>59.615384615384613</v>
      </c>
      <c r="I237" s="20">
        <v>32.692307692307693</v>
      </c>
      <c r="J237" s="21">
        <v>7.6923076923076925</v>
      </c>
    </row>
    <row r="238" spans="1:10">
      <c r="A238" s="124"/>
      <c r="B238" s="15">
        <v>9178</v>
      </c>
      <c r="C238" s="16" t="s">
        <v>236</v>
      </c>
      <c r="D238" s="17">
        <v>119</v>
      </c>
      <c r="E238" s="18">
        <v>105</v>
      </c>
      <c r="F238" s="18">
        <v>57</v>
      </c>
      <c r="G238" s="18">
        <v>281</v>
      </c>
      <c r="H238" s="19">
        <v>42.34875444839858</v>
      </c>
      <c r="I238" s="20">
        <v>37.366548042704629</v>
      </c>
      <c r="J238" s="21">
        <v>20.284697508896798</v>
      </c>
    </row>
    <row r="239" spans="1:10">
      <c r="A239" s="124"/>
      <c r="B239" s="15">
        <v>9179</v>
      </c>
      <c r="C239" s="16" t="s">
        <v>237</v>
      </c>
      <c r="D239" s="17">
        <v>40</v>
      </c>
      <c r="E239" s="18">
        <v>78</v>
      </c>
      <c r="F239" s="18">
        <v>43</v>
      </c>
      <c r="G239" s="18">
        <v>161</v>
      </c>
      <c r="H239" s="19">
        <v>24.844720496894411</v>
      </c>
      <c r="I239" s="20">
        <v>48.447204968944099</v>
      </c>
      <c r="J239" s="21">
        <v>26.70807453416149</v>
      </c>
    </row>
    <row r="240" spans="1:10">
      <c r="A240" s="124"/>
      <c r="B240" s="15">
        <v>9180</v>
      </c>
      <c r="C240" s="16" t="s">
        <v>238</v>
      </c>
      <c r="D240" s="17">
        <v>101</v>
      </c>
      <c r="E240" s="18">
        <v>28</v>
      </c>
      <c r="F240" s="18">
        <v>9</v>
      </c>
      <c r="G240" s="18">
        <v>138</v>
      </c>
      <c r="H240" s="19">
        <v>73.188405797101453</v>
      </c>
      <c r="I240" s="20">
        <v>20.289855072463769</v>
      </c>
      <c r="J240" s="21">
        <v>6.5217391304347823</v>
      </c>
    </row>
    <row r="241" spans="1:10">
      <c r="A241" s="124"/>
      <c r="B241" s="15">
        <v>9181</v>
      </c>
      <c r="C241" s="16" t="s">
        <v>239</v>
      </c>
      <c r="D241" s="17">
        <v>33</v>
      </c>
      <c r="E241" s="18">
        <v>22</v>
      </c>
      <c r="F241" s="18">
        <v>13</v>
      </c>
      <c r="G241" s="18">
        <v>68</v>
      </c>
      <c r="H241" s="19">
        <v>48.529411764705884</v>
      </c>
      <c r="I241" s="20">
        <v>32.352941176470587</v>
      </c>
      <c r="J241" s="21">
        <v>19.117647058823529</v>
      </c>
    </row>
    <row r="242" spans="1:10">
      <c r="A242" s="124"/>
      <c r="B242" s="15">
        <v>9182</v>
      </c>
      <c r="C242" s="16" t="s">
        <v>240</v>
      </c>
      <c r="D242" s="17">
        <v>34</v>
      </c>
      <c r="E242" s="18">
        <v>31</v>
      </c>
      <c r="F242" s="18">
        <v>8</v>
      </c>
      <c r="G242" s="18">
        <v>73</v>
      </c>
      <c r="H242" s="19">
        <v>46.575342465753423</v>
      </c>
      <c r="I242" s="20">
        <v>42.465753424657535</v>
      </c>
      <c r="J242" s="21">
        <v>10.95890410958904</v>
      </c>
    </row>
    <row r="243" spans="1:10">
      <c r="A243" s="124"/>
      <c r="B243" s="15">
        <v>9183</v>
      </c>
      <c r="C243" s="16" t="s">
        <v>241</v>
      </c>
      <c r="D243" s="17">
        <v>10</v>
      </c>
      <c r="E243" s="18">
        <v>9</v>
      </c>
      <c r="F243" s="18">
        <v>4</v>
      </c>
      <c r="G243" s="18">
        <v>23</v>
      </c>
      <c r="H243" s="19">
        <v>43.478260869565219</v>
      </c>
      <c r="I243" s="20">
        <v>39.130434782608695</v>
      </c>
      <c r="J243" s="21">
        <v>17.391304347826086</v>
      </c>
    </row>
    <row r="244" spans="1:10">
      <c r="A244" s="124"/>
      <c r="B244" s="15">
        <v>9184</v>
      </c>
      <c r="C244" s="16" t="s">
        <v>242</v>
      </c>
      <c r="D244" s="17">
        <v>240</v>
      </c>
      <c r="E244" s="18">
        <v>308</v>
      </c>
      <c r="F244" s="18">
        <v>243</v>
      </c>
      <c r="G244" s="18">
        <v>791</v>
      </c>
      <c r="H244" s="19">
        <v>30.341340075853349</v>
      </c>
      <c r="I244" s="20">
        <v>38.938053097345133</v>
      </c>
      <c r="J244" s="21">
        <v>30.720606826801518</v>
      </c>
    </row>
    <row r="245" spans="1:10">
      <c r="A245" s="124"/>
      <c r="B245" s="15">
        <v>9185</v>
      </c>
      <c r="C245" s="16" t="s">
        <v>243</v>
      </c>
      <c r="D245" s="17">
        <v>37</v>
      </c>
      <c r="E245" s="18">
        <v>20</v>
      </c>
      <c r="F245" s="18">
        <v>25</v>
      </c>
      <c r="G245" s="18">
        <v>82</v>
      </c>
      <c r="H245" s="19">
        <v>45.121951219512198</v>
      </c>
      <c r="I245" s="20">
        <v>24.390243902439025</v>
      </c>
      <c r="J245" s="21">
        <v>30.487804878048781</v>
      </c>
    </row>
    <row r="246" spans="1:10">
      <c r="A246" s="124"/>
      <c r="B246" s="15">
        <v>9186</v>
      </c>
      <c r="C246" s="16" t="s">
        <v>244</v>
      </c>
      <c r="D246" s="17">
        <v>83</v>
      </c>
      <c r="E246" s="18">
        <v>46</v>
      </c>
      <c r="F246" s="18">
        <v>21</v>
      </c>
      <c r="G246" s="18">
        <v>150</v>
      </c>
      <c r="H246" s="19">
        <v>55.333333333333336</v>
      </c>
      <c r="I246" s="20">
        <v>30.666666666666668</v>
      </c>
      <c r="J246" s="21">
        <v>14</v>
      </c>
    </row>
    <row r="247" spans="1:10">
      <c r="A247" s="124"/>
      <c r="B247" s="15">
        <v>9187</v>
      </c>
      <c r="C247" s="16" t="s">
        <v>245</v>
      </c>
      <c r="D247" s="17">
        <v>120</v>
      </c>
      <c r="E247" s="18">
        <v>35</v>
      </c>
      <c r="F247" s="18">
        <v>17</v>
      </c>
      <c r="G247" s="18">
        <v>172</v>
      </c>
      <c r="H247" s="19">
        <v>69.767441860465112</v>
      </c>
      <c r="I247" s="20">
        <v>20.348837209302324</v>
      </c>
      <c r="J247" s="21">
        <v>9.8837209302325579</v>
      </c>
    </row>
    <row r="248" spans="1:10">
      <c r="A248" s="124"/>
      <c r="B248" s="15">
        <v>9188</v>
      </c>
      <c r="C248" s="16" t="s">
        <v>246</v>
      </c>
      <c r="D248" s="17">
        <v>61</v>
      </c>
      <c r="E248" s="18">
        <v>41</v>
      </c>
      <c r="F248" s="18">
        <v>39</v>
      </c>
      <c r="G248" s="18">
        <v>141</v>
      </c>
      <c r="H248" s="19">
        <v>43.262411347517734</v>
      </c>
      <c r="I248" s="20">
        <v>29.078014184397162</v>
      </c>
      <c r="J248" s="21">
        <v>27.659574468085108</v>
      </c>
    </row>
    <row r="249" spans="1:10">
      <c r="A249" s="124"/>
      <c r="B249" s="15">
        <v>9189</v>
      </c>
      <c r="C249" s="16" t="s">
        <v>247</v>
      </c>
      <c r="D249" s="17">
        <v>4</v>
      </c>
      <c r="E249" s="18">
        <v>1</v>
      </c>
      <c r="F249" s="18">
        <v>0</v>
      </c>
      <c r="G249" s="18">
        <v>5</v>
      </c>
      <c r="H249" s="19">
        <v>80</v>
      </c>
      <c r="I249" s="20">
        <v>20</v>
      </c>
      <c r="J249" s="21">
        <v>0</v>
      </c>
    </row>
    <row r="250" spans="1:10">
      <c r="A250" s="124"/>
      <c r="B250" s="15">
        <v>9190</v>
      </c>
      <c r="C250" s="16" t="s">
        <v>248</v>
      </c>
      <c r="D250" s="17">
        <v>34</v>
      </c>
      <c r="E250" s="18">
        <v>9</v>
      </c>
      <c r="F250" s="18">
        <v>5</v>
      </c>
      <c r="G250" s="18">
        <v>48</v>
      </c>
      <c r="H250" s="19">
        <v>70.833333333333329</v>
      </c>
      <c r="I250" s="20">
        <v>18.75</v>
      </c>
      <c r="J250" s="21">
        <v>10.416666666666666</v>
      </c>
    </row>
    <row r="251" spans="1:10">
      <c r="A251" s="124"/>
      <c r="B251" s="15">
        <v>9261</v>
      </c>
      <c r="C251" s="16" t="s">
        <v>249</v>
      </c>
      <c r="D251" s="17">
        <v>43</v>
      </c>
      <c r="E251" s="18">
        <v>26</v>
      </c>
      <c r="F251" s="18">
        <v>49</v>
      </c>
      <c r="G251" s="18">
        <v>118</v>
      </c>
      <c r="H251" s="19">
        <v>36.440677966101696</v>
      </c>
      <c r="I251" s="20">
        <v>22.033898305084747</v>
      </c>
      <c r="J251" s="21">
        <v>41.525423728813557</v>
      </c>
    </row>
    <row r="252" spans="1:10">
      <c r="A252" s="124"/>
      <c r="B252" s="15">
        <v>9262</v>
      </c>
      <c r="C252" s="16" t="s">
        <v>250</v>
      </c>
      <c r="D252" s="17">
        <v>1</v>
      </c>
      <c r="E252" s="18">
        <v>0</v>
      </c>
      <c r="F252" s="18">
        <v>1</v>
      </c>
      <c r="G252" s="18">
        <v>2</v>
      </c>
      <c r="H252" s="19">
        <v>50</v>
      </c>
      <c r="I252" s="20">
        <v>0</v>
      </c>
      <c r="J252" s="21">
        <v>50</v>
      </c>
    </row>
    <row r="253" spans="1:10">
      <c r="A253" s="124"/>
      <c r="B253" s="15">
        <v>9263</v>
      </c>
      <c r="C253" s="16" t="s">
        <v>251</v>
      </c>
      <c r="D253" s="17">
        <v>10</v>
      </c>
      <c r="E253" s="18">
        <v>18</v>
      </c>
      <c r="F253" s="18">
        <v>14</v>
      </c>
      <c r="G253" s="18">
        <v>42</v>
      </c>
      <c r="H253" s="19">
        <v>23.80952380952381</v>
      </c>
      <c r="I253" s="20">
        <v>42.857142857142854</v>
      </c>
      <c r="J253" s="21">
        <v>33.333333333333336</v>
      </c>
    </row>
    <row r="254" spans="1:10">
      <c r="A254" s="124"/>
      <c r="B254" s="15">
        <v>9271</v>
      </c>
      <c r="C254" s="16" t="s">
        <v>252</v>
      </c>
      <c r="D254" s="17">
        <v>21</v>
      </c>
      <c r="E254" s="18">
        <v>17</v>
      </c>
      <c r="F254" s="18">
        <v>6</v>
      </c>
      <c r="G254" s="18">
        <v>44</v>
      </c>
      <c r="H254" s="19">
        <v>47.727272727272727</v>
      </c>
      <c r="I254" s="20">
        <v>38.636363636363633</v>
      </c>
      <c r="J254" s="21">
        <v>13.636363636363637</v>
      </c>
    </row>
    <row r="255" spans="1:10">
      <c r="A255" s="124"/>
      <c r="B255" s="15">
        <v>9272</v>
      </c>
      <c r="C255" s="16" t="s">
        <v>253</v>
      </c>
      <c r="D255" s="17">
        <v>25</v>
      </c>
      <c r="E255" s="18">
        <v>1</v>
      </c>
      <c r="F255" s="18">
        <v>1</v>
      </c>
      <c r="G255" s="18">
        <v>27</v>
      </c>
      <c r="H255" s="19">
        <v>92.592592592592595</v>
      </c>
      <c r="I255" s="20">
        <v>3.7037037037037037</v>
      </c>
      <c r="J255" s="21">
        <v>3.7037037037037037</v>
      </c>
    </row>
    <row r="256" spans="1:10">
      <c r="A256" s="124"/>
      <c r="B256" s="15">
        <v>9273</v>
      </c>
      <c r="C256" s="16" t="s">
        <v>254</v>
      </c>
      <c r="D256" s="17">
        <v>36</v>
      </c>
      <c r="E256" s="18">
        <v>23</v>
      </c>
      <c r="F256" s="18">
        <v>8</v>
      </c>
      <c r="G256" s="18">
        <v>67</v>
      </c>
      <c r="H256" s="19">
        <v>53.731343283582092</v>
      </c>
      <c r="I256" s="20">
        <v>34.328358208955223</v>
      </c>
      <c r="J256" s="21">
        <v>11.940298507462687</v>
      </c>
    </row>
    <row r="257" spans="1:10">
      <c r="A257" s="124"/>
      <c r="B257" s="15">
        <v>9274</v>
      </c>
      <c r="C257" s="16" t="s">
        <v>255</v>
      </c>
      <c r="D257" s="17">
        <v>28</v>
      </c>
      <c r="E257" s="18">
        <v>7</v>
      </c>
      <c r="F257" s="18">
        <v>17</v>
      </c>
      <c r="G257" s="18">
        <v>52</v>
      </c>
      <c r="H257" s="19">
        <v>53.846153846153847</v>
      </c>
      <c r="I257" s="20">
        <v>13.461538461538462</v>
      </c>
      <c r="J257" s="21">
        <v>32.692307692307693</v>
      </c>
    </row>
    <row r="258" spans="1:10">
      <c r="A258" s="124"/>
      <c r="B258" s="15">
        <v>9275</v>
      </c>
      <c r="C258" s="16" t="s">
        <v>256</v>
      </c>
      <c r="D258" s="17">
        <v>14</v>
      </c>
      <c r="E258" s="18">
        <v>7</v>
      </c>
      <c r="F258" s="18">
        <v>0</v>
      </c>
      <c r="G258" s="18">
        <v>21</v>
      </c>
      <c r="H258" s="19">
        <v>66.666666666666671</v>
      </c>
      <c r="I258" s="20">
        <v>33.333333333333336</v>
      </c>
      <c r="J258" s="21">
        <v>0</v>
      </c>
    </row>
    <row r="259" spans="1:10">
      <c r="A259" s="124"/>
      <c r="B259" s="15">
        <v>9276</v>
      </c>
      <c r="C259" s="16" t="s">
        <v>257</v>
      </c>
      <c r="D259" s="17">
        <v>19</v>
      </c>
      <c r="E259" s="18">
        <v>3</v>
      </c>
      <c r="F259" s="18">
        <v>1</v>
      </c>
      <c r="G259" s="18">
        <v>23</v>
      </c>
      <c r="H259" s="19">
        <v>82.608695652173907</v>
      </c>
      <c r="I259" s="20">
        <v>13.043478260869565</v>
      </c>
      <c r="J259" s="21">
        <v>4.3478260869565215</v>
      </c>
    </row>
    <row r="260" spans="1:10">
      <c r="A260" s="124"/>
      <c r="B260" s="15">
        <v>9277</v>
      </c>
      <c r="C260" s="16" t="s">
        <v>258</v>
      </c>
      <c r="D260" s="17">
        <v>14</v>
      </c>
      <c r="E260" s="18">
        <v>0</v>
      </c>
      <c r="F260" s="18">
        <v>2</v>
      </c>
      <c r="G260" s="18">
        <v>16</v>
      </c>
      <c r="H260" s="19">
        <v>87.5</v>
      </c>
      <c r="I260" s="20">
        <v>0</v>
      </c>
      <c r="J260" s="21">
        <v>12.5</v>
      </c>
    </row>
    <row r="261" spans="1:10">
      <c r="A261" s="124"/>
      <c r="B261" s="15">
        <v>9278</v>
      </c>
      <c r="C261" s="16" t="s">
        <v>259</v>
      </c>
      <c r="D261" s="17">
        <v>7</v>
      </c>
      <c r="E261" s="18">
        <v>4</v>
      </c>
      <c r="F261" s="18">
        <v>0</v>
      </c>
      <c r="G261" s="18">
        <v>11</v>
      </c>
      <c r="H261" s="19">
        <v>63.636363636363633</v>
      </c>
      <c r="I261" s="20">
        <v>36.363636363636367</v>
      </c>
      <c r="J261" s="21">
        <v>0</v>
      </c>
    </row>
    <row r="262" spans="1:10">
      <c r="A262" s="124"/>
      <c r="B262" s="15">
        <v>9279</v>
      </c>
      <c r="C262" s="16" t="s">
        <v>260</v>
      </c>
      <c r="D262" s="17">
        <v>11</v>
      </c>
      <c r="E262" s="18">
        <v>4</v>
      </c>
      <c r="F262" s="18">
        <v>2</v>
      </c>
      <c r="G262" s="18">
        <v>17</v>
      </c>
      <c r="H262" s="19">
        <v>64.705882352941174</v>
      </c>
      <c r="I262" s="20">
        <v>23.529411764705884</v>
      </c>
      <c r="J262" s="21">
        <v>11.764705882352942</v>
      </c>
    </row>
    <row r="263" spans="1:10">
      <c r="A263" s="124"/>
      <c r="B263" s="15">
        <v>9361</v>
      </c>
      <c r="C263" s="16" t="s">
        <v>261</v>
      </c>
      <c r="D263" s="17">
        <v>20</v>
      </c>
      <c r="E263" s="18">
        <v>6</v>
      </c>
      <c r="F263" s="18">
        <v>7</v>
      </c>
      <c r="G263" s="18">
        <v>33</v>
      </c>
      <c r="H263" s="19">
        <v>60.606060606060609</v>
      </c>
      <c r="I263" s="20">
        <v>18.181818181818183</v>
      </c>
      <c r="J263" s="21">
        <v>21.212121212121211</v>
      </c>
    </row>
    <row r="264" spans="1:10">
      <c r="A264" s="124"/>
      <c r="B264" s="15">
        <v>9362</v>
      </c>
      <c r="C264" s="16" t="s">
        <v>262</v>
      </c>
      <c r="D264" s="17">
        <v>39</v>
      </c>
      <c r="E264" s="18">
        <v>34</v>
      </c>
      <c r="F264" s="18">
        <v>22</v>
      </c>
      <c r="G264" s="18">
        <v>95</v>
      </c>
      <c r="H264" s="19">
        <v>41.05263157894737</v>
      </c>
      <c r="I264" s="20">
        <v>35.789473684210527</v>
      </c>
      <c r="J264" s="21">
        <v>23.157894736842106</v>
      </c>
    </row>
    <row r="265" spans="1:10">
      <c r="A265" s="124"/>
      <c r="B265" s="15">
        <v>9363</v>
      </c>
      <c r="C265" s="16" t="s">
        <v>263</v>
      </c>
      <c r="D265" s="17">
        <v>3</v>
      </c>
      <c r="E265" s="18">
        <v>1</v>
      </c>
      <c r="F265" s="18">
        <v>2</v>
      </c>
      <c r="G265" s="18">
        <v>6</v>
      </c>
      <c r="H265" s="19">
        <v>50</v>
      </c>
      <c r="I265" s="20">
        <v>16.666666666666668</v>
      </c>
      <c r="J265" s="21">
        <v>33.333333333333336</v>
      </c>
    </row>
    <row r="266" spans="1:10">
      <c r="A266" s="124"/>
      <c r="B266" s="15">
        <v>9371</v>
      </c>
      <c r="C266" s="16" t="s">
        <v>264</v>
      </c>
      <c r="D266" s="17">
        <v>42</v>
      </c>
      <c r="E266" s="18">
        <v>2</v>
      </c>
      <c r="F266" s="18">
        <v>10</v>
      </c>
      <c r="G266" s="18">
        <v>54</v>
      </c>
      <c r="H266" s="19">
        <v>77.777777777777771</v>
      </c>
      <c r="I266" s="20">
        <v>3.7037037037037037</v>
      </c>
      <c r="J266" s="21">
        <v>18.518518518518519</v>
      </c>
    </row>
    <row r="267" spans="1:10">
      <c r="A267" s="124"/>
      <c r="B267" s="15">
        <v>9372</v>
      </c>
      <c r="C267" s="16" t="s">
        <v>265</v>
      </c>
      <c r="D267" s="17">
        <v>40</v>
      </c>
      <c r="E267" s="18">
        <v>12</v>
      </c>
      <c r="F267" s="18">
        <v>10</v>
      </c>
      <c r="G267" s="18">
        <v>62</v>
      </c>
      <c r="H267" s="19">
        <v>64.516129032258064</v>
      </c>
      <c r="I267" s="20">
        <v>19.35483870967742</v>
      </c>
      <c r="J267" s="21">
        <v>16.129032258064516</v>
      </c>
    </row>
    <row r="268" spans="1:10">
      <c r="A268" s="124"/>
      <c r="B268" s="15">
        <v>9373</v>
      </c>
      <c r="C268" s="16" t="s">
        <v>266</v>
      </c>
      <c r="D268" s="17">
        <v>21</v>
      </c>
      <c r="E268" s="18">
        <v>8</v>
      </c>
      <c r="F268" s="18">
        <v>3</v>
      </c>
      <c r="G268" s="18">
        <v>32</v>
      </c>
      <c r="H268" s="19">
        <v>65.625</v>
      </c>
      <c r="I268" s="20">
        <v>25</v>
      </c>
      <c r="J268" s="21">
        <v>9.375</v>
      </c>
    </row>
    <row r="269" spans="1:10">
      <c r="A269" s="124"/>
      <c r="B269" s="15">
        <v>9374</v>
      </c>
      <c r="C269" s="16" t="s">
        <v>267</v>
      </c>
      <c r="D269" s="17">
        <v>2</v>
      </c>
      <c r="E269" s="18">
        <v>2</v>
      </c>
      <c r="F269" s="18">
        <v>0</v>
      </c>
      <c r="G269" s="18">
        <v>4</v>
      </c>
      <c r="H269" s="19">
        <v>50</v>
      </c>
      <c r="I269" s="20">
        <v>50</v>
      </c>
      <c r="J269" s="21">
        <v>0</v>
      </c>
    </row>
    <row r="270" spans="1:10">
      <c r="A270" s="124"/>
      <c r="B270" s="15">
        <v>9375</v>
      </c>
      <c r="C270" s="16" t="s">
        <v>268</v>
      </c>
      <c r="D270" s="17">
        <v>15</v>
      </c>
      <c r="E270" s="18">
        <v>5</v>
      </c>
      <c r="F270" s="18">
        <v>1</v>
      </c>
      <c r="G270" s="18">
        <v>21</v>
      </c>
      <c r="H270" s="19">
        <v>71.428571428571431</v>
      </c>
      <c r="I270" s="20">
        <v>23.80952380952381</v>
      </c>
      <c r="J270" s="21">
        <v>4.7619047619047619</v>
      </c>
    </row>
    <row r="271" spans="1:10">
      <c r="A271" s="124"/>
      <c r="B271" s="15">
        <v>9376</v>
      </c>
      <c r="C271" s="16" t="s">
        <v>269</v>
      </c>
      <c r="D271" s="17">
        <v>37</v>
      </c>
      <c r="E271" s="18">
        <v>10</v>
      </c>
      <c r="F271" s="18">
        <v>23</v>
      </c>
      <c r="G271" s="18">
        <v>70</v>
      </c>
      <c r="H271" s="19">
        <v>52.857142857142854</v>
      </c>
      <c r="I271" s="20">
        <v>14.285714285714286</v>
      </c>
      <c r="J271" s="21">
        <v>32.857142857142854</v>
      </c>
    </row>
    <row r="272" spans="1:10">
      <c r="A272" s="124"/>
      <c r="B272" s="15">
        <v>9377</v>
      </c>
      <c r="C272" s="16" t="s">
        <v>270</v>
      </c>
      <c r="D272" s="17">
        <v>2</v>
      </c>
      <c r="E272" s="18">
        <v>1</v>
      </c>
      <c r="F272" s="18">
        <v>1</v>
      </c>
      <c r="G272" s="18">
        <v>4</v>
      </c>
      <c r="H272" s="19">
        <v>50</v>
      </c>
      <c r="I272" s="20">
        <v>25</v>
      </c>
      <c r="J272" s="21">
        <v>25</v>
      </c>
    </row>
    <row r="273" spans="1:10">
      <c r="A273" s="124"/>
      <c r="B273" s="15">
        <v>9461</v>
      </c>
      <c r="C273" s="16" t="s">
        <v>271</v>
      </c>
      <c r="D273" s="17">
        <v>23</v>
      </c>
      <c r="E273" s="18">
        <v>41</v>
      </c>
      <c r="F273" s="18">
        <v>13</v>
      </c>
      <c r="G273" s="18">
        <v>77</v>
      </c>
      <c r="H273" s="19">
        <v>29.870129870129869</v>
      </c>
      <c r="I273" s="20">
        <v>53.246753246753244</v>
      </c>
      <c r="J273" s="21">
        <v>16.883116883116884</v>
      </c>
    </row>
    <row r="274" spans="1:10">
      <c r="A274" s="124"/>
      <c r="B274" s="15">
        <v>9462</v>
      </c>
      <c r="C274" s="16" t="s">
        <v>272</v>
      </c>
      <c r="D274" s="17">
        <v>30</v>
      </c>
      <c r="E274" s="18">
        <v>34</v>
      </c>
      <c r="F274" s="18">
        <v>4</v>
      </c>
      <c r="G274" s="18">
        <v>68</v>
      </c>
      <c r="H274" s="19">
        <v>44.117647058823529</v>
      </c>
      <c r="I274" s="20">
        <v>50</v>
      </c>
      <c r="J274" s="21">
        <v>5.882352941176471</v>
      </c>
    </row>
    <row r="275" spans="1:10">
      <c r="A275" s="124"/>
      <c r="B275" s="15">
        <v>9463</v>
      </c>
      <c r="C275" s="16" t="s">
        <v>273</v>
      </c>
      <c r="D275" s="17">
        <v>7</v>
      </c>
      <c r="E275" s="18">
        <v>4</v>
      </c>
      <c r="F275" s="18">
        <v>6</v>
      </c>
      <c r="G275" s="18">
        <v>17</v>
      </c>
      <c r="H275" s="19">
        <v>41.176470588235297</v>
      </c>
      <c r="I275" s="20">
        <v>23.529411764705884</v>
      </c>
      <c r="J275" s="21">
        <v>35.294117647058826</v>
      </c>
    </row>
    <row r="276" spans="1:10">
      <c r="A276" s="124"/>
      <c r="B276" s="15">
        <v>9464</v>
      </c>
      <c r="C276" s="16" t="s">
        <v>274</v>
      </c>
      <c r="D276" s="17">
        <v>17</v>
      </c>
      <c r="E276" s="18">
        <v>22</v>
      </c>
      <c r="F276" s="18">
        <v>11</v>
      </c>
      <c r="G276" s="18">
        <v>50</v>
      </c>
      <c r="H276" s="19">
        <v>34</v>
      </c>
      <c r="I276" s="20">
        <v>44</v>
      </c>
      <c r="J276" s="21">
        <v>22</v>
      </c>
    </row>
    <row r="277" spans="1:10">
      <c r="A277" s="124"/>
      <c r="B277" s="15">
        <v>9471</v>
      </c>
      <c r="C277" s="16" t="s">
        <v>275</v>
      </c>
      <c r="D277" s="17">
        <v>9</v>
      </c>
      <c r="E277" s="18">
        <v>7</v>
      </c>
      <c r="F277" s="18">
        <v>5</v>
      </c>
      <c r="G277" s="18">
        <v>21</v>
      </c>
      <c r="H277" s="19">
        <v>42.857142857142854</v>
      </c>
      <c r="I277" s="20">
        <v>33.333333333333336</v>
      </c>
      <c r="J277" s="21">
        <v>23.80952380952381</v>
      </c>
    </row>
    <row r="278" spans="1:10">
      <c r="A278" s="124"/>
      <c r="B278" s="15">
        <v>9472</v>
      </c>
      <c r="C278" s="16" t="s">
        <v>276</v>
      </c>
      <c r="D278" s="17">
        <v>16</v>
      </c>
      <c r="E278" s="18">
        <v>4</v>
      </c>
      <c r="F278" s="18">
        <v>8</v>
      </c>
      <c r="G278" s="18">
        <v>28</v>
      </c>
      <c r="H278" s="19">
        <v>57.142857142857146</v>
      </c>
      <c r="I278" s="20">
        <v>14.285714285714286</v>
      </c>
      <c r="J278" s="21">
        <v>28.571428571428573</v>
      </c>
    </row>
    <row r="279" spans="1:10">
      <c r="A279" s="124"/>
      <c r="B279" s="15">
        <v>9473</v>
      </c>
      <c r="C279" s="16" t="s">
        <v>277</v>
      </c>
      <c r="D279" s="17">
        <v>5</v>
      </c>
      <c r="E279" s="18">
        <v>22</v>
      </c>
      <c r="F279" s="18">
        <v>9</v>
      </c>
      <c r="G279" s="18">
        <v>36</v>
      </c>
      <c r="H279" s="19">
        <v>13.888888888888889</v>
      </c>
      <c r="I279" s="20">
        <v>61.111111111111114</v>
      </c>
      <c r="J279" s="21">
        <v>25</v>
      </c>
    </row>
    <row r="280" spans="1:10">
      <c r="A280" s="124"/>
      <c r="B280" s="15">
        <v>9474</v>
      </c>
      <c r="C280" s="16" t="s">
        <v>278</v>
      </c>
      <c r="D280" s="17">
        <v>63</v>
      </c>
      <c r="E280" s="18">
        <v>39</v>
      </c>
      <c r="F280" s="18">
        <v>28</v>
      </c>
      <c r="G280" s="18">
        <v>130</v>
      </c>
      <c r="H280" s="19">
        <v>48.46153846153846</v>
      </c>
      <c r="I280" s="20">
        <v>30</v>
      </c>
      <c r="J280" s="21">
        <v>21.53846153846154</v>
      </c>
    </row>
    <row r="281" spans="1:10">
      <c r="A281" s="124"/>
      <c r="B281" s="15">
        <v>9475</v>
      </c>
      <c r="C281" s="16" t="s">
        <v>279</v>
      </c>
      <c r="D281" s="17">
        <v>14</v>
      </c>
      <c r="E281" s="18">
        <v>8</v>
      </c>
      <c r="F281" s="18">
        <v>7</v>
      </c>
      <c r="G281" s="18">
        <v>29</v>
      </c>
      <c r="H281" s="19">
        <v>48.275862068965516</v>
      </c>
      <c r="I281" s="20">
        <v>27.586206896551722</v>
      </c>
      <c r="J281" s="21">
        <v>24.137931034482758</v>
      </c>
    </row>
    <row r="282" spans="1:10">
      <c r="A282" s="124"/>
      <c r="B282" s="15">
        <v>9476</v>
      </c>
      <c r="C282" s="16" t="s">
        <v>280</v>
      </c>
      <c r="D282" s="17">
        <v>14</v>
      </c>
      <c r="E282" s="18">
        <v>14</v>
      </c>
      <c r="F282" s="18">
        <v>6</v>
      </c>
      <c r="G282" s="18">
        <v>34</v>
      </c>
      <c r="H282" s="19">
        <v>41.176470588235297</v>
      </c>
      <c r="I282" s="20">
        <v>41.176470588235297</v>
      </c>
      <c r="J282" s="21">
        <v>17.647058823529413</v>
      </c>
    </row>
    <row r="283" spans="1:10">
      <c r="A283" s="124"/>
      <c r="B283" s="15">
        <v>9477</v>
      </c>
      <c r="C283" s="16" t="s">
        <v>281</v>
      </c>
      <c r="D283" s="17">
        <v>9</v>
      </c>
      <c r="E283" s="18">
        <v>4</v>
      </c>
      <c r="F283" s="18">
        <v>7</v>
      </c>
      <c r="G283" s="18">
        <v>20</v>
      </c>
      <c r="H283" s="19">
        <v>45</v>
      </c>
      <c r="I283" s="20">
        <v>20</v>
      </c>
      <c r="J283" s="21">
        <v>35</v>
      </c>
    </row>
    <row r="284" spans="1:10">
      <c r="A284" s="124"/>
      <c r="B284" s="15">
        <v>9478</v>
      </c>
      <c r="C284" s="16" t="s">
        <v>282</v>
      </c>
      <c r="D284" s="17">
        <v>6</v>
      </c>
      <c r="E284" s="18">
        <v>1</v>
      </c>
      <c r="F284" s="18">
        <v>7</v>
      </c>
      <c r="G284" s="18">
        <v>14</v>
      </c>
      <c r="H284" s="19">
        <v>42.857142857142854</v>
      </c>
      <c r="I284" s="20">
        <v>7.1428571428571432</v>
      </c>
      <c r="J284" s="21">
        <v>50</v>
      </c>
    </row>
    <row r="285" spans="1:10">
      <c r="A285" s="124"/>
      <c r="B285" s="15">
        <v>9479</v>
      </c>
      <c r="C285" s="16" t="s">
        <v>283</v>
      </c>
      <c r="D285" s="17">
        <v>11</v>
      </c>
      <c r="E285" s="18">
        <v>27</v>
      </c>
      <c r="F285" s="18">
        <v>16</v>
      </c>
      <c r="G285" s="18">
        <v>54</v>
      </c>
      <c r="H285" s="19">
        <v>20.37037037037037</v>
      </c>
      <c r="I285" s="20">
        <v>50</v>
      </c>
      <c r="J285" s="21">
        <v>29.62962962962963</v>
      </c>
    </row>
    <row r="286" spans="1:10">
      <c r="A286" s="124"/>
      <c r="B286" s="15">
        <v>9561</v>
      </c>
      <c r="C286" s="16" t="s">
        <v>284</v>
      </c>
      <c r="D286" s="17">
        <v>13</v>
      </c>
      <c r="E286" s="18">
        <v>10</v>
      </c>
      <c r="F286" s="18">
        <v>4</v>
      </c>
      <c r="G286" s="18">
        <v>27</v>
      </c>
      <c r="H286" s="19">
        <v>48.148148148148145</v>
      </c>
      <c r="I286" s="20">
        <v>37.037037037037038</v>
      </c>
      <c r="J286" s="21">
        <v>14.814814814814815</v>
      </c>
    </row>
    <row r="287" spans="1:10">
      <c r="A287" s="124"/>
      <c r="B287" s="15">
        <v>9562</v>
      </c>
      <c r="C287" s="16" t="s">
        <v>285</v>
      </c>
      <c r="D287" s="17">
        <v>53</v>
      </c>
      <c r="E287" s="18">
        <v>64</v>
      </c>
      <c r="F287" s="18">
        <v>38</v>
      </c>
      <c r="G287" s="18">
        <v>155</v>
      </c>
      <c r="H287" s="19">
        <v>34.193548387096776</v>
      </c>
      <c r="I287" s="20">
        <v>41.29032258064516</v>
      </c>
      <c r="J287" s="21">
        <v>24.516129032258064</v>
      </c>
    </row>
    <row r="288" spans="1:10">
      <c r="A288" s="124"/>
      <c r="B288" s="15">
        <v>9563</v>
      </c>
      <c r="C288" s="16" t="s">
        <v>286</v>
      </c>
      <c r="D288" s="17">
        <v>76</v>
      </c>
      <c r="E288" s="18">
        <v>64</v>
      </c>
      <c r="F288" s="18">
        <v>35</v>
      </c>
      <c r="G288" s="18">
        <v>175</v>
      </c>
      <c r="H288" s="19">
        <v>43.428571428571431</v>
      </c>
      <c r="I288" s="20">
        <v>36.571428571428569</v>
      </c>
      <c r="J288" s="21">
        <v>20</v>
      </c>
    </row>
    <row r="289" spans="1:10">
      <c r="A289" s="124"/>
      <c r="B289" s="15">
        <v>9564</v>
      </c>
      <c r="C289" s="16" t="s">
        <v>287</v>
      </c>
      <c r="D289" s="17">
        <v>204</v>
      </c>
      <c r="E289" s="18">
        <v>236</v>
      </c>
      <c r="F289" s="18">
        <v>165</v>
      </c>
      <c r="G289" s="18">
        <v>605</v>
      </c>
      <c r="H289" s="19">
        <v>33.719008264462808</v>
      </c>
      <c r="I289" s="20">
        <v>39.008264462809919</v>
      </c>
      <c r="J289" s="21">
        <v>27.272727272727273</v>
      </c>
    </row>
    <row r="290" spans="1:10">
      <c r="A290" s="124"/>
      <c r="B290" s="15">
        <v>9565</v>
      </c>
      <c r="C290" s="16" t="s">
        <v>288</v>
      </c>
      <c r="D290" s="17">
        <v>28</v>
      </c>
      <c r="E290" s="18">
        <v>48</v>
      </c>
      <c r="F290" s="18">
        <v>25</v>
      </c>
      <c r="G290" s="18">
        <v>101</v>
      </c>
      <c r="H290" s="19">
        <v>27.722772277227723</v>
      </c>
      <c r="I290" s="20">
        <v>47.524752475247524</v>
      </c>
      <c r="J290" s="21">
        <v>24.752475247524753</v>
      </c>
    </row>
    <row r="291" spans="1:10">
      <c r="A291" s="124"/>
      <c r="B291" s="15">
        <v>9571</v>
      </c>
      <c r="C291" s="16" t="s">
        <v>289</v>
      </c>
      <c r="D291" s="17">
        <v>24</v>
      </c>
      <c r="E291" s="18">
        <v>10</v>
      </c>
      <c r="F291" s="18">
        <v>4</v>
      </c>
      <c r="G291" s="18">
        <v>38</v>
      </c>
      <c r="H291" s="19">
        <v>63.157894736842103</v>
      </c>
      <c r="I291" s="20">
        <v>26.315789473684209</v>
      </c>
      <c r="J291" s="21">
        <v>10.526315789473685</v>
      </c>
    </row>
    <row r="292" spans="1:10">
      <c r="A292" s="124"/>
      <c r="B292" s="15">
        <v>9572</v>
      </c>
      <c r="C292" s="16" t="s">
        <v>290</v>
      </c>
      <c r="D292" s="17">
        <v>32</v>
      </c>
      <c r="E292" s="18">
        <v>38</v>
      </c>
      <c r="F292" s="18">
        <v>16</v>
      </c>
      <c r="G292" s="18">
        <v>86</v>
      </c>
      <c r="H292" s="19">
        <v>37.209302325581397</v>
      </c>
      <c r="I292" s="20">
        <v>44.186046511627907</v>
      </c>
      <c r="J292" s="21">
        <v>18.604651162790699</v>
      </c>
    </row>
    <row r="293" spans="1:10">
      <c r="A293" s="124"/>
      <c r="B293" s="15">
        <v>9573</v>
      </c>
      <c r="C293" s="16" t="s">
        <v>291</v>
      </c>
      <c r="D293" s="17">
        <v>42</v>
      </c>
      <c r="E293" s="18">
        <v>43</v>
      </c>
      <c r="F293" s="18">
        <v>20</v>
      </c>
      <c r="G293" s="18">
        <v>105</v>
      </c>
      <c r="H293" s="19">
        <v>40</v>
      </c>
      <c r="I293" s="20">
        <v>40.952380952380949</v>
      </c>
      <c r="J293" s="21">
        <v>19.047619047619047</v>
      </c>
    </row>
    <row r="294" spans="1:10">
      <c r="A294" s="124"/>
      <c r="B294" s="15">
        <v>9574</v>
      </c>
      <c r="C294" s="16" t="s">
        <v>292</v>
      </c>
      <c r="D294" s="17">
        <v>14</v>
      </c>
      <c r="E294" s="18">
        <v>8</v>
      </c>
      <c r="F294" s="18">
        <v>14</v>
      </c>
      <c r="G294" s="18">
        <v>36</v>
      </c>
      <c r="H294" s="19">
        <v>38.888888888888886</v>
      </c>
      <c r="I294" s="20">
        <v>22.222222222222221</v>
      </c>
      <c r="J294" s="21">
        <v>38.888888888888886</v>
      </c>
    </row>
    <row r="295" spans="1:10">
      <c r="A295" s="124"/>
      <c r="B295" s="15">
        <v>9575</v>
      </c>
      <c r="C295" s="16" t="s">
        <v>293</v>
      </c>
      <c r="D295" s="17">
        <v>6</v>
      </c>
      <c r="E295" s="18">
        <v>5</v>
      </c>
      <c r="F295" s="18">
        <v>4</v>
      </c>
      <c r="G295" s="18">
        <v>15</v>
      </c>
      <c r="H295" s="19">
        <v>40</v>
      </c>
      <c r="I295" s="20">
        <v>33.333333333333336</v>
      </c>
      <c r="J295" s="21">
        <v>26.666666666666668</v>
      </c>
    </row>
    <row r="296" spans="1:10">
      <c r="A296" s="124"/>
      <c r="B296" s="15">
        <v>9576</v>
      </c>
      <c r="C296" s="16" t="s">
        <v>294</v>
      </c>
      <c r="D296" s="17">
        <v>33</v>
      </c>
      <c r="E296" s="18">
        <v>11</v>
      </c>
      <c r="F296" s="18">
        <v>16</v>
      </c>
      <c r="G296" s="18">
        <v>60</v>
      </c>
      <c r="H296" s="19">
        <v>55</v>
      </c>
      <c r="I296" s="20">
        <v>18.333333333333332</v>
      </c>
      <c r="J296" s="21">
        <v>26.666666666666668</v>
      </c>
    </row>
    <row r="297" spans="1:10">
      <c r="A297" s="124"/>
      <c r="B297" s="15">
        <v>9577</v>
      </c>
      <c r="C297" s="16" t="s">
        <v>295</v>
      </c>
      <c r="D297" s="17">
        <v>11</v>
      </c>
      <c r="E297" s="18">
        <v>7</v>
      </c>
      <c r="F297" s="18">
        <v>1</v>
      </c>
      <c r="G297" s="18">
        <v>19</v>
      </c>
      <c r="H297" s="19">
        <v>57.89473684210526</v>
      </c>
      <c r="I297" s="20">
        <v>36.842105263157897</v>
      </c>
      <c r="J297" s="21">
        <v>5.2631578947368425</v>
      </c>
    </row>
    <row r="298" spans="1:10">
      <c r="A298" s="124"/>
      <c r="B298" s="15">
        <v>9661</v>
      </c>
      <c r="C298" s="16" t="s">
        <v>296</v>
      </c>
      <c r="D298" s="17">
        <v>14</v>
      </c>
      <c r="E298" s="18">
        <v>3</v>
      </c>
      <c r="F298" s="18">
        <v>2</v>
      </c>
      <c r="G298" s="18">
        <v>19</v>
      </c>
      <c r="H298" s="19">
        <v>73.684210526315795</v>
      </c>
      <c r="I298" s="20">
        <v>15.789473684210526</v>
      </c>
      <c r="J298" s="21">
        <v>10.526315789473685</v>
      </c>
    </row>
    <row r="299" spans="1:10">
      <c r="A299" s="124"/>
      <c r="B299" s="15">
        <v>9662</v>
      </c>
      <c r="C299" s="16" t="s">
        <v>297</v>
      </c>
      <c r="D299" s="17">
        <v>8</v>
      </c>
      <c r="E299" s="18">
        <v>5</v>
      </c>
      <c r="F299" s="18">
        <v>7</v>
      </c>
      <c r="G299" s="18">
        <v>20</v>
      </c>
      <c r="H299" s="19">
        <v>40</v>
      </c>
      <c r="I299" s="20">
        <v>25</v>
      </c>
      <c r="J299" s="21">
        <v>35</v>
      </c>
    </row>
    <row r="300" spans="1:10">
      <c r="A300" s="124"/>
      <c r="B300" s="15">
        <v>9663</v>
      </c>
      <c r="C300" s="16" t="s">
        <v>298</v>
      </c>
      <c r="D300" s="17">
        <v>48</v>
      </c>
      <c r="E300" s="18">
        <v>97</v>
      </c>
      <c r="F300" s="18">
        <v>45</v>
      </c>
      <c r="G300" s="18">
        <v>190</v>
      </c>
      <c r="H300" s="19">
        <v>25.263157894736842</v>
      </c>
      <c r="I300" s="20">
        <v>51.05263157894737</v>
      </c>
      <c r="J300" s="21">
        <v>23.684210526315791</v>
      </c>
    </row>
    <row r="301" spans="1:10">
      <c r="A301" s="124"/>
      <c r="B301" s="15">
        <v>9671</v>
      </c>
      <c r="C301" s="16" t="s">
        <v>299</v>
      </c>
      <c r="D301" s="17">
        <v>0</v>
      </c>
      <c r="E301" s="18">
        <v>1</v>
      </c>
      <c r="F301" s="18">
        <v>0</v>
      </c>
      <c r="G301" s="18">
        <v>1</v>
      </c>
      <c r="H301" s="19">
        <v>0</v>
      </c>
      <c r="I301" s="20">
        <v>100</v>
      </c>
      <c r="J301" s="21">
        <v>0</v>
      </c>
    </row>
    <row r="302" spans="1:10">
      <c r="A302" s="124"/>
      <c r="B302" s="15">
        <v>9672</v>
      </c>
      <c r="C302" s="16" t="s">
        <v>300</v>
      </c>
      <c r="D302" s="17">
        <v>15</v>
      </c>
      <c r="E302" s="18">
        <v>13</v>
      </c>
      <c r="F302" s="18">
        <v>2</v>
      </c>
      <c r="G302" s="18">
        <v>30</v>
      </c>
      <c r="H302" s="19">
        <v>50</v>
      </c>
      <c r="I302" s="20">
        <v>43.333333333333336</v>
      </c>
      <c r="J302" s="21">
        <v>6.666666666666667</v>
      </c>
    </row>
    <row r="303" spans="1:10">
      <c r="A303" s="124"/>
      <c r="B303" s="15">
        <v>9673</v>
      </c>
      <c r="C303" s="16" t="s">
        <v>301</v>
      </c>
      <c r="D303" s="17">
        <v>1</v>
      </c>
      <c r="E303" s="18">
        <v>3</v>
      </c>
      <c r="F303" s="18">
        <v>0</v>
      </c>
      <c r="G303" s="18">
        <v>4</v>
      </c>
      <c r="H303" s="19">
        <v>25</v>
      </c>
      <c r="I303" s="20">
        <v>75</v>
      </c>
      <c r="J303" s="21">
        <v>0</v>
      </c>
    </row>
    <row r="304" spans="1:10">
      <c r="A304" s="124"/>
      <c r="B304" s="15">
        <v>9674</v>
      </c>
      <c r="C304" s="16" t="s">
        <v>302</v>
      </c>
      <c r="D304" s="17">
        <v>3</v>
      </c>
      <c r="E304" s="18">
        <v>2</v>
      </c>
      <c r="F304" s="18">
        <v>3</v>
      </c>
      <c r="G304" s="18">
        <v>8</v>
      </c>
      <c r="H304" s="19">
        <v>37.5</v>
      </c>
      <c r="I304" s="20">
        <v>25</v>
      </c>
      <c r="J304" s="21">
        <v>37.5</v>
      </c>
    </row>
    <row r="305" spans="1:10">
      <c r="A305" s="124"/>
      <c r="B305" s="15">
        <v>9675</v>
      </c>
      <c r="C305" s="16" t="s">
        <v>303</v>
      </c>
      <c r="D305" s="17">
        <v>6</v>
      </c>
      <c r="E305" s="18">
        <v>5</v>
      </c>
      <c r="F305" s="18">
        <v>6</v>
      </c>
      <c r="G305" s="18">
        <v>17</v>
      </c>
      <c r="H305" s="19">
        <v>35.294117647058826</v>
      </c>
      <c r="I305" s="20">
        <v>29.411764705882351</v>
      </c>
      <c r="J305" s="21">
        <v>35.294117647058826</v>
      </c>
    </row>
    <row r="306" spans="1:10">
      <c r="A306" s="124"/>
      <c r="B306" s="15">
        <v>9676</v>
      </c>
      <c r="C306" s="16" t="s">
        <v>304</v>
      </c>
      <c r="D306" s="17">
        <v>34</v>
      </c>
      <c r="E306" s="18">
        <v>7</v>
      </c>
      <c r="F306" s="18">
        <v>2</v>
      </c>
      <c r="G306" s="18">
        <v>43</v>
      </c>
      <c r="H306" s="19">
        <v>79.069767441860463</v>
      </c>
      <c r="I306" s="20">
        <v>16.279069767441861</v>
      </c>
      <c r="J306" s="21">
        <v>4.6511627906976747</v>
      </c>
    </row>
    <row r="307" spans="1:10">
      <c r="A307" s="124"/>
      <c r="B307" s="15">
        <v>9677</v>
      </c>
      <c r="C307" s="16" t="s">
        <v>305</v>
      </c>
      <c r="D307" s="17" t="s">
        <v>409</v>
      </c>
      <c r="E307" s="18" t="s">
        <v>409</v>
      </c>
      <c r="F307" s="18" t="s">
        <v>409</v>
      </c>
      <c r="G307" s="18" t="s">
        <v>409</v>
      </c>
      <c r="H307" s="19" t="s">
        <v>409</v>
      </c>
      <c r="I307" s="20" t="s">
        <v>409</v>
      </c>
      <c r="J307" s="21" t="s">
        <v>409</v>
      </c>
    </row>
    <row r="308" spans="1:10">
      <c r="A308" s="124"/>
      <c r="B308" s="15">
        <v>9678</v>
      </c>
      <c r="C308" s="16" t="s">
        <v>306</v>
      </c>
      <c r="D308" s="17">
        <v>18</v>
      </c>
      <c r="E308" s="18">
        <v>22</v>
      </c>
      <c r="F308" s="18">
        <v>23</v>
      </c>
      <c r="G308" s="18">
        <v>63</v>
      </c>
      <c r="H308" s="19">
        <v>28.571428571428573</v>
      </c>
      <c r="I308" s="20">
        <v>34.920634920634917</v>
      </c>
      <c r="J308" s="21">
        <v>36.507936507936506</v>
      </c>
    </row>
    <row r="309" spans="1:10">
      <c r="A309" s="124"/>
      <c r="B309" s="15">
        <v>9679</v>
      </c>
      <c r="C309" s="16" t="s">
        <v>307</v>
      </c>
      <c r="D309" s="17">
        <v>33</v>
      </c>
      <c r="E309" s="18">
        <v>24</v>
      </c>
      <c r="F309" s="18">
        <v>9</v>
      </c>
      <c r="G309" s="18">
        <v>66</v>
      </c>
      <c r="H309" s="19">
        <v>50</v>
      </c>
      <c r="I309" s="20">
        <v>36.363636363636367</v>
      </c>
      <c r="J309" s="21">
        <v>13.636363636363637</v>
      </c>
    </row>
    <row r="310" spans="1:10">
      <c r="A310" s="124"/>
      <c r="B310" s="15">
        <v>9761</v>
      </c>
      <c r="C310" s="16" t="s">
        <v>308</v>
      </c>
      <c r="D310" s="17">
        <v>147</v>
      </c>
      <c r="E310" s="18">
        <v>154</v>
      </c>
      <c r="F310" s="18">
        <v>98</v>
      </c>
      <c r="G310" s="18">
        <v>399</v>
      </c>
      <c r="H310" s="19">
        <v>36.842105263157897</v>
      </c>
      <c r="I310" s="20">
        <v>38.596491228070178</v>
      </c>
      <c r="J310" s="21">
        <v>24.561403508771932</v>
      </c>
    </row>
    <row r="311" spans="1:10">
      <c r="A311" s="124"/>
      <c r="B311" s="15">
        <v>9762</v>
      </c>
      <c r="C311" s="16" t="s">
        <v>309</v>
      </c>
      <c r="D311" s="17">
        <v>13</v>
      </c>
      <c r="E311" s="18">
        <v>4</v>
      </c>
      <c r="F311" s="18">
        <v>1</v>
      </c>
      <c r="G311" s="18">
        <v>18</v>
      </c>
      <c r="H311" s="19">
        <v>72.222222222222229</v>
      </c>
      <c r="I311" s="20">
        <v>22.222222222222221</v>
      </c>
      <c r="J311" s="21">
        <v>5.5555555555555554</v>
      </c>
    </row>
    <row r="312" spans="1:10">
      <c r="A312" s="124"/>
      <c r="B312" s="15">
        <v>9763</v>
      </c>
      <c r="C312" s="16" t="s">
        <v>310</v>
      </c>
      <c r="D312" s="17">
        <v>29</v>
      </c>
      <c r="E312" s="18">
        <v>24</v>
      </c>
      <c r="F312" s="18">
        <v>28</v>
      </c>
      <c r="G312" s="18">
        <v>81</v>
      </c>
      <c r="H312" s="19">
        <v>35.802469135802468</v>
      </c>
      <c r="I312" s="20">
        <v>29.62962962962963</v>
      </c>
      <c r="J312" s="21">
        <v>34.567901234567898</v>
      </c>
    </row>
    <row r="313" spans="1:10">
      <c r="A313" s="124"/>
      <c r="B313" s="15">
        <v>9764</v>
      </c>
      <c r="C313" s="16" t="s">
        <v>311</v>
      </c>
      <c r="D313" s="17">
        <v>5</v>
      </c>
      <c r="E313" s="18">
        <v>1</v>
      </c>
      <c r="F313" s="18">
        <v>0</v>
      </c>
      <c r="G313" s="18">
        <v>6</v>
      </c>
      <c r="H313" s="19">
        <v>83.333333333333329</v>
      </c>
      <c r="I313" s="20">
        <v>16.666666666666668</v>
      </c>
      <c r="J313" s="21">
        <v>0</v>
      </c>
    </row>
    <row r="314" spans="1:10">
      <c r="A314" s="124"/>
      <c r="B314" s="15">
        <v>9771</v>
      </c>
      <c r="C314" s="16" t="s">
        <v>312</v>
      </c>
      <c r="D314" s="17">
        <v>50</v>
      </c>
      <c r="E314" s="18">
        <v>33</v>
      </c>
      <c r="F314" s="18">
        <v>12</v>
      </c>
      <c r="G314" s="18">
        <v>95</v>
      </c>
      <c r="H314" s="19">
        <v>52.631578947368418</v>
      </c>
      <c r="I314" s="20">
        <v>34.736842105263158</v>
      </c>
      <c r="J314" s="21">
        <v>12.631578947368421</v>
      </c>
    </row>
    <row r="315" spans="1:10">
      <c r="A315" s="124"/>
      <c r="B315" s="15">
        <v>9772</v>
      </c>
      <c r="C315" s="16" t="s">
        <v>313</v>
      </c>
      <c r="D315" s="17">
        <v>82</v>
      </c>
      <c r="E315" s="18">
        <v>43</v>
      </c>
      <c r="F315" s="18">
        <v>32</v>
      </c>
      <c r="G315" s="18">
        <v>157</v>
      </c>
      <c r="H315" s="19">
        <v>52.229299363057322</v>
      </c>
      <c r="I315" s="20">
        <v>27.388535031847134</v>
      </c>
      <c r="J315" s="21">
        <v>20.38216560509554</v>
      </c>
    </row>
    <row r="316" spans="1:10">
      <c r="A316" s="124"/>
      <c r="B316" s="15">
        <v>9773</v>
      </c>
      <c r="C316" s="16" t="s">
        <v>314</v>
      </c>
      <c r="D316" s="17">
        <v>17</v>
      </c>
      <c r="E316" s="18">
        <v>9</v>
      </c>
      <c r="F316" s="18">
        <v>2</v>
      </c>
      <c r="G316" s="18">
        <v>28</v>
      </c>
      <c r="H316" s="19">
        <v>60.714285714285715</v>
      </c>
      <c r="I316" s="20">
        <v>32.142857142857146</v>
      </c>
      <c r="J316" s="21">
        <v>7.1428571428571432</v>
      </c>
    </row>
    <row r="317" spans="1:10">
      <c r="A317" s="124"/>
      <c r="B317" s="15">
        <v>9774</v>
      </c>
      <c r="C317" s="16" t="s">
        <v>315</v>
      </c>
      <c r="D317" s="17">
        <v>43</v>
      </c>
      <c r="E317" s="18">
        <v>9</v>
      </c>
      <c r="F317" s="18">
        <v>4</v>
      </c>
      <c r="G317" s="18">
        <v>56</v>
      </c>
      <c r="H317" s="19">
        <v>76.785714285714292</v>
      </c>
      <c r="I317" s="20">
        <v>16.071428571428573</v>
      </c>
      <c r="J317" s="21">
        <v>7.1428571428571432</v>
      </c>
    </row>
    <row r="318" spans="1:10">
      <c r="A318" s="124"/>
      <c r="B318" s="15">
        <v>9775</v>
      </c>
      <c r="C318" s="16" t="s">
        <v>316</v>
      </c>
      <c r="D318" s="17">
        <v>25</v>
      </c>
      <c r="E318" s="18">
        <v>21</v>
      </c>
      <c r="F318" s="18">
        <v>20</v>
      </c>
      <c r="G318" s="18">
        <v>66</v>
      </c>
      <c r="H318" s="19">
        <v>37.878787878787875</v>
      </c>
      <c r="I318" s="20">
        <v>31.818181818181817</v>
      </c>
      <c r="J318" s="21">
        <v>30.303030303030305</v>
      </c>
    </row>
    <row r="319" spans="1:10">
      <c r="A319" s="124"/>
      <c r="B319" s="15">
        <v>9776</v>
      </c>
      <c r="C319" s="16" t="s">
        <v>317</v>
      </c>
      <c r="D319" s="17">
        <v>38</v>
      </c>
      <c r="E319" s="18">
        <v>6</v>
      </c>
      <c r="F319" s="18">
        <v>0</v>
      </c>
      <c r="G319" s="18">
        <v>44</v>
      </c>
      <c r="H319" s="19">
        <v>86.36363636363636</v>
      </c>
      <c r="I319" s="20">
        <v>13.636363636363637</v>
      </c>
      <c r="J319" s="21">
        <v>0</v>
      </c>
    </row>
    <row r="320" spans="1:10">
      <c r="A320" s="124"/>
      <c r="B320" s="15">
        <v>9777</v>
      </c>
      <c r="C320" s="16" t="s">
        <v>318</v>
      </c>
      <c r="D320" s="17">
        <v>12</v>
      </c>
      <c r="E320" s="18">
        <v>2</v>
      </c>
      <c r="F320" s="18">
        <v>1</v>
      </c>
      <c r="G320" s="18">
        <v>15</v>
      </c>
      <c r="H320" s="19">
        <v>80</v>
      </c>
      <c r="I320" s="20">
        <v>13.333333333333334</v>
      </c>
      <c r="J320" s="21">
        <v>6.666666666666667</v>
      </c>
    </row>
    <row r="321" spans="1:10">
      <c r="A321" s="124"/>
      <c r="B321" s="15">
        <v>9778</v>
      </c>
      <c r="C321" s="16" t="s">
        <v>319</v>
      </c>
      <c r="D321" s="17">
        <v>39</v>
      </c>
      <c r="E321" s="18">
        <v>7</v>
      </c>
      <c r="F321" s="18">
        <v>1</v>
      </c>
      <c r="G321" s="18">
        <v>47</v>
      </c>
      <c r="H321" s="19">
        <v>82.978723404255319</v>
      </c>
      <c r="I321" s="20">
        <v>14.893617021276595</v>
      </c>
      <c r="J321" s="21">
        <v>2.1276595744680851</v>
      </c>
    </row>
    <row r="322" spans="1:10">
      <c r="A322" s="124"/>
      <c r="B322" s="15">
        <v>9779</v>
      </c>
      <c r="C322" s="16" t="s">
        <v>320</v>
      </c>
      <c r="D322" s="17">
        <v>13</v>
      </c>
      <c r="E322" s="18">
        <v>9</v>
      </c>
      <c r="F322" s="18">
        <v>4</v>
      </c>
      <c r="G322" s="18">
        <v>26</v>
      </c>
      <c r="H322" s="19">
        <v>50</v>
      </c>
      <c r="I322" s="20">
        <v>34.615384615384613</v>
      </c>
      <c r="J322" s="21">
        <v>15.384615384615385</v>
      </c>
    </row>
    <row r="323" spans="1:10">
      <c r="A323" s="125"/>
      <c r="B323" s="64">
        <v>9780</v>
      </c>
      <c r="C323" s="65" t="s">
        <v>321</v>
      </c>
      <c r="D323" s="66">
        <v>22</v>
      </c>
      <c r="E323" s="67">
        <v>31</v>
      </c>
      <c r="F323" s="67">
        <v>5</v>
      </c>
      <c r="G323" s="67">
        <v>58</v>
      </c>
      <c r="H323" s="68">
        <v>37.931034482758619</v>
      </c>
      <c r="I323" s="69">
        <v>53.448275862068968</v>
      </c>
      <c r="J323" s="83">
        <v>8.6206896551724146</v>
      </c>
    </row>
    <row r="324" spans="1:10" ht="15" customHeight="1">
      <c r="A324" s="116" t="s">
        <v>426</v>
      </c>
      <c r="B324" s="38">
        <v>10041</v>
      </c>
      <c r="C324" s="39" t="s">
        <v>322</v>
      </c>
      <c r="D324" s="40">
        <v>153</v>
      </c>
      <c r="E324" s="41">
        <v>82</v>
      </c>
      <c r="F324" s="41">
        <v>53</v>
      </c>
      <c r="G324" s="41">
        <v>288</v>
      </c>
      <c r="H324" s="42">
        <v>53.125</v>
      </c>
      <c r="I324" s="43">
        <v>28.472222222222221</v>
      </c>
      <c r="J324" s="44">
        <v>18.402777777777779</v>
      </c>
    </row>
    <row r="325" spans="1:10">
      <c r="A325" s="116"/>
      <c r="B325" s="52">
        <v>10042</v>
      </c>
      <c r="C325" s="53" t="s">
        <v>323</v>
      </c>
      <c r="D325" s="54">
        <v>46</v>
      </c>
      <c r="E325" s="55">
        <v>29</v>
      </c>
      <c r="F325" s="55">
        <v>21</v>
      </c>
      <c r="G325" s="55">
        <v>96</v>
      </c>
      <c r="H325" s="56">
        <v>47.916666666666664</v>
      </c>
      <c r="I325" s="57">
        <v>30.208333333333332</v>
      </c>
      <c r="J325" s="58">
        <v>21.875</v>
      </c>
    </row>
    <row r="326" spans="1:10">
      <c r="A326" s="116"/>
      <c r="B326" s="52">
        <v>10043</v>
      </c>
      <c r="C326" s="53" t="s">
        <v>324</v>
      </c>
      <c r="D326" s="54">
        <v>17</v>
      </c>
      <c r="E326" s="55">
        <v>23</v>
      </c>
      <c r="F326" s="55">
        <v>7</v>
      </c>
      <c r="G326" s="55">
        <v>47</v>
      </c>
      <c r="H326" s="56">
        <v>36.170212765957444</v>
      </c>
      <c r="I326" s="57">
        <v>48.936170212765958</v>
      </c>
      <c r="J326" s="58">
        <v>14.893617021276595</v>
      </c>
    </row>
    <row r="327" spans="1:10">
      <c r="A327" s="116"/>
      <c r="B327" s="52">
        <v>10044</v>
      </c>
      <c r="C327" s="53" t="s">
        <v>325</v>
      </c>
      <c r="D327" s="54">
        <v>40</v>
      </c>
      <c r="E327" s="55">
        <v>16</v>
      </c>
      <c r="F327" s="55">
        <v>10</v>
      </c>
      <c r="G327" s="55">
        <v>66</v>
      </c>
      <c r="H327" s="56">
        <v>60.606060606060609</v>
      </c>
      <c r="I327" s="57">
        <v>24.242424242424242</v>
      </c>
      <c r="J327" s="58">
        <v>15.151515151515152</v>
      </c>
    </row>
    <row r="328" spans="1:10">
      <c r="A328" s="116"/>
      <c r="B328" s="52">
        <v>10045</v>
      </c>
      <c r="C328" s="53" t="s">
        <v>326</v>
      </c>
      <c r="D328" s="54">
        <v>20</v>
      </c>
      <c r="E328" s="55">
        <v>54</v>
      </c>
      <c r="F328" s="55">
        <v>25</v>
      </c>
      <c r="G328" s="55">
        <v>99</v>
      </c>
      <c r="H328" s="56">
        <v>20.202020202020201</v>
      </c>
      <c r="I328" s="57">
        <v>54.545454545454547</v>
      </c>
      <c r="J328" s="58">
        <v>25.252525252525253</v>
      </c>
    </row>
    <row r="329" spans="1:10">
      <c r="A329" s="116"/>
      <c r="B329" s="45">
        <v>10046</v>
      </c>
      <c r="C329" s="46" t="s">
        <v>327</v>
      </c>
      <c r="D329" s="47">
        <v>11</v>
      </c>
      <c r="E329" s="48">
        <v>7</v>
      </c>
      <c r="F329" s="48">
        <v>1</v>
      </c>
      <c r="G329" s="48">
        <v>19</v>
      </c>
      <c r="H329" s="84">
        <v>57.89473684210526</v>
      </c>
      <c r="I329" s="85">
        <v>36.842105263157897</v>
      </c>
      <c r="J329" s="86">
        <v>5.2631578947368425</v>
      </c>
    </row>
    <row r="330" spans="1:10">
      <c r="A330" s="3" t="s">
        <v>427</v>
      </c>
      <c r="B330" s="64">
        <v>11000</v>
      </c>
      <c r="C330" s="70" t="s">
        <v>328</v>
      </c>
      <c r="D330" s="71">
        <v>38</v>
      </c>
      <c r="E330" s="72">
        <v>1332</v>
      </c>
      <c r="F330" s="72">
        <v>2889</v>
      </c>
      <c r="G330" s="72">
        <v>4259</v>
      </c>
      <c r="H330" s="87">
        <v>0.89222822258746182</v>
      </c>
      <c r="I330" s="88">
        <v>31.274947170697345</v>
      </c>
      <c r="J330" s="89">
        <v>67.832824606715192</v>
      </c>
    </row>
    <row r="331" spans="1:10" ht="15" customHeight="1">
      <c r="A331" s="116" t="s">
        <v>428</v>
      </c>
      <c r="B331" s="38">
        <v>12051</v>
      </c>
      <c r="C331" s="39" t="s">
        <v>329</v>
      </c>
      <c r="D331" s="40">
        <v>0</v>
      </c>
      <c r="E331" s="41">
        <v>25</v>
      </c>
      <c r="F331" s="41">
        <v>29</v>
      </c>
      <c r="G331" s="41">
        <v>54</v>
      </c>
      <c r="H331" s="42">
        <v>0</v>
      </c>
      <c r="I331" s="43">
        <v>46.296296296296298</v>
      </c>
      <c r="J331" s="44">
        <v>53.703703703703702</v>
      </c>
    </row>
    <row r="332" spans="1:10">
      <c r="A332" s="116"/>
      <c r="B332" s="52">
        <v>12052</v>
      </c>
      <c r="C332" s="53" t="s">
        <v>330</v>
      </c>
      <c r="D332" s="54">
        <v>0</v>
      </c>
      <c r="E332" s="55">
        <v>73</v>
      </c>
      <c r="F332" s="55">
        <v>116</v>
      </c>
      <c r="G332" s="55">
        <v>189</v>
      </c>
      <c r="H332" s="56">
        <v>0</v>
      </c>
      <c r="I332" s="57">
        <v>38.624338624338627</v>
      </c>
      <c r="J332" s="58">
        <v>61.375661375661373</v>
      </c>
    </row>
    <row r="333" spans="1:10">
      <c r="A333" s="116"/>
      <c r="B333" s="52">
        <v>12053</v>
      </c>
      <c r="C333" s="53" t="s">
        <v>331</v>
      </c>
      <c r="D333" s="54">
        <v>0</v>
      </c>
      <c r="E333" s="55">
        <v>20</v>
      </c>
      <c r="F333" s="55">
        <v>14</v>
      </c>
      <c r="G333" s="55">
        <v>34</v>
      </c>
      <c r="H333" s="56">
        <v>0</v>
      </c>
      <c r="I333" s="57">
        <v>58.823529411764703</v>
      </c>
      <c r="J333" s="58">
        <v>41.176470588235297</v>
      </c>
    </row>
    <row r="334" spans="1:10">
      <c r="A334" s="116"/>
      <c r="B334" s="52">
        <v>12054</v>
      </c>
      <c r="C334" s="53" t="s">
        <v>332</v>
      </c>
      <c r="D334" s="54">
        <v>0</v>
      </c>
      <c r="E334" s="55">
        <v>92</v>
      </c>
      <c r="F334" s="55">
        <v>319</v>
      </c>
      <c r="G334" s="55">
        <v>411</v>
      </c>
      <c r="H334" s="56">
        <v>0</v>
      </c>
      <c r="I334" s="57">
        <v>22.384428223844282</v>
      </c>
      <c r="J334" s="58">
        <v>77.615571776155718</v>
      </c>
    </row>
    <row r="335" spans="1:10">
      <c r="A335" s="116"/>
      <c r="B335" s="52">
        <v>12060</v>
      </c>
      <c r="C335" s="53" t="s">
        <v>333</v>
      </c>
      <c r="D335" s="54">
        <v>9</v>
      </c>
      <c r="E335" s="55">
        <v>68</v>
      </c>
      <c r="F335" s="55">
        <v>169</v>
      </c>
      <c r="G335" s="55">
        <v>246</v>
      </c>
      <c r="H335" s="56">
        <v>3.6585365853658538</v>
      </c>
      <c r="I335" s="57">
        <v>27.642276422764226</v>
      </c>
      <c r="J335" s="58">
        <v>68.699186991869922</v>
      </c>
    </row>
    <row r="336" spans="1:10">
      <c r="A336" s="116"/>
      <c r="B336" s="52">
        <v>12061</v>
      </c>
      <c r="C336" s="53" t="s">
        <v>334</v>
      </c>
      <c r="D336" s="54">
        <v>0</v>
      </c>
      <c r="E336" s="55">
        <v>88</v>
      </c>
      <c r="F336" s="55">
        <v>209</v>
      </c>
      <c r="G336" s="55">
        <v>297</v>
      </c>
      <c r="H336" s="56">
        <v>0</v>
      </c>
      <c r="I336" s="57">
        <v>29.62962962962963</v>
      </c>
      <c r="J336" s="58">
        <v>70.370370370370367</v>
      </c>
    </row>
    <row r="337" spans="1:10">
      <c r="A337" s="116"/>
      <c r="B337" s="52">
        <v>12062</v>
      </c>
      <c r="C337" s="53" t="s">
        <v>335</v>
      </c>
      <c r="D337" s="54">
        <v>2</v>
      </c>
      <c r="E337" s="55">
        <v>21</v>
      </c>
      <c r="F337" s="55">
        <v>21</v>
      </c>
      <c r="G337" s="55">
        <v>44</v>
      </c>
      <c r="H337" s="56">
        <v>4.5454545454545459</v>
      </c>
      <c r="I337" s="57">
        <v>47.727272727272727</v>
      </c>
      <c r="J337" s="58">
        <v>47.727272727272727</v>
      </c>
    </row>
    <row r="338" spans="1:10">
      <c r="A338" s="116"/>
      <c r="B338" s="52">
        <v>12063</v>
      </c>
      <c r="C338" s="53" t="s">
        <v>336</v>
      </c>
      <c r="D338" s="54">
        <v>1</v>
      </c>
      <c r="E338" s="55">
        <v>98</v>
      </c>
      <c r="F338" s="55">
        <v>243</v>
      </c>
      <c r="G338" s="55">
        <v>342</v>
      </c>
      <c r="H338" s="56">
        <v>0.29239766081871343</v>
      </c>
      <c r="I338" s="57">
        <v>28.654970760233919</v>
      </c>
      <c r="J338" s="58">
        <v>71.05263157894737</v>
      </c>
    </row>
    <row r="339" spans="1:10">
      <c r="A339" s="116"/>
      <c r="B339" s="52">
        <v>12064</v>
      </c>
      <c r="C339" s="53" t="s">
        <v>337</v>
      </c>
      <c r="D339" s="54">
        <v>5</v>
      </c>
      <c r="E339" s="55">
        <v>60</v>
      </c>
      <c r="F339" s="55">
        <v>210</v>
      </c>
      <c r="G339" s="55">
        <v>275</v>
      </c>
      <c r="H339" s="56">
        <v>1.8181818181818181</v>
      </c>
      <c r="I339" s="57">
        <v>21.818181818181817</v>
      </c>
      <c r="J339" s="58">
        <v>76.36363636363636</v>
      </c>
    </row>
    <row r="340" spans="1:10">
      <c r="A340" s="116"/>
      <c r="B340" s="52">
        <v>12065</v>
      </c>
      <c r="C340" s="53" t="s">
        <v>338</v>
      </c>
      <c r="D340" s="54">
        <v>6</v>
      </c>
      <c r="E340" s="55">
        <v>118</v>
      </c>
      <c r="F340" s="55">
        <v>358</v>
      </c>
      <c r="G340" s="55">
        <v>482</v>
      </c>
      <c r="H340" s="56">
        <v>1.2448132780082988</v>
      </c>
      <c r="I340" s="57">
        <v>24.481327800829874</v>
      </c>
      <c r="J340" s="58">
        <v>74.273858921161832</v>
      </c>
    </row>
    <row r="341" spans="1:10">
      <c r="A341" s="116"/>
      <c r="B341" s="52">
        <v>12066</v>
      </c>
      <c r="C341" s="53" t="s">
        <v>339</v>
      </c>
      <c r="D341" s="54">
        <v>2</v>
      </c>
      <c r="E341" s="55">
        <v>28</v>
      </c>
      <c r="F341" s="55">
        <v>61</v>
      </c>
      <c r="G341" s="55">
        <v>91</v>
      </c>
      <c r="H341" s="56">
        <v>2.197802197802198</v>
      </c>
      <c r="I341" s="57">
        <v>30.76923076923077</v>
      </c>
      <c r="J341" s="58">
        <v>67.032967032967036</v>
      </c>
    </row>
    <row r="342" spans="1:10">
      <c r="A342" s="116"/>
      <c r="B342" s="52">
        <v>12067</v>
      </c>
      <c r="C342" s="53" t="s">
        <v>340</v>
      </c>
      <c r="D342" s="54">
        <v>0</v>
      </c>
      <c r="E342" s="55">
        <v>57</v>
      </c>
      <c r="F342" s="55">
        <v>110</v>
      </c>
      <c r="G342" s="55">
        <v>167</v>
      </c>
      <c r="H342" s="56">
        <v>0</v>
      </c>
      <c r="I342" s="57">
        <v>34.131736526946106</v>
      </c>
      <c r="J342" s="58">
        <v>65.868263473053887</v>
      </c>
    </row>
    <row r="343" spans="1:10">
      <c r="A343" s="116"/>
      <c r="B343" s="52">
        <v>12068</v>
      </c>
      <c r="C343" s="53" t="s">
        <v>341</v>
      </c>
      <c r="D343" s="54">
        <v>1</v>
      </c>
      <c r="E343" s="55">
        <v>28</v>
      </c>
      <c r="F343" s="55">
        <v>23</v>
      </c>
      <c r="G343" s="55">
        <v>52</v>
      </c>
      <c r="H343" s="56">
        <v>1.9230769230769231</v>
      </c>
      <c r="I343" s="57">
        <v>53.846153846153847</v>
      </c>
      <c r="J343" s="58">
        <v>44.230769230769234</v>
      </c>
    </row>
    <row r="344" spans="1:10">
      <c r="A344" s="116"/>
      <c r="B344" s="52">
        <v>12069</v>
      </c>
      <c r="C344" s="53" t="s">
        <v>342</v>
      </c>
      <c r="D344" s="54">
        <v>4</v>
      </c>
      <c r="E344" s="55">
        <v>75</v>
      </c>
      <c r="F344" s="55">
        <v>258</v>
      </c>
      <c r="G344" s="55">
        <v>337</v>
      </c>
      <c r="H344" s="56">
        <v>1.1869436201780414</v>
      </c>
      <c r="I344" s="57">
        <v>22.255192878338278</v>
      </c>
      <c r="J344" s="58">
        <v>76.557863501483681</v>
      </c>
    </row>
    <row r="345" spans="1:10">
      <c r="A345" s="116"/>
      <c r="B345" s="52">
        <v>12070</v>
      </c>
      <c r="C345" s="53" t="s">
        <v>343</v>
      </c>
      <c r="D345" s="54">
        <v>0</v>
      </c>
      <c r="E345" s="55">
        <v>15</v>
      </c>
      <c r="F345" s="55">
        <v>16</v>
      </c>
      <c r="G345" s="55">
        <v>31</v>
      </c>
      <c r="H345" s="56">
        <v>0</v>
      </c>
      <c r="I345" s="57">
        <v>48.387096774193552</v>
      </c>
      <c r="J345" s="58">
        <v>51.612903225806448</v>
      </c>
    </row>
    <row r="346" spans="1:10">
      <c r="A346" s="116"/>
      <c r="B346" s="52">
        <v>12071</v>
      </c>
      <c r="C346" s="53" t="s">
        <v>344</v>
      </c>
      <c r="D346" s="54">
        <v>10</v>
      </c>
      <c r="E346" s="55">
        <v>20</v>
      </c>
      <c r="F346" s="55">
        <v>85</v>
      </c>
      <c r="G346" s="55">
        <v>115</v>
      </c>
      <c r="H346" s="56">
        <v>8.695652173913043</v>
      </c>
      <c r="I346" s="57">
        <v>17.391304347826086</v>
      </c>
      <c r="J346" s="58">
        <v>73.913043478260875</v>
      </c>
    </row>
    <row r="347" spans="1:10">
      <c r="A347" s="116"/>
      <c r="B347" s="52">
        <v>12072</v>
      </c>
      <c r="C347" s="53" t="s">
        <v>345</v>
      </c>
      <c r="D347" s="54">
        <v>2</v>
      </c>
      <c r="E347" s="55">
        <v>72</v>
      </c>
      <c r="F347" s="55">
        <v>275</v>
      </c>
      <c r="G347" s="55">
        <v>349</v>
      </c>
      <c r="H347" s="56">
        <v>0.57306590257879653</v>
      </c>
      <c r="I347" s="57">
        <v>20.630372492836678</v>
      </c>
      <c r="J347" s="58">
        <v>78.796561604584525</v>
      </c>
    </row>
    <row r="348" spans="1:10">
      <c r="A348" s="116"/>
      <c r="B348" s="45">
        <v>12073</v>
      </c>
      <c r="C348" s="46" t="s">
        <v>346</v>
      </c>
      <c r="D348" s="47">
        <v>1</v>
      </c>
      <c r="E348" s="48">
        <v>38</v>
      </c>
      <c r="F348" s="48">
        <v>67</v>
      </c>
      <c r="G348" s="48">
        <v>106</v>
      </c>
      <c r="H348" s="49">
        <v>0.94339622641509435</v>
      </c>
      <c r="I348" s="50">
        <v>35.849056603773583</v>
      </c>
      <c r="J348" s="51">
        <v>63.20754716981132</v>
      </c>
    </row>
    <row r="349" spans="1:10" ht="15" customHeight="1">
      <c r="A349" s="126" t="s">
        <v>429</v>
      </c>
      <c r="B349" s="15">
        <v>13003</v>
      </c>
      <c r="C349" s="59" t="s">
        <v>347</v>
      </c>
      <c r="D349" s="60">
        <v>0</v>
      </c>
      <c r="E349" s="61">
        <v>27</v>
      </c>
      <c r="F349" s="61">
        <v>532</v>
      </c>
      <c r="G349" s="61">
        <v>559</v>
      </c>
      <c r="H349" s="62">
        <v>0</v>
      </c>
      <c r="I349" s="63">
        <v>4.8300536672629697</v>
      </c>
      <c r="J349" s="82">
        <v>95.169946332737027</v>
      </c>
    </row>
    <row r="350" spans="1:10">
      <c r="A350" s="126"/>
      <c r="B350" s="15">
        <v>13004</v>
      </c>
      <c r="C350" s="16" t="s">
        <v>348</v>
      </c>
      <c r="D350" s="17">
        <v>0</v>
      </c>
      <c r="E350" s="18">
        <v>47</v>
      </c>
      <c r="F350" s="18">
        <v>167</v>
      </c>
      <c r="G350" s="18">
        <v>214</v>
      </c>
      <c r="H350" s="19">
        <v>0</v>
      </c>
      <c r="I350" s="20">
        <v>21.962616822429908</v>
      </c>
      <c r="J350" s="21">
        <v>78.037383177570092</v>
      </c>
    </row>
    <row r="351" spans="1:10">
      <c r="A351" s="126"/>
      <c r="B351" s="15">
        <v>13071</v>
      </c>
      <c r="C351" s="16" t="s">
        <v>349</v>
      </c>
      <c r="D351" s="17">
        <v>2</v>
      </c>
      <c r="E351" s="18">
        <v>112</v>
      </c>
      <c r="F351" s="18">
        <v>422</v>
      </c>
      <c r="G351" s="18">
        <v>536</v>
      </c>
      <c r="H351" s="19">
        <v>0.37313432835820898</v>
      </c>
      <c r="I351" s="20">
        <v>20.895522388059703</v>
      </c>
      <c r="J351" s="21">
        <v>78.731343283582092</v>
      </c>
    </row>
    <row r="352" spans="1:10">
      <c r="A352" s="126"/>
      <c r="B352" s="15">
        <v>13072</v>
      </c>
      <c r="C352" s="16" t="s">
        <v>350</v>
      </c>
      <c r="D352" s="17">
        <v>0</v>
      </c>
      <c r="E352" s="18">
        <v>78</v>
      </c>
      <c r="F352" s="18">
        <v>297</v>
      </c>
      <c r="G352" s="18">
        <v>375</v>
      </c>
      <c r="H352" s="19">
        <v>0</v>
      </c>
      <c r="I352" s="20">
        <v>20.8</v>
      </c>
      <c r="J352" s="21">
        <v>79.2</v>
      </c>
    </row>
    <row r="353" spans="1:10">
      <c r="A353" s="126"/>
      <c r="B353" s="15">
        <v>13073</v>
      </c>
      <c r="C353" s="16" t="s">
        <v>351</v>
      </c>
      <c r="D353" s="17">
        <v>2</v>
      </c>
      <c r="E353" s="18">
        <v>104</v>
      </c>
      <c r="F353" s="18">
        <v>410</v>
      </c>
      <c r="G353" s="18">
        <v>516</v>
      </c>
      <c r="H353" s="19">
        <v>0.38759689922480622</v>
      </c>
      <c r="I353" s="20">
        <v>20.155038759689923</v>
      </c>
      <c r="J353" s="21">
        <v>79.457364341085267</v>
      </c>
    </row>
    <row r="354" spans="1:10">
      <c r="A354" s="126"/>
      <c r="B354" s="15">
        <v>13074</v>
      </c>
      <c r="C354" s="16" t="s">
        <v>352</v>
      </c>
      <c r="D354" s="17">
        <v>1</v>
      </c>
      <c r="E354" s="18">
        <v>47</v>
      </c>
      <c r="F354" s="18">
        <v>361</v>
      </c>
      <c r="G354" s="18">
        <v>409</v>
      </c>
      <c r="H354" s="19">
        <v>0.24449877750611246</v>
      </c>
      <c r="I354" s="20">
        <v>11.491442542787286</v>
      </c>
      <c r="J354" s="21">
        <v>88.264058679706608</v>
      </c>
    </row>
    <row r="355" spans="1:10">
      <c r="A355" s="126"/>
      <c r="B355" s="15">
        <v>13075</v>
      </c>
      <c r="C355" s="16" t="s">
        <v>353</v>
      </c>
      <c r="D355" s="17">
        <v>4</v>
      </c>
      <c r="E355" s="18">
        <v>90</v>
      </c>
      <c r="F355" s="18">
        <v>426</v>
      </c>
      <c r="G355" s="18">
        <v>520</v>
      </c>
      <c r="H355" s="19">
        <v>0.76923076923076927</v>
      </c>
      <c r="I355" s="20">
        <v>17.307692307692307</v>
      </c>
      <c r="J355" s="21">
        <v>81.92307692307692</v>
      </c>
    </row>
    <row r="356" spans="1:10">
      <c r="A356" s="126"/>
      <c r="B356" s="64">
        <v>13076</v>
      </c>
      <c r="C356" s="65" t="s">
        <v>354</v>
      </c>
      <c r="D356" s="66">
        <v>0</v>
      </c>
      <c r="E356" s="67">
        <v>87</v>
      </c>
      <c r="F356" s="67">
        <v>282</v>
      </c>
      <c r="G356" s="67">
        <v>369</v>
      </c>
      <c r="H356" s="68">
        <v>0</v>
      </c>
      <c r="I356" s="69">
        <v>23.577235772357724</v>
      </c>
      <c r="J356" s="83">
        <v>76.422764227642276</v>
      </c>
    </row>
    <row r="357" spans="1:10" ht="15" customHeight="1">
      <c r="A357" s="116" t="s">
        <v>430</v>
      </c>
      <c r="B357" s="38">
        <v>14511</v>
      </c>
      <c r="C357" s="39" t="s">
        <v>355</v>
      </c>
      <c r="D357" s="40">
        <v>0</v>
      </c>
      <c r="E357" s="41">
        <v>4</v>
      </c>
      <c r="F357" s="41">
        <v>461</v>
      </c>
      <c r="G357" s="41">
        <v>465</v>
      </c>
      <c r="H357" s="42">
        <v>0</v>
      </c>
      <c r="I357" s="43">
        <v>0.86021505376344087</v>
      </c>
      <c r="J357" s="44">
        <v>99.13978494623656</v>
      </c>
    </row>
    <row r="358" spans="1:10">
      <c r="A358" s="116"/>
      <c r="B358" s="52">
        <v>14521</v>
      </c>
      <c r="C358" s="53" t="s">
        <v>356</v>
      </c>
      <c r="D358" s="54">
        <v>8</v>
      </c>
      <c r="E358" s="55">
        <v>40</v>
      </c>
      <c r="F358" s="55">
        <v>241</v>
      </c>
      <c r="G358" s="55">
        <v>289</v>
      </c>
      <c r="H358" s="56">
        <v>2.7681660899653977</v>
      </c>
      <c r="I358" s="57">
        <v>13.84083044982699</v>
      </c>
      <c r="J358" s="58">
        <v>83.391003460207614</v>
      </c>
    </row>
    <row r="359" spans="1:10">
      <c r="A359" s="116"/>
      <c r="B359" s="52">
        <v>14522</v>
      </c>
      <c r="C359" s="53" t="s">
        <v>357</v>
      </c>
      <c r="D359" s="54">
        <v>3</v>
      </c>
      <c r="E359" s="55">
        <v>19</v>
      </c>
      <c r="F359" s="55">
        <v>185</v>
      </c>
      <c r="G359" s="55">
        <v>207</v>
      </c>
      <c r="H359" s="56">
        <v>1.4492753623188406</v>
      </c>
      <c r="I359" s="57">
        <v>9.1787439613526569</v>
      </c>
      <c r="J359" s="58">
        <v>89.371980676328505</v>
      </c>
    </row>
    <row r="360" spans="1:10">
      <c r="A360" s="116"/>
      <c r="B360" s="52">
        <v>14523</v>
      </c>
      <c r="C360" s="53" t="s">
        <v>358</v>
      </c>
      <c r="D360" s="54">
        <v>1</v>
      </c>
      <c r="E360" s="55">
        <v>2</v>
      </c>
      <c r="F360" s="55">
        <v>51</v>
      </c>
      <c r="G360" s="55">
        <v>54</v>
      </c>
      <c r="H360" s="56">
        <v>1.8518518518518519</v>
      </c>
      <c r="I360" s="57">
        <v>3.7037037037037037</v>
      </c>
      <c r="J360" s="58">
        <v>94.444444444444443</v>
      </c>
    </row>
    <row r="361" spans="1:10">
      <c r="A361" s="116"/>
      <c r="B361" s="52">
        <v>14524</v>
      </c>
      <c r="C361" s="53" t="s">
        <v>359</v>
      </c>
      <c r="D361" s="54">
        <v>4</v>
      </c>
      <c r="E361" s="55">
        <v>12</v>
      </c>
      <c r="F361" s="55">
        <v>194</v>
      </c>
      <c r="G361" s="55">
        <v>210</v>
      </c>
      <c r="H361" s="56">
        <v>1.9047619047619047</v>
      </c>
      <c r="I361" s="57">
        <v>5.7142857142857144</v>
      </c>
      <c r="J361" s="58">
        <v>92.38095238095238</v>
      </c>
    </row>
    <row r="362" spans="1:10">
      <c r="A362" s="116"/>
      <c r="B362" s="52">
        <v>14612</v>
      </c>
      <c r="C362" s="53" t="s">
        <v>360</v>
      </c>
      <c r="D362" s="54">
        <v>4</v>
      </c>
      <c r="E362" s="55">
        <v>43</v>
      </c>
      <c r="F362" s="55">
        <v>1610</v>
      </c>
      <c r="G362" s="55">
        <v>1657</v>
      </c>
      <c r="H362" s="56">
        <v>0.24140012070006034</v>
      </c>
      <c r="I362" s="57">
        <v>2.5950512975256488</v>
      </c>
      <c r="J362" s="58">
        <v>97.163548581774293</v>
      </c>
    </row>
    <row r="363" spans="1:10">
      <c r="A363" s="116"/>
      <c r="B363" s="52">
        <v>14625</v>
      </c>
      <c r="C363" s="53" t="s">
        <v>361</v>
      </c>
      <c r="D363" s="54">
        <v>15</v>
      </c>
      <c r="E363" s="55">
        <v>28</v>
      </c>
      <c r="F363" s="55">
        <v>379</v>
      </c>
      <c r="G363" s="55">
        <v>422</v>
      </c>
      <c r="H363" s="56">
        <v>3.5545023696682465</v>
      </c>
      <c r="I363" s="57">
        <v>6.6350710900473935</v>
      </c>
      <c r="J363" s="58">
        <v>89.810426540284354</v>
      </c>
    </row>
    <row r="364" spans="1:10">
      <c r="A364" s="116"/>
      <c r="B364" s="52">
        <v>14626</v>
      </c>
      <c r="C364" s="53" t="s">
        <v>362</v>
      </c>
      <c r="D364" s="54">
        <v>3</v>
      </c>
      <c r="E364" s="55">
        <v>14</v>
      </c>
      <c r="F364" s="55">
        <v>137</v>
      </c>
      <c r="G364" s="55">
        <v>154</v>
      </c>
      <c r="H364" s="56">
        <v>1.948051948051948</v>
      </c>
      <c r="I364" s="57">
        <v>9.0909090909090917</v>
      </c>
      <c r="J364" s="58">
        <v>88.961038961038966</v>
      </c>
    </row>
    <row r="365" spans="1:10">
      <c r="A365" s="116"/>
      <c r="B365" s="52">
        <v>14627</v>
      </c>
      <c r="C365" s="53" t="s">
        <v>363</v>
      </c>
      <c r="D365" s="54">
        <v>8</v>
      </c>
      <c r="E365" s="55">
        <v>43</v>
      </c>
      <c r="F365" s="55">
        <v>255</v>
      </c>
      <c r="G365" s="55">
        <v>306</v>
      </c>
      <c r="H365" s="56">
        <v>2.6143790849673203</v>
      </c>
      <c r="I365" s="57">
        <v>14.052287581699346</v>
      </c>
      <c r="J365" s="58">
        <v>83.333333333333329</v>
      </c>
    </row>
    <row r="366" spans="1:10">
      <c r="A366" s="116"/>
      <c r="B366" s="52">
        <v>14628</v>
      </c>
      <c r="C366" s="53" t="s">
        <v>364</v>
      </c>
      <c r="D366" s="54">
        <v>5</v>
      </c>
      <c r="E366" s="55">
        <v>19</v>
      </c>
      <c r="F366" s="55">
        <v>533</v>
      </c>
      <c r="G366" s="55">
        <v>557</v>
      </c>
      <c r="H366" s="56">
        <v>0.89766606822262118</v>
      </c>
      <c r="I366" s="57">
        <v>3.4111310592459607</v>
      </c>
      <c r="J366" s="58">
        <v>95.69120287253142</v>
      </c>
    </row>
    <row r="367" spans="1:10">
      <c r="A367" s="116"/>
      <c r="B367" s="52">
        <v>14713</v>
      </c>
      <c r="C367" s="53" t="s">
        <v>365</v>
      </c>
      <c r="D367" s="54">
        <v>17</v>
      </c>
      <c r="E367" s="55">
        <v>135</v>
      </c>
      <c r="F367" s="55">
        <v>2496</v>
      </c>
      <c r="G367" s="55">
        <v>2648</v>
      </c>
      <c r="H367" s="56">
        <v>0.64199395770392753</v>
      </c>
      <c r="I367" s="57">
        <v>5.0981873111782479</v>
      </c>
      <c r="J367" s="58">
        <v>94.259818731117818</v>
      </c>
    </row>
    <row r="368" spans="1:10">
      <c r="A368" s="116"/>
      <c r="B368" s="52">
        <v>14729</v>
      </c>
      <c r="C368" s="53" t="s">
        <v>366</v>
      </c>
      <c r="D368" s="54">
        <v>1</v>
      </c>
      <c r="E368" s="55">
        <v>4</v>
      </c>
      <c r="F368" s="55">
        <v>140</v>
      </c>
      <c r="G368" s="55">
        <v>145</v>
      </c>
      <c r="H368" s="56">
        <v>0.68965517241379315</v>
      </c>
      <c r="I368" s="57">
        <v>2.7586206896551726</v>
      </c>
      <c r="J368" s="58">
        <v>96.551724137931032</v>
      </c>
    </row>
    <row r="369" spans="1:10">
      <c r="A369" s="116"/>
      <c r="B369" s="45">
        <v>14730</v>
      </c>
      <c r="C369" s="46" t="s">
        <v>367</v>
      </c>
      <c r="D369" s="47">
        <v>1</v>
      </c>
      <c r="E369" s="48">
        <v>25</v>
      </c>
      <c r="F369" s="48">
        <v>141</v>
      </c>
      <c r="G369" s="48">
        <v>167</v>
      </c>
      <c r="H369" s="49">
        <v>0.59880239520958078</v>
      </c>
      <c r="I369" s="50">
        <v>14.970059880239521</v>
      </c>
      <c r="J369" s="51">
        <v>84.431137724550894</v>
      </c>
    </row>
    <row r="370" spans="1:10" ht="15" customHeight="1">
      <c r="A370" s="115" t="s">
        <v>431</v>
      </c>
      <c r="B370" s="15">
        <v>15001</v>
      </c>
      <c r="C370" s="59" t="s">
        <v>368</v>
      </c>
      <c r="D370" s="60">
        <v>0</v>
      </c>
      <c r="E370" s="61">
        <v>2</v>
      </c>
      <c r="F370" s="61">
        <v>30</v>
      </c>
      <c r="G370" s="61">
        <v>32</v>
      </c>
      <c r="H370" s="62">
        <v>0</v>
      </c>
      <c r="I370" s="63">
        <v>6.25</v>
      </c>
      <c r="J370" s="82">
        <v>93.75</v>
      </c>
    </row>
    <row r="371" spans="1:10">
      <c r="A371" s="115"/>
      <c r="B371" s="15">
        <v>15002</v>
      </c>
      <c r="C371" s="16" t="s">
        <v>369</v>
      </c>
      <c r="D371" s="17">
        <v>2</v>
      </c>
      <c r="E371" s="18">
        <v>18</v>
      </c>
      <c r="F371" s="18">
        <v>143</v>
      </c>
      <c r="G371" s="18">
        <v>163</v>
      </c>
      <c r="H371" s="19">
        <v>1.2269938650306749</v>
      </c>
      <c r="I371" s="20">
        <v>11.042944785276074</v>
      </c>
      <c r="J371" s="21">
        <v>87.730061349693258</v>
      </c>
    </row>
    <row r="372" spans="1:10">
      <c r="A372" s="115"/>
      <c r="B372" s="15">
        <v>15003</v>
      </c>
      <c r="C372" s="16" t="s">
        <v>370</v>
      </c>
      <c r="D372" s="17">
        <v>1</v>
      </c>
      <c r="E372" s="18">
        <v>10</v>
      </c>
      <c r="F372" s="18">
        <v>308</v>
      </c>
      <c r="G372" s="18">
        <v>319</v>
      </c>
      <c r="H372" s="19">
        <v>0.31347962382445144</v>
      </c>
      <c r="I372" s="20">
        <v>3.134796238244514</v>
      </c>
      <c r="J372" s="21">
        <v>96.551724137931032</v>
      </c>
    </row>
    <row r="373" spans="1:10">
      <c r="A373" s="115"/>
      <c r="B373" s="15">
        <v>15081</v>
      </c>
      <c r="C373" s="16" t="s">
        <v>371</v>
      </c>
      <c r="D373" s="17">
        <v>0</v>
      </c>
      <c r="E373" s="18">
        <v>0</v>
      </c>
      <c r="F373" s="18">
        <v>21</v>
      </c>
      <c r="G373" s="18">
        <v>21</v>
      </c>
      <c r="H373" s="19">
        <v>0</v>
      </c>
      <c r="I373" s="20">
        <v>0</v>
      </c>
      <c r="J373" s="21">
        <v>100</v>
      </c>
    </row>
    <row r="374" spans="1:10">
      <c r="A374" s="115"/>
      <c r="B374" s="15">
        <v>15082</v>
      </c>
      <c r="C374" s="16" t="s">
        <v>372</v>
      </c>
      <c r="D374" s="17">
        <v>2</v>
      </c>
      <c r="E374" s="18">
        <v>0</v>
      </c>
      <c r="F374" s="18">
        <v>25</v>
      </c>
      <c r="G374" s="18">
        <v>27</v>
      </c>
      <c r="H374" s="19">
        <v>7.4074074074074074</v>
      </c>
      <c r="I374" s="20">
        <v>0</v>
      </c>
      <c r="J374" s="21">
        <v>92.592592592592595</v>
      </c>
    </row>
    <row r="375" spans="1:10">
      <c r="A375" s="115"/>
      <c r="B375" s="15">
        <v>15083</v>
      </c>
      <c r="C375" s="16" t="s">
        <v>373</v>
      </c>
      <c r="D375" s="17">
        <v>0</v>
      </c>
      <c r="E375" s="18">
        <v>4</v>
      </c>
      <c r="F375" s="18">
        <v>28</v>
      </c>
      <c r="G375" s="18">
        <v>32</v>
      </c>
      <c r="H375" s="19">
        <v>0</v>
      </c>
      <c r="I375" s="20">
        <v>12.5</v>
      </c>
      <c r="J375" s="21">
        <v>87.5</v>
      </c>
    </row>
    <row r="376" spans="1:10">
      <c r="A376" s="115"/>
      <c r="B376" s="15">
        <v>15084</v>
      </c>
      <c r="C376" s="16" t="s">
        <v>374</v>
      </c>
      <c r="D376" s="17">
        <v>0</v>
      </c>
      <c r="E376" s="18">
        <v>0</v>
      </c>
      <c r="F376" s="18">
        <v>1</v>
      </c>
      <c r="G376" s="18">
        <v>1</v>
      </c>
      <c r="H376" s="19">
        <v>0</v>
      </c>
      <c r="I376" s="20">
        <v>0</v>
      </c>
      <c r="J376" s="21">
        <v>100</v>
      </c>
    </row>
    <row r="377" spans="1:10">
      <c r="A377" s="115"/>
      <c r="B377" s="15">
        <v>15085</v>
      </c>
      <c r="C377" s="16" t="s">
        <v>375</v>
      </c>
      <c r="D377" s="17" t="s">
        <v>409</v>
      </c>
      <c r="E377" s="18" t="s">
        <v>409</v>
      </c>
      <c r="F377" s="18" t="s">
        <v>409</v>
      </c>
      <c r="G377" s="18" t="s">
        <v>409</v>
      </c>
      <c r="H377" s="90" t="s">
        <v>409</v>
      </c>
      <c r="I377" s="20" t="s">
        <v>409</v>
      </c>
      <c r="J377" s="21" t="s">
        <v>409</v>
      </c>
    </row>
    <row r="378" spans="1:10">
      <c r="A378" s="115"/>
      <c r="B378" s="15">
        <v>15086</v>
      </c>
      <c r="C378" s="16" t="s">
        <v>376</v>
      </c>
      <c r="D378" s="17">
        <v>0</v>
      </c>
      <c r="E378" s="18">
        <v>2</v>
      </c>
      <c r="F378" s="18">
        <v>29</v>
      </c>
      <c r="G378" s="18">
        <v>31</v>
      </c>
      <c r="H378" s="19">
        <v>0</v>
      </c>
      <c r="I378" s="20">
        <v>6.4516129032258061</v>
      </c>
      <c r="J378" s="21">
        <v>93.548387096774192</v>
      </c>
    </row>
    <row r="379" spans="1:10">
      <c r="A379" s="115"/>
      <c r="B379" s="15">
        <v>15087</v>
      </c>
      <c r="C379" s="16" t="s">
        <v>377</v>
      </c>
      <c r="D379" s="17">
        <v>0</v>
      </c>
      <c r="E379" s="18">
        <v>2</v>
      </c>
      <c r="F379" s="18">
        <v>21</v>
      </c>
      <c r="G379" s="18">
        <v>23</v>
      </c>
      <c r="H379" s="19">
        <v>0</v>
      </c>
      <c r="I379" s="20">
        <v>8.695652173913043</v>
      </c>
      <c r="J379" s="21">
        <v>91.304347826086953</v>
      </c>
    </row>
    <row r="380" spans="1:10">
      <c r="A380" s="115"/>
      <c r="B380" s="15">
        <v>15088</v>
      </c>
      <c r="C380" s="16" t="s">
        <v>378</v>
      </c>
      <c r="D380" s="17">
        <v>2</v>
      </c>
      <c r="E380" s="18">
        <v>3</v>
      </c>
      <c r="F380" s="18">
        <v>34</v>
      </c>
      <c r="G380" s="18">
        <v>39</v>
      </c>
      <c r="H380" s="19">
        <v>5.1282051282051286</v>
      </c>
      <c r="I380" s="20">
        <v>7.6923076923076925</v>
      </c>
      <c r="J380" s="21">
        <v>87.179487179487182</v>
      </c>
    </row>
    <row r="381" spans="1:10">
      <c r="A381" s="115"/>
      <c r="B381" s="15">
        <v>15089</v>
      </c>
      <c r="C381" s="16" t="s">
        <v>379</v>
      </c>
      <c r="D381" s="17">
        <v>1</v>
      </c>
      <c r="E381" s="18">
        <v>0</v>
      </c>
      <c r="F381" s="18">
        <v>0</v>
      </c>
      <c r="G381" s="18">
        <v>1</v>
      </c>
      <c r="H381" s="19">
        <v>100</v>
      </c>
      <c r="I381" s="20">
        <v>0</v>
      </c>
      <c r="J381" s="21">
        <v>0</v>
      </c>
    </row>
    <row r="382" spans="1:10">
      <c r="A382" s="115"/>
      <c r="B382" s="15">
        <v>15090</v>
      </c>
      <c r="C382" s="16" t="s">
        <v>380</v>
      </c>
      <c r="D382" s="17">
        <v>4</v>
      </c>
      <c r="E382" s="18">
        <v>2</v>
      </c>
      <c r="F382" s="18">
        <v>8</v>
      </c>
      <c r="G382" s="18">
        <v>14</v>
      </c>
      <c r="H382" s="19">
        <v>28.571428571428573</v>
      </c>
      <c r="I382" s="20">
        <v>14.285714285714286</v>
      </c>
      <c r="J382" s="21">
        <v>57.142857142857146</v>
      </c>
    </row>
    <row r="383" spans="1:10">
      <c r="A383" s="115"/>
      <c r="B383" s="64">
        <v>15091</v>
      </c>
      <c r="C383" s="65" t="s">
        <v>381</v>
      </c>
      <c r="D383" s="66">
        <v>1</v>
      </c>
      <c r="E383" s="67">
        <v>0</v>
      </c>
      <c r="F383" s="67">
        <v>5</v>
      </c>
      <c r="G383" s="67">
        <v>6</v>
      </c>
      <c r="H383" s="68">
        <v>16.666666666666668</v>
      </c>
      <c r="I383" s="69">
        <v>0</v>
      </c>
      <c r="J383" s="83">
        <v>83.333333333333329</v>
      </c>
    </row>
    <row r="384" spans="1:10" ht="15" customHeight="1">
      <c r="A384" s="116" t="s">
        <v>432</v>
      </c>
      <c r="B384" s="38">
        <v>16051</v>
      </c>
      <c r="C384" s="39" t="s">
        <v>382</v>
      </c>
      <c r="D384" s="40">
        <v>3</v>
      </c>
      <c r="E384" s="41">
        <v>1</v>
      </c>
      <c r="F384" s="41">
        <v>312</v>
      </c>
      <c r="G384" s="41">
        <v>316</v>
      </c>
      <c r="H384" s="42">
        <v>0.94936708860759489</v>
      </c>
      <c r="I384" s="43">
        <v>0.31645569620253167</v>
      </c>
      <c r="J384" s="44">
        <v>98.734177215189874</v>
      </c>
    </row>
    <row r="385" spans="1:10">
      <c r="A385" s="116"/>
      <c r="B385" s="52">
        <v>16052</v>
      </c>
      <c r="C385" s="53" t="s">
        <v>383</v>
      </c>
      <c r="D385" s="54">
        <v>0</v>
      </c>
      <c r="E385" s="55">
        <v>0</v>
      </c>
      <c r="F385" s="55">
        <v>15</v>
      </c>
      <c r="G385" s="55">
        <v>15</v>
      </c>
      <c r="H385" s="56">
        <v>0</v>
      </c>
      <c r="I385" s="57">
        <v>0</v>
      </c>
      <c r="J385" s="58">
        <v>100</v>
      </c>
    </row>
    <row r="386" spans="1:10">
      <c r="A386" s="116"/>
      <c r="B386" s="52">
        <v>16053</v>
      </c>
      <c r="C386" s="53" t="s">
        <v>384</v>
      </c>
      <c r="D386" s="54">
        <v>3</v>
      </c>
      <c r="E386" s="55">
        <v>14</v>
      </c>
      <c r="F386" s="55">
        <v>196</v>
      </c>
      <c r="G386" s="55">
        <v>213</v>
      </c>
      <c r="H386" s="56">
        <v>1.408450704225352</v>
      </c>
      <c r="I386" s="57">
        <v>6.572769953051643</v>
      </c>
      <c r="J386" s="58">
        <v>92.018779342723008</v>
      </c>
    </row>
    <row r="387" spans="1:10">
      <c r="A387" s="116"/>
      <c r="B387" s="52">
        <v>16054</v>
      </c>
      <c r="C387" s="53" t="s">
        <v>385</v>
      </c>
      <c r="D387" s="54">
        <v>0</v>
      </c>
      <c r="E387" s="55">
        <v>1</v>
      </c>
      <c r="F387" s="55">
        <v>8</v>
      </c>
      <c r="G387" s="55">
        <v>9</v>
      </c>
      <c r="H387" s="56">
        <v>0</v>
      </c>
      <c r="I387" s="57">
        <v>11.111111111111111</v>
      </c>
      <c r="J387" s="58">
        <v>88.888888888888886</v>
      </c>
    </row>
    <row r="388" spans="1:10">
      <c r="A388" s="116"/>
      <c r="B388" s="52">
        <v>16055</v>
      </c>
      <c r="C388" s="53" t="s">
        <v>386</v>
      </c>
      <c r="D388" s="54">
        <v>2</v>
      </c>
      <c r="E388" s="55">
        <v>0</v>
      </c>
      <c r="F388" s="55">
        <v>121</v>
      </c>
      <c r="G388" s="55">
        <v>123</v>
      </c>
      <c r="H388" s="56">
        <v>1.6260162601626016</v>
      </c>
      <c r="I388" s="57">
        <v>0</v>
      </c>
      <c r="J388" s="58">
        <v>98.373983739837399</v>
      </c>
    </row>
    <row r="389" spans="1:10">
      <c r="A389" s="116"/>
      <c r="B389" s="52">
        <v>16056</v>
      </c>
      <c r="C389" s="53" t="s">
        <v>387</v>
      </c>
      <c r="D389" s="54">
        <v>4</v>
      </c>
      <c r="E389" s="55">
        <v>1</v>
      </c>
      <c r="F389" s="55">
        <v>0</v>
      </c>
      <c r="G389" s="55">
        <v>5</v>
      </c>
      <c r="H389" s="56">
        <v>80</v>
      </c>
      <c r="I389" s="57">
        <v>20</v>
      </c>
      <c r="J389" s="58">
        <v>0</v>
      </c>
    </row>
    <row r="390" spans="1:10">
      <c r="A390" s="116"/>
      <c r="B390" s="52">
        <v>16061</v>
      </c>
      <c r="C390" s="53" t="s">
        <v>388</v>
      </c>
      <c r="D390" s="54">
        <v>5</v>
      </c>
      <c r="E390" s="55">
        <v>13</v>
      </c>
      <c r="F390" s="55">
        <v>48</v>
      </c>
      <c r="G390" s="55">
        <v>66</v>
      </c>
      <c r="H390" s="56">
        <v>7.5757575757575761</v>
      </c>
      <c r="I390" s="57">
        <v>19.696969696969695</v>
      </c>
      <c r="J390" s="58">
        <v>72.727272727272734</v>
      </c>
    </row>
    <row r="391" spans="1:10">
      <c r="A391" s="116"/>
      <c r="B391" s="52">
        <v>16062</v>
      </c>
      <c r="C391" s="53" t="s">
        <v>389</v>
      </c>
      <c r="D391" s="54">
        <v>0</v>
      </c>
      <c r="E391" s="55">
        <v>0</v>
      </c>
      <c r="F391" s="55">
        <v>1</v>
      </c>
      <c r="G391" s="55">
        <v>1</v>
      </c>
      <c r="H391" s="56">
        <v>0</v>
      </c>
      <c r="I391" s="57">
        <v>0</v>
      </c>
      <c r="J391" s="58">
        <v>100</v>
      </c>
    </row>
    <row r="392" spans="1:10">
      <c r="A392" s="116"/>
      <c r="B392" s="52">
        <v>16063</v>
      </c>
      <c r="C392" s="53" t="s">
        <v>390</v>
      </c>
      <c r="D392" s="54">
        <v>7</v>
      </c>
      <c r="E392" s="55">
        <v>18</v>
      </c>
      <c r="F392" s="55">
        <v>22</v>
      </c>
      <c r="G392" s="55">
        <v>47</v>
      </c>
      <c r="H392" s="56">
        <v>14.893617021276595</v>
      </c>
      <c r="I392" s="57">
        <v>38.297872340425535</v>
      </c>
      <c r="J392" s="58">
        <v>46.808510638297875</v>
      </c>
    </row>
    <row r="393" spans="1:10">
      <c r="A393" s="116"/>
      <c r="B393" s="52">
        <v>16064</v>
      </c>
      <c r="C393" s="53" t="s">
        <v>391</v>
      </c>
      <c r="D393" s="54">
        <v>1</v>
      </c>
      <c r="E393" s="55">
        <v>0</v>
      </c>
      <c r="F393" s="55">
        <v>10</v>
      </c>
      <c r="G393" s="55">
        <v>11</v>
      </c>
      <c r="H393" s="56">
        <v>9.0909090909090917</v>
      </c>
      <c r="I393" s="57">
        <v>0</v>
      </c>
      <c r="J393" s="58">
        <v>90.909090909090907</v>
      </c>
    </row>
    <row r="394" spans="1:10">
      <c r="A394" s="116"/>
      <c r="B394" s="52">
        <v>16065</v>
      </c>
      <c r="C394" s="53" t="s">
        <v>392</v>
      </c>
      <c r="D394" s="54">
        <v>0</v>
      </c>
      <c r="E394" s="55">
        <v>0</v>
      </c>
      <c r="F394" s="55">
        <v>11</v>
      </c>
      <c r="G394" s="55">
        <v>11</v>
      </c>
      <c r="H394" s="56">
        <v>0</v>
      </c>
      <c r="I394" s="57">
        <v>0</v>
      </c>
      <c r="J394" s="58">
        <v>100</v>
      </c>
    </row>
    <row r="395" spans="1:10">
      <c r="A395" s="116"/>
      <c r="B395" s="52">
        <v>16066</v>
      </c>
      <c r="C395" s="53" t="s">
        <v>393</v>
      </c>
      <c r="D395" s="54">
        <v>3</v>
      </c>
      <c r="E395" s="55">
        <v>9</v>
      </c>
      <c r="F395" s="55">
        <v>24</v>
      </c>
      <c r="G395" s="55">
        <v>36</v>
      </c>
      <c r="H395" s="56">
        <v>8.3333333333333339</v>
      </c>
      <c r="I395" s="57">
        <v>25</v>
      </c>
      <c r="J395" s="58">
        <v>66.666666666666671</v>
      </c>
    </row>
    <row r="396" spans="1:10">
      <c r="A396" s="116"/>
      <c r="B396" s="52">
        <v>16067</v>
      </c>
      <c r="C396" s="53" t="s">
        <v>394</v>
      </c>
      <c r="D396" s="54">
        <v>4</v>
      </c>
      <c r="E396" s="55">
        <v>8</v>
      </c>
      <c r="F396" s="55">
        <v>40</v>
      </c>
      <c r="G396" s="55">
        <v>52</v>
      </c>
      <c r="H396" s="56">
        <v>7.6923076923076925</v>
      </c>
      <c r="I396" s="57">
        <v>15.384615384615385</v>
      </c>
      <c r="J396" s="58">
        <v>76.92307692307692</v>
      </c>
    </row>
    <row r="397" spans="1:10">
      <c r="A397" s="116"/>
      <c r="B397" s="52">
        <v>16068</v>
      </c>
      <c r="C397" s="53" t="s">
        <v>395</v>
      </c>
      <c r="D397" s="54">
        <v>2</v>
      </c>
      <c r="E397" s="55">
        <v>0</v>
      </c>
      <c r="F397" s="55">
        <v>7</v>
      </c>
      <c r="G397" s="55">
        <v>9</v>
      </c>
      <c r="H397" s="56">
        <v>22.222222222222221</v>
      </c>
      <c r="I397" s="57">
        <v>0</v>
      </c>
      <c r="J397" s="58">
        <v>77.777777777777771</v>
      </c>
    </row>
    <row r="398" spans="1:10">
      <c r="A398" s="116"/>
      <c r="B398" s="52">
        <v>16069</v>
      </c>
      <c r="C398" s="53" t="s">
        <v>396</v>
      </c>
      <c r="D398" s="54">
        <v>0</v>
      </c>
      <c r="E398" s="55">
        <v>0</v>
      </c>
      <c r="F398" s="55">
        <v>1</v>
      </c>
      <c r="G398" s="55">
        <v>1</v>
      </c>
      <c r="H398" s="56">
        <v>0</v>
      </c>
      <c r="I398" s="57">
        <v>0</v>
      </c>
      <c r="J398" s="58">
        <v>100</v>
      </c>
    </row>
    <row r="399" spans="1:10">
      <c r="A399" s="116"/>
      <c r="B399" s="52">
        <v>16070</v>
      </c>
      <c r="C399" s="53" t="s">
        <v>397</v>
      </c>
      <c r="D399" s="54">
        <v>6</v>
      </c>
      <c r="E399" s="55">
        <v>7</v>
      </c>
      <c r="F399" s="55">
        <v>19</v>
      </c>
      <c r="G399" s="55">
        <v>32</v>
      </c>
      <c r="H399" s="56">
        <v>18.75</v>
      </c>
      <c r="I399" s="57">
        <v>21.875</v>
      </c>
      <c r="J399" s="58">
        <v>59.375</v>
      </c>
    </row>
    <row r="400" spans="1:10">
      <c r="A400" s="116"/>
      <c r="B400" s="52">
        <v>16071</v>
      </c>
      <c r="C400" s="53" t="s">
        <v>398</v>
      </c>
      <c r="D400" s="54">
        <v>0</v>
      </c>
      <c r="E400" s="55">
        <v>2</v>
      </c>
      <c r="F400" s="55">
        <v>43</v>
      </c>
      <c r="G400" s="55">
        <v>45</v>
      </c>
      <c r="H400" s="56">
        <v>0</v>
      </c>
      <c r="I400" s="57">
        <v>4.4444444444444446</v>
      </c>
      <c r="J400" s="58">
        <v>95.555555555555557</v>
      </c>
    </row>
    <row r="401" spans="1:10">
      <c r="A401" s="116"/>
      <c r="B401" s="52">
        <v>16072</v>
      </c>
      <c r="C401" s="53" t="s">
        <v>399</v>
      </c>
      <c r="D401" s="54" t="s">
        <v>409</v>
      </c>
      <c r="E401" s="55" t="s">
        <v>409</v>
      </c>
      <c r="F401" s="55" t="s">
        <v>409</v>
      </c>
      <c r="G401" s="55" t="s">
        <v>409</v>
      </c>
      <c r="H401" s="56" t="s">
        <v>409</v>
      </c>
      <c r="I401" s="57" t="s">
        <v>409</v>
      </c>
      <c r="J401" s="58" t="s">
        <v>409</v>
      </c>
    </row>
    <row r="402" spans="1:10">
      <c r="A402" s="116"/>
      <c r="B402" s="52">
        <v>16073</v>
      </c>
      <c r="C402" s="53" t="s">
        <v>400</v>
      </c>
      <c r="D402" s="54">
        <v>0</v>
      </c>
      <c r="E402" s="55">
        <v>0</v>
      </c>
      <c r="F402" s="55">
        <v>5</v>
      </c>
      <c r="G402" s="55">
        <v>5</v>
      </c>
      <c r="H402" s="56">
        <v>0</v>
      </c>
      <c r="I402" s="57">
        <v>0</v>
      </c>
      <c r="J402" s="58">
        <v>100</v>
      </c>
    </row>
    <row r="403" spans="1:10">
      <c r="A403" s="116"/>
      <c r="B403" s="52">
        <v>16074</v>
      </c>
      <c r="C403" s="53" t="s">
        <v>401</v>
      </c>
      <c r="D403" s="54">
        <v>2</v>
      </c>
      <c r="E403" s="55">
        <v>10</v>
      </c>
      <c r="F403" s="55">
        <v>44</v>
      </c>
      <c r="G403" s="55">
        <v>56</v>
      </c>
      <c r="H403" s="56">
        <v>3.5714285714285716</v>
      </c>
      <c r="I403" s="57">
        <v>17.857142857142858</v>
      </c>
      <c r="J403" s="58">
        <v>78.571428571428569</v>
      </c>
    </row>
    <row r="404" spans="1:10">
      <c r="A404" s="116"/>
      <c r="B404" s="52">
        <v>16075</v>
      </c>
      <c r="C404" s="53" t="s">
        <v>402</v>
      </c>
      <c r="D404" s="54">
        <v>1</v>
      </c>
      <c r="E404" s="55">
        <v>3</v>
      </c>
      <c r="F404" s="55">
        <v>4</v>
      </c>
      <c r="G404" s="55">
        <v>8</v>
      </c>
      <c r="H404" s="56">
        <v>12.5</v>
      </c>
      <c r="I404" s="57">
        <v>37.5</v>
      </c>
      <c r="J404" s="58">
        <v>50</v>
      </c>
    </row>
    <row r="405" spans="1:10">
      <c r="A405" s="116"/>
      <c r="B405" s="52">
        <v>16076</v>
      </c>
      <c r="C405" s="53" t="s">
        <v>403</v>
      </c>
      <c r="D405" s="54">
        <v>0</v>
      </c>
      <c r="E405" s="55">
        <v>1</v>
      </c>
      <c r="F405" s="55">
        <v>3</v>
      </c>
      <c r="G405" s="55">
        <v>4</v>
      </c>
      <c r="H405" s="56">
        <v>0</v>
      </c>
      <c r="I405" s="57">
        <v>25</v>
      </c>
      <c r="J405" s="58">
        <v>75</v>
      </c>
    </row>
    <row r="406" spans="1:10">
      <c r="A406" s="116"/>
      <c r="B406" s="45">
        <v>16077</v>
      </c>
      <c r="C406" s="46" t="s">
        <v>404</v>
      </c>
      <c r="D406" s="47">
        <v>0</v>
      </c>
      <c r="E406" s="48">
        <v>1</v>
      </c>
      <c r="F406" s="48">
        <v>17</v>
      </c>
      <c r="G406" s="48">
        <v>18</v>
      </c>
      <c r="H406" s="49">
        <v>0</v>
      </c>
      <c r="I406" s="50">
        <v>5.5555555555555554</v>
      </c>
      <c r="J406" s="51">
        <v>94.444444444444443</v>
      </c>
    </row>
    <row r="407" spans="1:10" ht="15" customHeight="1">
      <c r="A407" s="117" t="s">
        <v>406</v>
      </c>
      <c r="B407" s="118" t="s">
        <v>406</v>
      </c>
      <c r="C407" s="119"/>
      <c r="D407" s="75">
        <v>44331</v>
      </c>
      <c r="E407" s="76">
        <v>41952</v>
      </c>
      <c r="F407" s="77">
        <v>44717</v>
      </c>
      <c r="G407" s="78">
        <v>131000</v>
      </c>
      <c r="H407" s="79">
        <v>33.840458015267174</v>
      </c>
      <c r="I407" s="80">
        <v>32.024427480916032</v>
      </c>
      <c r="J407" s="81">
        <v>34.135114503816794</v>
      </c>
    </row>
    <row r="408" spans="1:10">
      <c r="A408" s="121" t="s">
        <v>414</v>
      </c>
      <c r="B408" s="121"/>
      <c r="C408" s="121"/>
      <c r="D408" s="121"/>
      <c r="E408" s="121"/>
      <c r="F408" s="121"/>
      <c r="G408" s="121"/>
      <c r="H408" s="121"/>
      <c r="I408" s="121"/>
      <c r="J408" s="121"/>
    </row>
    <row r="409" spans="1:10" ht="33" customHeight="1">
      <c r="A409" s="143" t="s">
        <v>438</v>
      </c>
      <c r="B409" s="143"/>
      <c r="C409" s="143"/>
      <c r="D409" s="143"/>
      <c r="E409" s="143"/>
      <c r="F409" s="143"/>
      <c r="G409" s="143"/>
      <c r="H409" s="143"/>
      <c r="I409" s="143"/>
      <c r="J409" s="143"/>
    </row>
    <row r="410" spans="1:10" ht="32.25" customHeight="1">
      <c r="A410" s="143" t="s">
        <v>439</v>
      </c>
      <c r="B410" s="143"/>
      <c r="C410" s="143"/>
      <c r="D410" s="143"/>
      <c r="E410" s="143"/>
      <c r="F410" s="143"/>
      <c r="G410" s="143"/>
      <c r="H410" s="143"/>
      <c r="I410" s="143"/>
      <c r="J410" s="143"/>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6">
    <mergeCell ref="A228:A323"/>
    <mergeCell ref="A324:A329"/>
    <mergeCell ref="A331:A348"/>
    <mergeCell ref="A349:A356"/>
    <mergeCell ref="A357:A369"/>
    <mergeCell ref="A1:J1"/>
    <mergeCell ref="A6:A20"/>
    <mergeCell ref="A22:A66"/>
    <mergeCell ref="A67:A68"/>
    <mergeCell ref="A69:A121"/>
    <mergeCell ref="A408:J408"/>
    <mergeCell ref="A409:J409"/>
    <mergeCell ref="A410:J410"/>
    <mergeCell ref="A148:A183"/>
    <mergeCell ref="A3:A5"/>
    <mergeCell ref="B3:C5"/>
    <mergeCell ref="D3:F3"/>
    <mergeCell ref="G3:G4"/>
    <mergeCell ref="H3:J3"/>
    <mergeCell ref="D5:G5"/>
    <mergeCell ref="H5:J5"/>
    <mergeCell ref="A122:A147"/>
    <mergeCell ref="A370:A383"/>
    <mergeCell ref="A384:A406"/>
    <mergeCell ref="A407:C407"/>
    <mergeCell ref="A184:A22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19"/>
  <sheetViews>
    <sheetView zoomScale="80" zoomScaleNormal="80" workbookViewId="0">
      <pane xSplit="1" ySplit="5" topLeftCell="B399" activePane="bottomRight" state="frozen"/>
      <selection activeCell="E14" sqref="E14"/>
      <selection pane="topRight" activeCell="E14" sqref="E14"/>
      <selection pane="bottomLeft" activeCell="E14" sqref="E14"/>
      <selection pane="bottomRight" sqref="A1:J1"/>
    </sheetView>
  </sheetViews>
  <sheetFormatPr baseColWidth="10" defaultColWidth="9.1796875" defaultRowHeight="14.5"/>
  <cols>
    <col min="1" max="1" width="15.453125" style="4" customWidth="1"/>
    <col min="3" max="3" width="52.453125" customWidth="1"/>
    <col min="4" max="6" width="20.453125" customWidth="1"/>
    <col min="7" max="7" width="23.453125" customWidth="1"/>
    <col min="8" max="10" width="20.453125" customWidth="1"/>
  </cols>
  <sheetData>
    <row r="1" spans="1:45" ht="40.5" customHeight="1">
      <c r="A1" s="144" t="s">
        <v>436</v>
      </c>
      <c r="B1" s="144"/>
      <c r="C1" s="144"/>
      <c r="D1" s="144"/>
      <c r="E1" s="144"/>
      <c r="F1" s="144"/>
      <c r="G1" s="144"/>
      <c r="H1" s="144"/>
      <c r="I1" s="144"/>
      <c r="J1" s="144"/>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row>
    <row r="2" spans="1:45">
      <c r="A2"/>
      <c r="B2" s="1"/>
    </row>
    <row r="3" spans="1:45" ht="15" customHeight="1">
      <c r="A3" s="129" t="s">
        <v>416</v>
      </c>
      <c r="B3" s="130" t="s">
        <v>0</v>
      </c>
      <c r="C3" s="131"/>
      <c r="D3" s="136" t="s">
        <v>405</v>
      </c>
      <c r="E3" s="137"/>
      <c r="F3" s="138"/>
      <c r="G3" s="139" t="s">
        <v>407</v>
      </c>
      <c r="H3" s="136" t="s">
        <v>405</v>
      </c>
      <c r="I3" s="137"/>
      <c r="J3" s="138"/>
    </row>
    <row r="4" spans="1:45" ht="29">
      <c r="A4" s="129"/>
      <c r="B4" s="132"/>
      <c r="C4" s="133"/>
      <c r="D4" s="5" t="s">
        <v>1</v>
      </c>
      <c r="E4" s="6" t="s">
        <v>2</v>
      </c>
      <c r="F4" s="5" t="s">
        <v>413</v>
      </c>
      <c r="G4" s="139"/>
      <c r="H4" s="5" t="s">
        <v>1</v>
      </c>
      <c r="I4" s="6" t="s">
        <v>2</v>
      </c>
      <c r="J4" s="5" t="s">
        <v>413</v>
      </c>
    </row>
    <row r="5" spans="1:45">
      <c r="A5" s="129"/>
      <c r="B5" s="134"/>
      <c r="C5" s="135"/>
      <c r="D5" s="140" t="s">
        <v>3</v>
      </c>
      <c r="E5" s="141"/>
      <c r="F5" s="141"/>
      <c r="G5" s="141"/>
      <c r="H5" s="140" t="s">
        <v>4</v>
      </c>
      <c r="I5" s="141"/>
      <c r="J5" s="142"/>
    </row>
    <row r="6" spans="1:45" ht="15" customHeight="1">
      <c r="A6" s="124" t="s">
        <v>417</v>
      </c>
      <c r="B6" s="7">
        <v>1001</v>
      </c>
      <c r="C6" s="8" t="s">
        <v>5</v>
      </c>
      <c r="D6" s="9">
        <v>48</v>
      </c>
      <c r="E6" s="10">
        <v>128</v>
      </c>
      <c r="F6" s="11">
        <v>87</v>
      </c>
      <c r="G6" s="11">
        <v>263</v>
      </c>
      <c r="H6" s="12">
        <f t="shared" ref="H6:H69" si="0">D6*100/G6</f>
        <v>18.250950570342205</v>
      </c>
      <c r="I6" s="13">
        <f t="shared" ref="I6:I69" si="1">E6*100/G6</f>
        <v>48.669201520912544</v>
      </c>
      <c r="J6" s="14">
        <f t="shared" ref="J6:J69" si="2">F6*100/G6</f>
        <v>33.079847908745251</v>
      </c>
    </row>
    <row r="7" spans="1:45">
      <c r="A7" s="124"/>
      <c r="B7" s="15">
        <v>1002</v>
      </c>
      <c r="C7" s="16" t="s">
        <v>6</v>
      </c>
      <c r="D7" s="17">
        <v>47</v>
      </c>
      <c r="E7" s="18">
        <v>142</v>
      </c>
      <c r="F7" s="18">
        <v>307</v>
      </c>
      <c r="G7" s="18">
        <v>496</v>
      </c>
      <c r="H7" s="19">
        <f t="shared" si="0"/>
        <v>9.4758064516129039</v>
      </c>
      <c r="I7" s="20">
        <f t="shared" si="1"/>
        <v>28.629032258064516</v>
      </c>
      <c r="J7" s="21">
        <f t="shared" si="2"/>
        <v>61.895161290322584</v>
      </c>
    </row>
    <row r="8" spans="1:45">
      <c r="A8" s="124"/>
      <c r="B8" s="15">
        <v>1003</v>
      </c>
      <c r="C8" s="16" t="s">
        <v>7</v>
      </c>
      <c r="D8" s="17">
        <v>272</v>
      </c>
      <c r="E8" s="18">
        <v>268</v>
      </c>
      <c r="F8" s="18">
        <v>198</v>
      </c>
      <c r="G8" s="18">
        <v>738</v>
      </c>
      <c r="H8" s="19">
        <f t="shared" si="0"/>
        <v>36.856368563685635</v>
      </c>
      <c r="I8" s="20">
        <f t="shared" si="1"/>
        <v>36.314363143631439</v>
      </c>
      <c r="J8" s="21">
        <f t="shared" si="2"/>
        <v>26.829268292682926</v>
      </c>
    </row>
    <row r="9" spans="1:45">
      <c r="A9" s="124"/>
      <c r="B9" s="15">
        <v>1004</v>
      </c>
      <c r="C9" s="16" t="s">
        <v>8</v>
      </c>
      <c r="D9" s="17">
        <v>146</v>
      </c>
      <c r="E9" s="18">
        <v>57</v>
      </c>
      <c r="F9" s="18">
        <v>49</v>
      </c>
      <c r="G9" s="18">
        <v>252</v>
      </c>
      <c r="H9" s="19">
        <f t="shared" si="0"/>
        <v>57.936507936507937</v>
      </c>
      <c r="I9" s="20">
        <f t="shared" si="1"/>
        <v>22.61904761904762</v>
      </c>
      <c r="J9" s="21">
        <f t="shared" si="2"/>
        <v>19.444444444444443</v>
      </c>
    </row>
    <row r="10" spans="1:45">
      <c r="A10" s="124"/>
      <c r="B10" s="15">
        <v>1051</v>
      </c>
      <c r="C10" s="16" t="s">
        <v>9</v>
      </c>
      <c r="D10" s="17">
        <v>96</v>
      </c>
      <c r="E10" s="18">
        <v>16</v>
      </c>
      <c r="F10" s="18">
        <v>2</v>
      </c>
      <c r="G10" s="18">
        <v>114</v>
      </c>
      <c r="H10" s="19">
        <f t="shared" si="0"/>
        <v>84.21052631578948</v>
      </c>
      <c r="I10" s="20">
        <f t="shared" si="1"/>
        <v>14.035087719298245</v>
      </c>
      <c r="J10" s="21">
        <f t="shared" si="2"/>
        <v>1.7543859649122806</v>
      </c>
    </row>
    <row r="11" spans="1:45">
      <c r="A11" s="124"/>
      <c r="B11" s="15">
        <v>1053</v>
      </c>
      <c r="C11" s="16" t="s">
        <v>10</v>
      </c>
      <c r="D11" s="17">
        <v>219</v>
      </c>
      <c r="E11" s="18">
        <v>124</v>
      </c>
      <c r="F11" s="18">
        <v>97</v>
      </c>
      <c r="G11" s="18">
        <v>440</v>
      </c>
      <c r="H11" s="19">
        <f t="shared" si="0"/>
        <v>49.772727272727273</v>
      </c>
      <c r="I11" s="20">
        <f t="shared" si="1"/>
        <v>28.181818181818183</v>
      </c>
      <c r="J11" s="21">
        <f t="shared" si="2"/>
        <v>22.045454545454547</v>
      </c>
    </row>
    <row r="12" spans="1:45">
      <c r="A12" s="124"/>
      <c r="B12" s="15">
        <v>1054</v>
      </c>
      <c r="C12" s="16" t="s">
        <v>11</v>
      </c>
      <c r="D12" s="17">
        <v>100</v>
      </c>
      <c r="E12" s="18">
        <v>39</v>
      </c>
      <c r="F12" s="18">
        <v>6</v>
      </c>
      <c r="G12" s="18">
        <v>145</v>
      </c>
      <c r="H12" s="19">
        <f t="shared" si="0"/>
        <v>68.965517241379317</v>
      </c>
      <c r="I12" s="20">
        <f t="shared" si="1"/>
        <v>26.896551724137932</v>
      </c>
      <c r="J12" s="21">
        <f t="shared" si="2"/>
        <v>4.1379310344827589</v>
      </c>
    </row>
    <row r="13" spans="1:45">
      <c r="A13" s="124"/>
      <c r="B13" s="15">
        <v>1055</v>
      </c>
      <c r="C13" s="16" t="s">
        <v>12</v>
      </c>
      <c r="D13" s="17">
        <v>226</v>
      </c>
      <c r="E13" s="18">
        <v>80</v>
      </c>
      <c r="F13" s="18">
        <v>39</v>
      </c>
      <c r="G13" s="18">
        <v>345</v>
      </c>
      <c r="H13" s="19">
        <f t="shared" si="0"/>
        <v>65.507246376811594</v>
      </c>
      <c r="I13" s="20">
        <f t="shared" si="1"/>
        <v>23.188405797101449</v>
      </c>
      <c r="J13" s="21">
        <f t="shared" si="2"/>
        <v>11.304347826086957</v>
      </c>
    </row>
    <row r="14" spans="1:45">
      <c r="A14" s="124"/>
      <c r="B14" s="15">
        <v>1056</v>
      </c>
      <c r="C14" s="16" t="s">
        <v>13</v>
      </c>
      <c r="D14" s="17">
        <v>526</v>
      </c>
      <c r="E14" s="18">
        <v>268</v>
      </c>
      <c r="F14" s="18">
        <v>138</v>
      </c>
      <c r="G14" s="18">
        <v>932</v>
      </c>
      <c r="H14" s="19">
        <f t="shared" si="0"/>
        <v>56.437768240343345</v>
      </c>
      <c r="I14" s="20">
        <f t="shared" si="1"/>
        <v>28.755364806866954</v>
      </c>
      <c r="J14" s="21">
        <f t="shared" si="2"/>
        <v>14.806866952789699</v>
      </c>
    </row>
    <row r="15" spans="1:45">
      <c r="A15" s="124"/>
      <c r="B15" s="15">
        <v>1057</v>
      </c>
      <c r="C15" s="16" t="s">
        <v>14</v>
      </c>
      <c r="D15" s="17">
        <v>183</v>
      </c>
      <c r="E15" s="18">
        <v>134</v>
      </c>
      <c r="F15" s="18">
        <v>52</v>
      </c>
      <c r="G15" s="18">
        <v>369</v>
      </c>
      <c r="H15" s="19">
        <f t="shared" si="0"/>
        <v>49.59349593495935</v>
      </c>
      <c r="I15" s="20">
        <f t="shared" si="1"/>
        <v>36.314363143631439</v>
      </c>
      <c r="J15" s="21">
        <f t="shared" si="2"/>
        <v>14.092140921409214</v>
      </c>
    </row>
    <row r="16" spans="1:45">
      <c r="A16" s="124"/>
      <c r="B16" s="15">
        <v>1058</v>
      </c>
      <c r="C16" s="16" t="s">
        <v>15</v>
      </c>
      <c r="D16" s="17">
        <v>260</v>
      </c>
      <c r="E16" s="18">
        <v>133</v>
      </c>
      <c r="F16" s="18">
        <v>43</v>
      </c>
      <c r="G16" s="18">
        <v>436</v>
      </c>
      <c r="H16" s="19">
        <f t="shared" si="0"/>
        <v>59.633027522935777</v>
      </c>
      <c r="I16" s="20">
        <f t="shared" si="1"/>
        <v>30.504587155963304</v>
      </c>
      <c r="J16" s="21">
        <f t="shared" si="2"/>
        <v>9.862385321100918</v>
      </c>
    </row>
    <row r="17" spans="1:10">
      <c r="A17" s="124"/>
      <c r="B17" s="15">
        <v>1059</v>
      </c>
      <c r="C17" s="16" t="s">
        <v>16</v>
      </c>
      <c r="D17" s="17">
        <v>62</v>
      </c>
      <c r="E17" s="18">
        <v>28</v>
      </c>
      <c r="F17" s="18">
        <v>18</v>
      </c>
      <c r="G17" s="18">
        <v>108</v>
      </c>
      <c r="H17" s="19">
        <f t="shared" si="0"/>
        <v>57.407407407407405</v>
      </c>
      <c r="I17" s="20">
        <f t="shared" si="1"/>
        <v>25.925925925925927</v>
      </c>
      <c r="J17" s="21">
        <f t="shared" si="2"/>
        <v>16.666666666666668</v>
      </c>
    </row>
    <row r="18" spans="1:10">
      <c r="A18" s="124"/>
      <c r="B18" s="15">
        <v>1060</v>
      </c>
      <c r="C18" s="16" t="s">
        <v>17</v>
      </c>
      <c r="D18" s="17">
        <v>296</v>
      </c>
      <c r="E18" s="18">
        <v>212</v>
      </c>
      <c r="F18" s="18">
        <v>101</v>
      </c>
      <c r="G18" s="18">
        <v>609</v>
      </c>
      <c r="H18" s="19">
        <f t="shared" si="0"/>
        <v>48.604269293924467</v>
      </c>
      <c r="I18" s="20">
        <f t="shared" si="1"/>
        <v>34.811165845648603</v>
      </c>
      <c r="J18" s="21">
        <f t="shared" si="2"/>
        <v>16.58456486042693</v>
      </c>
    </row>
    <row r="19" spans="1:10">
      <c r="A19" s="124"/>
      <c r="B19" s="15">
        <v>1061</v>
      </c>
      <c r="C19" s="16" t="s">
        <v>18</v>
      </c>
      <c r="D19" s="17">
        <v>124</v>
      </c>
      <c r="E19" s="18">
        <v>60</v>
      </c>
      <c r="F19" s="18">
        <v>15</v>
      </c>
      <c r="G19" s="18">
        <v>199</v>
      </c>
      <c r="H19" s="19">
        <f t="shared" si="0"/>
        <v>62.311557788944725</v>
      </c>
      <c r="I19" s="20">
        <f t="shared" si="1"/>
        <v>30.150753768844222</v>
      </c>
      <c r="J19" s="21">
        <f t="shared" si="2"/>
        <v>7.5376884422110555</v>
      </c>
    </row>
    <row r="20" spans="1:10">
      <c r="A20" s="124"/>
      <c r="B20" s="22">
        <v>1062</v>
      </c>
      <c r="C20" s="23" t="s">
        <v>19</v>
      </c>
      <c r="D20" s="24">
        <v>242</v>
      </c>
      <c r="E20" s="25">
        <v>232</v>
      </c>
      <c r="F20" s="25">
        <v>175</v>
      </c>
      <c r="G20" s="25">
        <v>649</v>
      </c>
      <c r="H20" s="26">
        <f t="shared" si="0"/>
        <v>37.288135593220339</v>
      </c>
      <c r="I20" s="27">
        <f t="shared" si="1"/>
        <v>35.747303543913716</v>
      </c>
      <c r="J20" s="28">
        <f t="shared" si="2"/>
        <v>26.964560862865948</v>
      </c>
    </row>
    <row r="21" spans="1:10">
      <c r="A21" s="2" t="s">
        <v>418</v>
      </c>
      <c r="B21" s="29">
        <v>2000</v>
      </c>
      <c r="C21" s="30" t="s">
        <v>20</v>
      </c>
      <c r="D21" s="31">
        <v>1085</v>
      </c>
      <c r="E21" s="32">
        <v>649</v>
      </c>
      <c r="F21" s="32">
        <v>623</v>
      </c>
      <c r="G21" s="32">
        <v>2357</v>
      </c>
      <c r="H21" s="33">
        <f t="shared" si="0"/>
        <v>46.033092914722104</v>
      </c>
      <c r="I21" s="34">
        <f t="shared" si="1"/>
        <v>27.535002121340689</v>
      </c>
      <c r="J21" s="35">
        <f t="shared" si="2"/>
        <v>26.431904963937207</v>
      </c>
    </row>
    <row r="22" spans="1:10" ht="15" customHeight="1">
      <c r="A22" s="124" t="s">
        <v>419</v>
      </c>
      <c r="B22" s="7">
        <v>3101</v>
      </c>
      <c r="C22" s="36" t="s">
        <v>21</v>
      </c>
      <c r="D22" s="37">
        <v>107</v>
      </c>
      <c r="E22" s="11">
        <v>251</v>
      </c>
      <c r="F22" s="11">
        <v>417</v>
      </c>
      <c r="G22" s="11">
        <v>775</v>
      </c>
      <c r="H22" s="12">
        <f t="shared" si="0"/>
        <v>13.806451612903226</v>
      </c>
      <c r="I22" s="13">
        <f t="shared" si="1"/>
        <v>32.387096774193552</v>
      </c>
      <c r="J22" s="14">
        <f t="shared" si="2"/>
        <v>53.806451612903224</v>
      </c>
    </row>
    <row r="23" spans="1:10">
      <c r="A23" s="124"/>
      <c r="B23" s="15">
        <v>3102</v>
      </c>
      <c r="C23" s="16" t="s">
        <v>22</v>
      </c>
      <c r="D23" s="17">
        <v>42</v>
      </c>
      <c r="E23" s="18">
        <v>35</v>
      </c>
      <c r="F23" s="18">
        <v>24</v>
      </c>
      <c r="G23" s="18">
        <v>101</v>
      </c>
      <c r="H23" s="19">
        <f t="shared" si="0"/>
        <v>41.584158415841586</v>
      </c>
      <c r="I23" s="20">
        <f t="shared" si="1"/>
        <v>34.653465346534652</v>
      </c>
      <c r="J23" s="21">
        <f t="shared" si="2"/>
        <v>23.762376237623762</v>
      </c>
    </row>
    <row r="24" spans="1:10">
      <c r="A24" s="124"/>
      <c r="B24" s="15">
        <v>3103</v>
      </c>
      <c r="C24" s="16" t="s">
        <v>23</v>
      </c>
      <c r="D24" s="17">
        <v>25</v>
      </c>
      <c r="E24" s="18">
        <v>53</v>
      </c>
      <c r="F24" s="18">
        <v>127</v>
      </c>
      <c r="G24" s="18">
        <v>205</v>
      </c>
      <c r="H24" s="19">
        <f t="shared" si="0"/>
        <v>12.195121951219512</v>
      </c>
      <c r="I24" s="20">
        <f t="shared" si="1"/>
        <v>25.853658536585368</v>
      </c>
      <c r="J24" s="21">
        <f t="shared" si="2"/>
        <v>61.951219512195124</v>
      </c>
    </row>
    <row r="25" spans="1:10">
      <c r="A25" s="124"/>
      <c r="B25" s="15">
        <v>3151</v>
      </c>
      <c r="C25" s="16" t="s">
        <v>24</v>
      </c>
      <c r="D25" s="17">
        <v>167</v>
      </c>
      <c r="E25" s="18">
        <v>66</v>
      </c>
      <c r="F25" s="18">
        <v>48</v>
      </c>
      <c r="G25" s="18">
        <v>281</v>
      </c>
      <c r="H25" s="19">
        <f t="shared" si="0"/>
        <v>59.430604982206404</v>
      </c>
      <c r="I25" s="20">
        <f t="shared" si="1"/>
        <v>23.487544483985765</v>
      </c>
      <c r="J25" s="21">
        <f t="shared" si="2"/>
        <v>17.081850533807827</v>
      </c>
    </row>
    <row r="26" spans="1:10">
      <c r="A26" s="124"/>
      <c r="B26" s="15">
        <v>3153</v>
      </c>
      <c r="C26" s="16" t="s">
        <v>26</v>
      </c>
      <c r="D26" s="17">
        <v>97</v>
      </c>
      <c r="E26" s="18">
        <v>101</v>
      </c>
      <c r="F26" s="18">
        <v>59</v>
      </c>
      <c r="G26" s="18">
        <v>257</v>
      </c>
      <c r="H26" s="19">
        <f t="shared" si="0"/>
        <v>37.7431906614786</v>
      </c>
      <c r="I26" s="20">
        <f t="shared" si="1"/>
        <v>39.299610894941637</v>
      </c>
      <c r="J26" s="21">
        <f t="shared" si="2"/>
        <v>22.957198443579767</v>
      </c>
    </row>
    <row r="27" spans="1:10">
      <c r="A27" s="124"/>
      <c r="B27" s="15">
        <v>3154</v>
      </c>
      <c r="C27" s="16" t="s">
        <v>27</v>
      </c>
      <c r="D27" s="17">
        <v>25</v>
      </c>
      <c r="E27" s="18">
        <v>44</v>
      </c>
      <c r="F27" s="18">
        <v>69</v>
      </c>
      <c r="G27" s="18">
        <v>138</v>
      </c>
      <c r="H27" s="19">
        <f t="shared" si="0"/>
        <v>18.115942028985508</v>
      </c>
      <c r="I27" s="20">
        <f t="shared" si="1"/>
        <v>31.884057971014492</v>
      </c>
      <c r="J27" s="21">
        <f t="shared" si="2"/>
        <v>50</v>
      </c>
    </row>
    <row r="28" spans="1:10">
      <c r="A28" s="124"/>
      <c r="B28" s="15">
        <v>3155</v>
      </c>
      <c r="C28" s="16" t="s">
        <v>28</v>
      </c>
      <c r="D28" s="17">
        <v>113</v>
      </c>
      <c r="E28" s="18">
        <v>59</v>
      </c>
      <c r="F28" s="18">
        <v>21</v>
      </c>
      <c r="G28" s="18">
        <v>193</v>
      </c>
      <c r="H28" s="19">
        <f t="shared" si="0"/>
        <v>58.549222797927463</v>
      </c>
      <c r="I28" s="20">
        <f t="shared" si="1"/>
        <v>30.569948186528496</v>
      </c>
      <c r="J28" s="21">
        <f t="shared" si="2"/>
        <v>10.880829015544041</v>
      </c>
    </row>
    <row r="29" spans="1:10">
      <c r="A29" s="124"/>
      <c r="B29" s="15">
        <v>3157</v>
      </c>
      <c r="C29" s="16" t="s">
        <v>30</v>
      </c>
      <c r="D29" s="17">
        <v>98</v>
      </c>
      <c r="E29" s="18">
        <v>52</v>
      </c>
      <c r="F29" s="18">
        <v>37</v>
      </c>
      <c r="G29" s="18">
        <v>187</v>
      </c>
      <c r="H29" s="19">
        <f t="shared" si="0"/>
        <v>52.406417112299465</v>
      </c>
      <c r="I29" s="20">
        <f t="shared" si="1"/>
        <v>27.807486631016044</v>
      </c>
      <c r="J29" s="21">
        <f t="shared" si="2"/>
        <v>19.786096256684491</v>
      </c>
    </row>
    <row r="30" spans="1:10">
      <c r="A30" s="124"/>
      <c r="B30" s="15">
        <v>3158</v>
      </c>
      <c r="C30" s="16" t="s">
        <v>31</v>
      </c>
      <c r="D30" s="17">
        <v>73</v>
      </c>
      <c r="E30" s="18">
        <v>31</v>
      </c>
      <c r="F30" s="18">
        <v>17</v>
      </c>
      <c r="G30" s="18">
        <v>121</v>
      </c>
      <c r="H30" s="19">
        <f t="shared" si="0"/>
        <v>60.330578512396691</v>
      </c>
      <c r="I30" s="20">
        <f t="shared" si="1"/>
        <v>25.619834710743802</v>
      </c>
      <c r="J30" s="21">
        <f t="shared" si="2"/>
        <v>14.049586776859504</v>
      </c>
    </row>
    <row r="31" spans="1:10">
      <c r="A31" s="124"/>
      <c r="B31" s="15">
        <v>3159</v>
      </c>
      <c r="C31" s="16" t="s">
        <v>25</v>
      </c>
      <c r="D31" s="17">
        <v>273</v>
      </c>
      <c r="E31" s="18">
        <v>214</v>
      </c>
      <c r="F31" s="18">
        <v>135</v>
      </c>
      <c r="G31" s="18">
        <v>622</v>
      </c>
      <c r="H31" s="19">
        <f t="shared" si="0"/>
        <v>43.89067524115756</v>
      </c>
      <c r="I31" s="20">
        <f t="shared" si="1"/>
        <v>34.40514469453376</v>
      </c>
      <c r="J31" s="21">
        <f t="shared" si="2"/>
        <v>21.70418006430868</v>
      </c>
    </row>
    <row r="32" spans="1:10">
      <c r="A32" s="124"/>
      <c r="B32" s="15">
        <v>3241</v>
      </c>
      <c r="C32" s="16" t="s">
        <v>32</v>
      </c>
      <c r="D32" s="17">
        <v>429</v>
      </c>
      <c r="E32" s="18">
        <v>701</v>
      </c>
      <c r="F32" s="18">
        <v>1052</v>
      </c>
      <c r="G32" s="18">
        <v>2182</v>
      </c>
      <c r="H32" s="19">
        <f t="shared" si="0"/>
        <v>19.660861594867093</v>
      </c>
      <c r="I32" s="20">
        <f t="shared" si="1"/>
        <v>32.126489459211733</v>
      </c>
      <c r="J32" s="21">
        <f t="shared" si="2"/>
        <v>48.212648945921174</v>
      </c>
    </row>
    <row r="33" spans="1:10">
      <c r="A33" s="124"/>
      <c r="B33" s="15">
        <v>3251</v>
      </c>
      <c r="C33" s="16" t="s">
        <v>33</v>
      </c>
      <c r="D33" s="17">
        <v>251</v>
      </c>
      <c r="E33" s="18">
        <v>125</v>
      </c>
      <c r="F33" s="18">
        <v>32</v>
      </c>
      <c r="G33" s="18">
        <v>408</v>
      </c>
      <c r="H33" s="19">
        <f t="shared" si="0"/>
        <v>61.519607843137258</v>
      </c>
      <c r="I33" s="20">
        <f t="shared" si="1"/>
        <v>30.637254901960784</v>
      </c>
      <c r="J33" s="21">
        <f t="shared" si="2"/>
        <v>7.8431372549019605</v>
      </c>
    </row>
    <row r="34" spans="1:10">
      <c r="A34" s="124"/>
      <c r="B34" s="15">
        <v>3252</v>
      </c>
      <c r="C34" s="16" t="s">
        <v>34</v>
      </c>
      <c r="D34" s="17">
        <v>120</v>
      </c>
      <c r="E34" s="18">
        <v>54</v>
      </c>
      <c r="F34" s="18">
        <v>53</v>
      </c>
      <c r="G34" s="18">
        <v>227</v>
      </c>
      <c r="H34" s="19">
        <f t="shared" si="0"/>
        <v>52.863436123348016</v>
      </c>
      <c r="I34" s="20">
        <f t="shared" si="1"/>
        <v>23.788546255506606</v>
      </c>
      <c r="J34" s="21">
        <f t="shared" si="2"/>
        <v>23.348017621145374</v>
      </c>
    </row>
    <row r="35" spans="1:10">
      <c r="A35" s="124"/>
      <c r="B35" s="15">
        <v>3254</v>
      </c>
      <c r="C35" s="16" t="s">
        <v>35</v>
      </c>
      <c r="D35" s="17">
        <v>75</v>
      </c>
      <c r="E35" s="18">
        <v>121</v>
      </c>
      <c r="F35" s="18">
        <v>112</v>
      </c>
      <c r="G35" s="18">
        <v>308</v>
      </c>
      <c r="H35" s="19">
        <f t="shared" si="0"/>
        <v>24.350649350649352</v>
      </c>
      <c r="I35" s="20">
        <f t="shared" si="1"/>
        <v>39.285714285714285</v>
      </c>
      <c r="J35" s="21">
        <f t="shared" si="2"/>
        <v>36.363636363636367</v>
      </c>
    </row>
    <row r="36" spans="1:10">
      <c r="A36" s="124"/>
      <c r="B36" s="15">
        <v>3255</v>
      </c>
      <c r="C36" s="16" t="s">
        <v>36</v>
      </c>
      <c r="D36" s="17">
        <v>89</v>
      </c>
      <c r="E36" s="18">
        <v>27</v>
      </c>
      <c r="F36" s="18">
        <v>10</v>
      </c>
      <c r="G36" s="18">
        <v>126</v>
      </c>
      <c r="H36" s="19">
        <f t="shared" si="0"/>
        <v>70.634920634920633</v>
      </c>
      <c r="I36" s="20">
        <f t="shared" si="1"/>
        <v>21.428571428571427</v>
      </c>
      <c r="J36" s="21">
        <f t="shared" si="2"/>
        <v>7.9365079365079367</v>
      </c>
    </row>
    <row r="37" spans="1:10">
      <c r="A37" s="124"/>
      <c r="B37" s="15">
        <v>3256</v>
      </c>
      <c r="C37" s="16" t="s">
        <v>37</v>
      </c>
      <c r="D37" s="17">
        <v>148</v>
      </c>
      <c r="E37" s="18">
        <v>38</v>
      </c>
      <c r="F37" s="18">
        <v>22</v>
      </c>
      <c r="G37" s="18">
        <v>208</v>
      </c>
      <c r="H37" s="19">
        <f t="shared" si="0"/>
        <v>71.15384615384616</v>
      </c>
      <c r="I37" s="20">
        <f t="shared" si="1"/>
        <v>18.26923076923077</v>
      </c>
      <c r="J37" s="21">
        <f t="shared" si="2"/>
        <v>10.576923076923077</v>
      </c>
    </row>
    <row r="38" spans="1:10">
      <c r="A38" s="124"/>
      <c r="B38" s="15">
        <v>3257</v>
      </c>
      <c r="C38" s="16" t="s">
        <v>38</v>
      </c>
      <c r="D38" s="17">
        <v>185</v>
      </c>
      <c r="E38" s="18">
        <v>103</v>
      </c>
      <c r="F38" s="18">
        <v>66</v>
      </c>
      <c r="G38" s="18">
        <v>354</v>
      </c>
      <c r="H38" s="19">
        <f t="shared" si="0"/>
        <v>52.259887005649716</v>
      </c>
      <c r="I38" s="20">
        <f t="shared" si="1"/>
        <v>29.096045197740114</v>
      </c>
      <c r="J38" s="21">
        <f t="shared" si="2"/>
        <v>18.64406779661017</v>
      </c>
    </row>
    <row r="39" spans="1:10">
      <c r="A39" s="124"/>
      <c r="B39" s="15">
        <v>3351</v>
      </c>
      <c r="C39" s="16" t="s">
        <v>39</v>
      </c>
      <c r="D39" s="17">
        <v>172</v>
      </c>
      <c r="E39" s="18">
        <v>82</v>
      </c>
      <c r="F39" s="18">
        <v>66</v>
      </c>
      <c r="G39" s="18">
        <v>320</v>
      </c>
      <c r="H39" s="19">
        <f t="shared" si="0"/>
        <v>53.75</v>
      </c>
      <c r="I39" s="20">
        <f t="shared" si="1"/>
        <v>25.625</v>
      </c>
      <c r="J39" s="21">
        <f t="shared" si="2"/>
        <v>20.625</v>
      </c>
    </row>
    <row r="40" spans="1:10">
      <c r="A40" s="124"/>
      <c r="B40" s="15">
        <v>3352</v>
      </c>
      <c r="C40" s="16" t="s">
        <v>40</v>
      </c>
      <c r="D40" s="17">
        <v>155</v>
      </c>
      <c r="E40" s="18">
        <v>70</v>
      </c>
      <c r="F40" s="18">
        <v>53</v>
      </c>
      <c r="G40" s="18">
        <v>278</v>
      </c>
      <c r="H40" s="19">
        <f t="shared" si="0"/>
        <v>55.755395683453237</v>
      </c>
      <c r="I40" s="20">
        <f t="shared" si="1"/>
        <v>25.179856115107913</v>
      </c>
      <c r="J40" s="21">
        <f t="shared" si="2"/>
        <v>19.064748201438849</v>
      </c>
    </row>
    <row r="41" spans="1:10">
      <c r="A41" s="124"/>
      <c r="B41" s="15">
        <v>3353</v>
      </c>
      <c r="C41" s="16" t="s">
        <v>41</v>
      </c>
      <c r="D41" s="17">
        <v>183</v>
      </c>
      <c r="E41" s="18">
        <v>171</v>
      </c>
      <c r="F41" s="18">
        <v>101</v>
      </c>
      <c r="G41" s="18">
        <v>455</v>
      </c>
      <c r="H41" s="19">
        <f t="shared" si="0"/>
        <v>40.219780219780219</v>
      </c>
      <c r="I41" s="20">
        <f t="shared" si="1"/>
        <v>37.582417582417584</v>
      </c>
      <c r="J41" s="21">
        <f t="shared" si="2"/>
        <v>22.197802197802197</v>
      </c>
    </row>
    <row r="42" spans="1:10">
      <c r="A42" s="124"/>
      <c r="B42" s="15">
        <v>3354</v>
      </c>
      <c r="C42" s="16" t="s">
        <v>42</v>
      </c>
      <c r="D42" s="17">
        <v>36</v>
      </c>
      <c r="E42" s="18">
        <v>43</v>
      </c>
      <c r="F42" s="18">
        <v>6</v>
      </c>
      <c r="G42" s="18">
        <v>85</v>
      </c>
      <c r="H42" s="19">
        <f t="shared" si="0"/>
        <v>42.352941176470587</v>
      </c>
      <c r="I42" s="20">
        <f t="shared" si="1"/>
        <v>50.588235294117645</v>
      </c>
      <c r="J42" s="21">
        <f t="shared" si="2"/>
        <v>7.0588235294117645</v>
      </c>
    </row>
    <row r="43" spans="1:10">
      <c r="A43" s="124"/>
      <c r="B43" s="15">
        <v>3355</v>
      </c>
      <c r="C43" s="16" t="s">
        <v>43</v>
      </c>
      <c r="D43" s="17">
        <v>302</v>
      </c>
      <c r="E43" s="18">
        <v>275</v>
      </c>
      <c r="F43" s="18">
        <v>153</v>
      </c>
      <c r="G43" s="18">
        <v>730</v>
      </c>
      <c r="H43" s="19">
        <f t="shared" si="0"/>
        <v>41.369863013698627</v>
      </c>
      <c r="I43" s="20">
        <f t="shared" si="1"/>
        <v>37.671232876712331</v>
      </c>
      <c r="J43" s="21">
        <f t="shared" si="2"/>
        <v>20.958904109589042</v>
      </c>
    </row>
    <row r="44" spans="1:10">
      <c r="A44" s="124"/>
      <c r="B44" s="15">
        <v>3356</v>
      </c>
      <c r="C44" s="16" t="s">
        <v>44</v>
      </c>
      <c r="D44" s="17">
        <v>91</v>
      </c>
      <c r="E44" s="18">
        <v>64</v>
      </c>
      <c r="F44" s="18">
        <v>23</v>
      </c>
      <c r="G44" s="18">
        <v>178</v>
      </c>
      <c r="H44" s="19">
        <f t="shared" si="0"/>
        <v>51.123595505617978</v>
      </c>
      <c r="I44" s="20">
        <f t="shared" si="1"/>
        <v>35.955056179775283</v>
      </c>
      <c r="J44" s="21">
        <f t="shared" si="2"/>
        <v>12.921348314606741</v>
      </c>
    </row>
    <row r="45" spans="1:10">
      <c r="A45" s="124"/>
      <c r="B45" s="15">
        <v>3357</v>
      </c>
      <c r="C45" s="16" t="s">
        <v>45</v>
      </c>
      <c r="D45" s="17">
        <v>116</v>
      </c>
      <c r="E45" s="18">
        <v>58</v>
      </c>
      <c r="F45" s="18">
        <v>40</v>
      </c>
      <c r="G45" s="18">
        <v>214</v>
      </c>
      <c r="H45" s="19">
        <f t="shared" si="0"/>
        <v>54.205607476635514</v>
      </c>
      <c r="I45" s="20">
        <f t="shared" si="1"/>
        <v>27.102803738317757</v>
      </c>
      <c r="J45" s="21">
        <f t="shared" si="2"/>
        <v>18.691588785046729</v>
      </c>
    </row>
    <row r="46" spans="1:10">
      <c r="A46" s="124"/>
      <c r="B46" s="15">
        <v>3358</v>
      </c>
      <c r="C46" s="16" t="s">
        <v>46</v>
      </c>
      <c r="D46" s="17">
        <v>153</v>
      </c>
      <c r="E46" s="18">
        <v>64</v>
      </c>
      <c r="F46" s="18">
        <v>24</v>
      </c>
      <c r="G46" s="18">
        <v>241</v>
      </c>
      <c r="H46" s="19">
        <f t="shared" si="0"/>
        <v>63.485477178423238</v>
      </c>
      <c r="I46" s="20">
        <f t="shared" si="1"/>
        <v>26.556016597510375</v>
      </c>
      <c r="J46" s="21">
        <f t="shared" si="2"/>
        <v>9.9585062240663902</v>
      </c>
    </row>
    <row r="47" spans="1:10">
      <c r="A47" s="124"/>
      <c r="B47" s="15">
        <v>3359</v>
      </c>
      <c r="C47" s="16" t="s">
        <v>47</v>
      </c>
      <c r="D47" s="17">
        <v>224</v>
      </c>
      <c r="E47" s="18">
        <v>167</v>
      </c>
      <c r="F47" s="18">
        <v>83</v>
      </c>
      <c r="G47" s="18">
        <v>474</v>
      </c>
      <c r="H47" s="19">
        <f t="shared" si="0"/>
        <v>47.257383966244724</v>
      </c>
      <c r="I47" s="20">
        <f t="shared" si="1"/>
        <v>35.232067510548525</v>
      </c>
      <c r="J47" s="21">
        <f t="shared" si="2"/>
        <v>17.510548523206751</v>
      </c>
    </row>
    <row r="48" spans="1:10">
      <c r="A48" s="124"/>
      <c r="B48" s="15">
        <v>3360</v>
      </c>
      <c r="C48" s="16" t="s">
        <v>48</v>
      </c>
      <c r="D48" s="17">
        <v>148</v>
      </c>
      <c r="E48" s="18">
        <v>57</v>
      </c>
      <c r="F48" s="18">
        <v>27</v>
      </c>
      <c r="G48" s="18">
        <v>232</v>
      </c>
      <c r="H48" s="19">
        <f t="shared" si="0"/>
        <v>63.793103448275865</v>
      </c>
      <c r="I48" s="20">
        <f t="shared" si="1"/>
        <v>24.568965517241381</v>
      </c>
      <c r="J48" s="21">
        <f t="shared" si="2"/>
        <v>11.637931034482758</v>
      </c>
    </row>
    <row r="49" spans="1:10">
      <c r="A49" s="124"/>
      <c r="B49" s="15">
        <v>3361</v>
      </c>
      <c r="C49" s="16" t="s">
        <v>49</v>
      </c>
      <c r="D49" s="17">
        <v>108</v>
      </c>
      <c r="E49" s="18">
        <v>35</v>
      </c>
      <c r="F49" s="18">
        <v>19</v>
      </c>
      <c r="G49" s="18">
        <v>162</v>
      </c>
      <c r="H49" s="19">
        <f t="shared" si="0"/>
        <v>66.666666666666671</v>
      </c>
      <c r="I49" s="20">
        <f t="shared" si="1"/>
        <v>21.604938271604937</v>
      </c>
      <c r="J49" s="21">
        <f t="shared" si="2"/>
        <v>11.728395061728396</v>
      </c>
    </row>
    <row r="50" spans="1:10">
      <c r="A50" s="124"/>
      <c r="B50" s="15">
        <v>3401</v>
      </c>
      <c r="C50" s="16" t="s">
        <v>50</v>
      </c>
      <c r="D50" s="17">
        <v>79</v>
      </c>
      <c r="E50" s="18">
        <v>34</v>
      </c>
      <c r="F50" s="18">
        <v>23</v>
      </c>
      <c r="G50" s="18">
        <v>136</v>
      </c>
      <c r="H50" s="19">
        <f t="shared" si="0"/>
        <v>58.088235294117645</v>
      </c>
      <c r="I50" s="20">
        <f t="shared" si="1"/>
        <v>25</v>
      </c>
      <c r="J50" s="21">
        <f t="shared" si="2"/>
        <v>16.911764705882351</v>
      </c>
    </row>
    <row r="51" spans="1:10">
      <c r="A51" s="124"/>
      <c r="B51" s="15">
        <v>3402</v>
      </c>
      <c r="C51" s="16" t="s">
        <v>51</v>
      </c>
      <c r="D51" s="17">
        <v>9</v>
      </c>
      <c r="E51" s="18">
        <v>7</v>
      </c>
      <c r="F51" s="18">
        <v>5</v>
      </c>
      <c r="G51" s="18">
        <v>21</v>
      </c>
      <c r="H51" s="19">
        <f t="shared" si="0"/>
        <v>42.857142857142854</v>
      </c>
      <c r="I51" s="20">
        <f t="shared" si="1"/>
        <v>33.333333333333336</v>
      </c>
      <c r="J51" s="21">
        <f t="shared" si="2"/>
        <v>23.80952380952381</v>
      </c>
    </row>
    <row r="52" spans="1:10">
      <c r="A52" s="124"/>
      <c r="B52" s="15">
        <v>3403</v>
      </c>
      <c r="C52" s="16" t="s">
        <v>52</v>
      </c>
      <c r="D52" s="17">
        <v>154</v>
      </c>
      <c r="E52" s="18">
        <v>244</v>
      </c>
      <c r="F52" s="18">
        <v>61</v>
      </c>
      <c r="G52" s="18">
        <v>459</v>
      </c>
      <c r="H52" s="19">
        <f t="shared" si="0"/>
        <v>33.551198257080607</v>
      </c>
      <c r="I52" s="20">
        <f t="shared" si="1"/>
        <v>53.15904139433551</v>
      </c>
      <c r="J52" s="21">
        <f t="shared" si="2"/>
        <v>13.289760348583878</v>
      </c>
    </row>
    <row r="53" spans="1:10">
      <c r="A53" s="124"/>
      <c r="B53" s="15">
        <v>3404</v>
      </c>
      <c r="C53" s="16" t="s">
        <v>53</v>
      </c>
      <c r="D53" s="17">
        <v>115</v>
      </c>
      <c r="E53" s="18">
        <v>99</v>
      </c>
      <c r="F53" s="18">
        <v>95</v>
      </c>
      <c r="G53" s="18">
        <v>309</v>
      </c>
      <c r="H53" s="19">
        <f t="shared" si="0"/>
        <v>37.216828478964402</v>
      </c>
      <c r="I53" s="20">
        <f t="shared" si="1"/>
        <v>32.038834951456309</v>
      </c>
      <c r="J53" s="21">
        <f t="shared" si="2"/>
        <v>30.744336569579289</v>
      </c>
    </row>
    <row r="54" spans="1:10">
      <c r="A54" s="124"/>
      <c r="B54" s="15">
        <v>3405</v>
      </c>
      <c r="C54" s="16" t="s">
        <v>54</v>
      </c>
      <c r="D54" s="17">
        <v>62</v>
      </c>
      <c r="E54" s="18">
        <v>29</v>
      </c>
      <c r="F54" s="18">
        <v>9</v>
      </c>
      <c r="G54" s="18">
        <v>100</v>
      </c>
      <c r="H54" s="19">
        <f t="shared" si="0"/>
        <v>62</v>
      </c>
      <c r="I54" s="20">
        <f t="shared" si="1"/>
        <v>29</v>
      </c>
      <c r="J54" s="21">
        <f t="shared" si="2"/>
        <v>9</v>
      </c>
    </row>
    <row r="55" spans="1:10">
      <c r="A55" s="124"/>
      <c r="B55" s="15">
        <v>3451</v>
      </c>
      <c r="C55" s="16" t="s">
        <v>55</v>
      </c>
      <c r="D55" s="17">
        <v>290</v>
      </c>
      <c r="E55" s="18">
        <v>84</v>
      </c>
      <c r="F55" s="18">
        <v>21</v>
      </c>
      <c r="G55" s="18">
        <v>395</v>
      </c>
      <c r="H55" s="19">
        <f t="shared" si="0"/>
        <v>73.417721518987335</v>
      </c>
      <c r="I55" s="20">
        <f t="shared" si="1"/>
        <v>21.265822784810126</v>
      </c>
      <c r="J55" s="21">
        <f t="shared" si="2"/>
        <v>5.3164556962025316</v>
      </c>
    </row>
    <row r="56" spans="1:10">
      <c r="A56" s="124"/>
      <c r="B56" s="15">
        <v>3452</v>
      </c>
      <c r="C56" s="16" t="s">
        <v>56</v>
      </c>
      <c r="D56" s="17">
        <v>177</v>
      </c>
      <c r="E56" s="18">
        <v>66</v>
      </c>
      <c r="F56" s="18">
        <v>39</v>
      </c>
      <c r="G56" s="18">
        <v>282</v>
      </c>
      <c r="H56" s="19">
        <f t="shared" si="0"/>
        <v>62.765957446808514</v>
      </c>
      <c r="I56" s="20">
        <f t="shared" si="1"/>
        <v>23.404255319148938</v>
      </c>
      <c r="J56" s="21">
        <f t="shared" si="2"/>
        <v>13.829787234042554</v>
      </c>
    </row>
    <row r="57" spans="1:10">
      <c r="A57" s="124"/>
      <c r="B57" s="15">
        <v>3453</v>
      </c>
      <c r="C57" s="16" t="s">
        <v>57</v>
      </c>
      <c r="D57" s="17">
        <v>349</v>
      </c>
      <c r="E57" s="18">
        <v>69</v>
      </c>
      <c r="F57" s="18">
        <v>31</v>
      </c>
      <c r="G57" s="18">
        <v>449</v>
      </c>
      <c r="H57" s="19">
        <f t="shared" si="0"/>
        <v>77.728285077951</v>
      </c>
      <c r="I57" s="20">
        <f t="shared" si="1"/>
        <v>15.367483296213809</v>
      </c>
      <c r="J57" s="21">
        <f t="shared" si="2"/>
        <v>6.9042316258351892</v>
      </c>
    </row>
    <row r="58" spans="1:10">
      <c r="A58" s="124"/>
      <c r="B58" s="15">
        <v>3454</v>
      </c>
      <c r="C58" s="16" t="s">
        <v>58</v>
      </c>
      <c r="D58" s="17">
        <v>258</v>
      </c>
      <c r="E58" s="18">
        <v>63</v>
      </c>
      <c r="F58" s="18">
        <v>22</v>
      </c>
      <c r="G58" s="18">
        <v>343</v>
      </c>
      <c r="H58" s="19">
        <f t="shared" si="0"/>
        <v>75.218658892128275</v>
      </c>
      <c r="I58" s="20">
        <f t="shared" si="1"/>
        <v>18.367346938775512</v>
      </c>
      <c r="J58" s="21">
        <f t="shared" si="2"/>
        <v>6.4139941690962097</v>
      </c>
    </row>
    <row r="59" spans="1:10">
      <c r="A59" s="124"/>
      <c r="B59" s="15">
        <v>3455</v>
      </c>
      <c r="C59" s="16" t="s">
        <v>59</v>
      </c>
      <c r="D59" s="17">
        <v>93</v>
      </c>
      <c r="E59" s="18">
        <v>12</v>
      </c>
      <c r="F59" s="18">
        <v>8</v>
      </c>
      <c r="G59" s="18">
        <v>113</v>
      </c>
      <c r="H59" s="19">
        <f t="shared" si="0"/>
        <v>82.30088495575221</v>
      </c>
      <c r="I59" s="20">
        <f t="shared" si="1"/>
        <v>10.619469026548673</v>
      </c>
      <c r="J59" s="21">
        <f t="shared" si="2"/>
        <v>7.0796460176991154</v>
      </c>
    </row>
    <row r="60" spans="1:10">
      <c r="A60" s="124"/>
      <c r="B60" s="15">
        <v>3456</v>
      </c>
      <c r="C60" s="16" t="s">
        <v>60</v>
      </c>
      <c r="D60" s="17">
        <v>271</v>
      </c>
      <c r="E60" s="18">
        <v>53</v>
      </c>
      <c r="F60" s="18">
        <v>4</v>
      </c>
      <c r="G60" s="18">
        <v>328</v>
      </c>
      <c r="H60" s="19">
        <f t="shared" si="0"/>
        <v>82.621951219512198</v>
      </c>
      <c r="I60" s="20">
        <f t="shared" si="1"/>
        <v>16.158536585365855</v>
      </c>
      <c r="J60" s="21">
        <f t="shared" si="2"/>
        <v>1.2195121951219512</v>
      </c>
    </row>
    <row r="61" spans="1:10">
      <c r="A61" s="124"/>
      <c r="B61" s="15">
        <v>3457</v>
      </c>
      <c r="C61" s="16" t="s">
        <v>61</v>
      </c>
      <c r="D61" s="17">
        <v>172</v>
      </c>
      <c r="E61" s="18">
        <v>52</v>
      </c>
      <c r="F61" s="18">
        <v>22</v>
      </c>
      <c r="G61" s="18">
        <v>246</v>
      </c>
      <c r="H61" s="19">
        <f t="shared" si="0"/>
        <v>69.918699186991873</v>
      </c>
      <c r="I61" s="20">
        <f t="shared" si="1"/>
        <v>21.13821138211382</v>
      </c>
      <c r="J61" s="21">
        <f t="shared" si="2"/>
        <v>8.9430894308943092</v>
      </c>
    </row>
    <row r="62" spans="1:10">
      <c r="A62" s="124"/>
      <c r="B62" s="15">
        <v>3458</v>
      </c>
      <c r="C62" s="16" t="s">
        <v>62</v>
      </c>
      <c r="D62" s="17">
        <v>206</v>
      </c>
      <c r="E62" s="18">
        <v>53</v>
      </c>
      <c r="F62" s="18">
        <v>14</v>
      </c>
      <c r="G62" s="18">
        <v>273</v>
      </c>
      <c r="H62" s="19">
        <f t="shared" si="0"/>
        <v>75.45787545787546</v>
      </c>
      <c r="I62" s="20">
        <f t="shared" si="1"/>
        <v>19.413919413919412</v>
      </c>
      <c r="J62" s="21">
        <f t="shared" si="2"/>
        <v>5.1282051282051286</v>
      </c>
    </row>
    <row r="63" spans="1:10">
      <c r="A63" s="124"/>
      <c r="B63" s="15">
        <v>3459</v>
      </c>
      <c r="C63" s="16" t="s">
        <v>63</v>
      </c>
      <c r="D63" s="17">
        <v>582</v>
      </c>
      <c r="E63" s="18">
        <v>212</v>
      </c>
      <c r="F63" s="18">
        <v>105</v>
      </c>
      <c r="G63" s="18">
        <v>899</v>
      </c>
      <c r="H63" s="19">
        <f t="shared" si="0"/>
        <v>64.738598442714121</v>
      </c>
      <c r="I63" s="20">
        <f t="shared" si="1"/>
        <v>23.581757508342601</v>
      </c>
      <c r="J63" s="21">
        <f t="shared" si="2"/>
        <v>11.67964404894327</v>
      </c>
    </row>
    <row r="64" spans="1:10">
      <c r="A64" s="124"/>
      <c r="B64" s="15">
        <v>3460</v>
      </c>
      <c r="C64" s="16" t="s">
        <v>64</v>
      </c>
      <c r="D64" s="17">
        <v>386</v>
      </c>
      <c r="E64" s="18">
        <v>64</v>
      </c>
      <c r="F64" s="18">
        <v>19</v>
      </c>
      <c r="G64" s="18">
        <v>469</v>
      </c>
      <c r="H64" s="19">
        <f t="shared" si="0"/>
        <v>82.302771855010661</v>
      </c>
      <c r="I64" s="20">
        <f t="shared" si="1"/>
        <v>13.646055437100213</v>
      </c>
      <c r="J64" s="21">
        <f t="shared" si="2"/>
        <v>4.0511727078891262</v>
      </c>
    </row>
    <row r="65" spans="1:10">
      <c r="A65" s="124"/>
      <c r="B65" s="15">
        <v>3461</v>
      </c>
      <c r="C65" s="16" t="s">
        <v>65</v>
      </c>
      <c r="D65" s="17">
        <v>99</v>
      </c>
      <c r="E65" s="18">
        <v>32</v>
      </c>
      <c r="F65" s="18">
        <v>10</v>
      </c>
      <c r="G65" s="18">
        <v>141</v>
      </c>
      <c r="H65" s="19">
        <f t="shared" si="0"/>
        <v>70.212765957446805</v>
      </c>
      <c r="I65" s="20">
        <f t="shared" si="1"/>
        <v>22.695035460992909</v>
      </c>
      <c r="J65" s="21">
        <f t="shared" si="2"/>
        <v>7.0921985815602833</v>
      </c>
    </row>
    <row r="66" spans="1:10">
      <c r="A66" s="124"/>
      <c r="B66" s="22">
        <v>3462</v>
      </c>
      <c r="C66" s="23" t="s">
        <v>66</v>
      </c>
      <c r="D66" s="24">
        <v>58</v>
      </c>
      <c r="E66" s="25">
        <v>6</v>
      </c>
      <c r="F66" s="25">
        <v>5</v>
      </c>
      <c r="G66" s="25">
        <v>69</v>
      </c>
      <c r="H66" s="19">
        <f t="shared" si="0"/>
        <v>84.05797101449275</v>
      </c>
      <c r="I66" s="20">
        <f t="shared" si="1"/>
        <v>8.695652173913043</v>
      </c>
      <c r="J66" s="21">
        <f t="shared" si="2"/>
        <v>7.2463768115942031</v>
      </c>
    </row>
    <row r="67" spans="1:10">
      <c r="A67" s="127" t="s">
        <v>420</v>
      </c>
      <c r="B67" s="38">
        <v>4011</v>
      </c>
      <c r="C67" s="39" t="s">
        <v>67</v>
      </c>
      <c r="D67" s="40">
        <v>296</v>
      </c>
      <c r="E67" s="41">
        <v>317</v>
      </c>
      <c r="F67" s="41">
        <v>249</v>
      </c>
      <c r="G67" s="41">
        <v>862</v>
      </c>
      <c r="H67" s="42">
        <f t="shared" si="0"/>
        <v>34.338747099767978</v>
      </c>
      <c r="I67" s="43">
        <f t="shared" si="1"/>
        <v>36.774941995359626</v>
      </c>
      <c r="J67" s="44">
        <f t="shared" si="2"/>
        <v>28.886310904872389</v>
      </c>
    </row>
    <row r="68" spans="1:10">
      <c r="A68" s="127"/>
      <c r="B68" s="45">
        <v>4012</v>
      </c>
      <c r="C68" s="46" t="s">
        <v>68</v>
      </c>
      <c r="D68" s="47">
        <v>17</v>
      </c>
      <c r="E68" s="48">
        <v>33</v>
      </c>
      <c r="F68" s="48">
        <v>11</v>
      </c>
      <c r="G68" s="48">
        <v>61</v>
      </c>
      <c r="H68" s="49">
        <f t="shared" si="0"/>
        <v>27.868852459016395</v>
      </c>
      <c r="I68" s="50">
        <f t="shared" si="1"/>
        <v>54.098360655737707</v>
      </c>
      <c r="J68" s="51">
        <f t="shared" si="2"/>
        <v>18.032786885245901</v>
      </c>
    </row>
    <row r="69" spans="1:10" ht="15" customHeight="1">
      <c r="A69" s="124" t="s">
        <v>421</v>
      </c>
      <c r="B69" s="7">
        <v>5111</v>
      </c>
      <c r="C69" s="36" t="s">
        <v>69</v>
      </c>
      <c r="D69" s="37">
        <v>238</v>
      </c>
      <c r="E69" s="11">
        <v>661</v>
      </c>
      <c r="F69" s="11">
        <v>1704</v>
      </c>
      <c r="G69" s="11">
        <v>2603</v>
      </c>
      <c r="H69" s="12">
        <f t="shared" si="0"/>
        <v>9.1432961966961201</v>
      </c>
      <c r="I69" s="13">
        <f t="shared" si="1"/>
        <v>25.393776411832501</v>
      </c>
      <c r="J69" s="14">
        <f t="shared" si="2"/>
        <v>65.462927391471382</v>
      </c>
    </row>
    <row r="70" spans="1:10">
      <c r="A70" s="124"/>
      <c r="B70" s="15">
        <v>5112</v>
      </c>
      <c r="C70" s="16" t="s">
        <v>70</v>
      </c>
      <c r="D70" s="17">
        <v>200</v>
      </c>
      <c r="E70" s="18">
        <v>787</v>
      </c>
      <c r="F70" s="18">
        <v>0</v>
      </c>
      <c r="G70" s="18">
        <v>987</v>
      </c>
      <c r="H70" s="19">
        <f t="shared" ref="H70:H133" si="3">D70*100/G70</f>
        <v>20.263424518743669</v>
      </c>
      <c r="I70" s="20">
        <f t="shared" ref="I70:I133" si="4">E70*100/G70</f>
        <v>79.736575481256338</v>
      </c>
      <c r="J70" s="21">
        <f t="shared" ref="J70:J133" si="5">F70*100/G70</f>
        <v>0</v>
      </c>
    </row>
    <row r="71" spans="1:10">
      <c r="A71" s="124"/>
      <c r="B71" s="15">
        <v>5113</v>
      </c>
      <c r="C71" s="16" t="s">
        <v>71</v>
      </c>
      <c r="D71" s="17">
        <v>199</v>
      </c>
      <c r="E71" s="18">
        <v>490</v>
      </c>
      <c r="F71" s="18">
        <v>1405</v>
      </c>
      <c r="G71" s="18">
        <v>2094</v>
      </c>
      <c r="H71" s="19">
        <f t="shared" si="3"/>
        <v>9.50334288443171</v>
      </c>
      <c r="I71" s="20">
        <f t="shared" si="4"/>
        <v>23.400191021967526</v>
      </c>
      <c r="J71" s="21">
        <f t="shared" si="5"/>
        <v>67.096466093600768</v>
      </c>
    </row>
    <row r="72" spans="1:10">
      <c r="A72" s="124"/>
      <c r="B72" s="15">
        <v>5114</v>
      </c>
      <c r="C72" s="16" t="s">
        <v>72</v>
      </c>
      <c r="D72" s="17">
        <v>130</v>
      </c>
      <c r="E72" s="18">
        <v>360</v>
      </c>
      <c r="F72" s="18">
        <v>82</v>
      </c>
      <c r="G72" s="18">
        <v>572</v>
      </c>
      <c r="H72" s="19">
        <f t="shared" si="3"/>
        <v>22.727272727272727</v>
      </c>
      <c r="I72" s="20">
        <f t="shared" si="4"/>
        <v>62.93706293706294</v>
      </c>
      <c r="J72" s="21">
        <f t="shared" si="5"/>
        <v>14.335664335664335</v>
      </c>
    </row>
    <row r="73" spans="1:10">
      <c r="A73" s="124"/>
      <c r="B73" s="15">
        <v>5116</v>
      </c>
      <c r="C73" s="16" t="s">
        <v>73</v>
      </c>
      <c r="D73" s="17">
        <v>123</v>
      </c>
      <c r="E73" s="18">
        <v>65</v>
      </c>
      <c r="F73" s="18">
        <v>15</v>
      </c>
      <c r="G73" s="18">
        <v>203</v>
      </c>
      <c r="H73" s="19">
        <f t="shared" si="3"/>
        <v>60.591133004926107</v>
      </c>
      <c r="I73" s="20">
        <f t="shared" si="4"/>
        <v>32.019704433497537</v>
      </c>
      <c r="J73" s="21">
        <f t="shared" si="5"/>
        <v>7.389162561576355</v>
      </c>
    </row>
    <row r="74" spans="1:10">
      <c r="A74" s="124"/>
      <c r="B74" s="15">
        <v>5117</v>
      </c>
      <c r="C74" s="16" t="s">
        <v>74</v>
      </c>
      <c r="D74" s="17">
        <v>45</v>
      </c>
      <c r="E74" s="18">
        <v>578</v>
      </c>
      <c r="F74" s="18">
        <v>46</v>
      </c>
      <c r="G74" s="18">
        <v>669</v>
      </c>
      <c r="H74" s="19">
        <f t="shared" si="3"/>
        <v>6.7264573991031389</v>
      </c>
      <c r="I74" s="20">
        <f t="shared" si="4"/>
        <v>86.397608370702542</v>
      </c>
      <c r="J74" s="21">
        <f t="shared" si="5"/>
        <v>6.8759342301943196</v>
      </c>
    </row>
    <row r="75" spans="1:10">
      <c r="A75" s="124"/>
      <c r="B75" s="15">
        <v>5119</v>
      </c>
      <c r="C75" s="16" t="s">
        <v>75</v>
      </c>
      <c r="D75" s="17">
        <v>232</v>
      </c>
      <c r="E75" s="18">
        <v>240</v>
      </c>
      <c r="F75" s="18">
        <v>134</v>
      </c>
      <c r="G75" s="18">
        <v>606</v>
      </c>
      <c r="H75" s="19">
        <f t="shared" si="3"/>
        <v>38.283828382838287</v>
      </c>
      <c r="I75" s="20">
        <f t="shared" si="4"/>
        <v>39.603960396039604</v>
      </c>
      <c r="J75" s="21">
        <f t="shared" si="5"/>
        <v>22.112211221122113</v>
      </c>
    </row>
    <row r="76" spans="1:10">
      <c r="A76" s="124"/>
      <c r="B76" s="15">
        <v>5120</v>
      </c>
      <c r="C76" s="16" t="s">
        <v>76</v>
      </c>
      <c r="D76" s="17">
        <v>15</v>
      </c>
      <c r="E76" s="18">
        <v>54</v>
      </c>
      <c r="F76" s="18">
        <v>212</v>
      </c>
      <c r="G76" s="18">
        <v>281</v>
      </c>
      <c r="H76" s="19">
        <f t="shared" si="3"/>
        <v>5.3380782918149468</v>
      </c>
      <c r="I76" s="20">
        <f t="shared" si="4"/>
        <v>19.217081850533809</v>
      </c>
      <c r="J76" s="21">
        <f t="shared" si="5"/>
        <v>75.444839857651246</v>
      </c>
    </row>
    <row r="77" spans="1:10">
      <c r="A77" s="124"/>
      <c r="B77" s="15">
        <v>5122</v>
      </c>
      <c r="C77" s="16" t="s">
        <v>77</v>
      </c>
      <c r="D77" s="17">
        <v>54</v>
      </c>
      <c r="E77" s="18">
        <v>171</v>
      </c>
      <c r="F77" s="18">
        <v>140</v>
      </c>
      <c r="G77" s="18">
        <v>365</v>
      </c>
      <c r="H77" s="19">
        <f t="shared" si="3"/>
        <v>14.794520547945206</v>
      </c>
      <c r="I77" s="20">
        <f t="shared" si="4"/>
        <v>46.849315068493148</v>
      </c>
      <c r="J77" s="21">
        <f t="shared" si="5"/>
        <v>38.356164383561641</v>
      </c>
    </row>
    <row r="78" spans="1:10">
      <c r="A78" s="124"/>
      <c r="B78" s="15">
        <v>5124</v>
      </c>
      <c r="C78" s="16" t="s">
        <v>78</v>
      </c>
      <c r="D78" s="17">
        <v>198</v>
      </c>
      <c r="E78" s="18">
        <v>253</v>
      </c>
      <c r="F78" s="18">
        <v>177</v>
      </c>
      <c r="G78" s="18">
        <v>628</v>
      </c>
      <c r="H78" s="19">
        <f t="shared" si="3"/>
        <v>31.528662420382165</v>
      </c>
      <c r="I78" s="20">
        <f t="shared" si="4"/>
        <v>40.286624203821653</v>
      </c>
      <c r="J78" s="21">
        <f t="shared" si="5"/>
        <v>28.184713375796179</v>
      </c>
    </row>
    <row r="79" spans="1:10">
      <c r="A79" s="124"/>
      <c r="B79" s="15">
        <v>5154</v>
      </c>
      <c r="C79" s="16" t="s">
        <v>79</v>
      </c>
      <c r="D79" s="17">
        <v>650</v>
      </c>
      <c r="E79" s="18">
        <v>243</v>
      </c>
      <c r="F79" s="18">
        <v>140</v>
      </c>
      <c r="G79" s="18">
        <v>1033</v>
      </c>
      <c r="H79" s="19">
        <f t="shared" si="3"/>
        <v>62.923523717328173</v>
      </c>
      <c r="I79" s="20">
        <f t="shared" si="4"/>
        <v>23.523717328170378</v>
      </c>
      <c r="J79" s="21">
        <f t="shared" si="5"/>
        <v>13.552758954501453</v>
      </c>
    </row>
    <row r="80" spans="1:10">
      <c r="A80" s="124"/>
      <c r="B80" s="15">
        <v>5158</v>
      </c>
      <c r="C80" s="16" t="s">
        <v>80</v>
      </c>
      <c r="D80" s="17">
        <v>575</v>
      </c>
      <c r="E80" s="18">
        <v>524</v>
      </c>
      <c r="F80" s="18">
        <v>456</v>
      </c>
      <c r="G80" s="18">
        <v>1555</v>
      </c>
      <c r="H80" s="19">
        <f t="shared" si="3"/>
        <v>36.977491961414792</v>
      </c>
      <c r="I80" s="20">
        <f t="shared" si="4"/>
        <v>33.69774919614148</v>
      </c>
      <c r="J80" s="21">
        <f t="shared" si="5"/>
        <v>29.324758842443728</v>
      </c>
    </row>
    <row r="81" spans="1:10">
      <c r="A81" s="124"/>
      <c r="B81" s="15">
        <v>5162</v>
      </c>
      <c r="C81" s="16" t="s">
        <v>81</v>
      </c>
      <c r="D81" s="17">
        <v>485</v>
      </c>
      <c r="E81" s="18">
        <v>505</v>
      </c>
      <c r="F81" s="18">
        <v>384</v>
      </c>
      <c r="G81" s="18">
        <v>1374</v>
      </c>
      <c r="H81" s="19">
        <f t="shared" si="3"/>
        <v>35.298398835516743</v>
      </c>
      <c r="I81" s="20">
        <f t="shared" si="4"/>
        <v>36.754002911208154</v>
      </c>
      <c r="J81" s="21">
        <f t="shared" si="5"/>
        <v>27.94759825327511</v>
      </c>
    </row>
    <row r="82" spans="1:10">
      <c r="A82" s="124"/>
      <c r="B82" s="15">
        <v>5166</v>
      </c>
      <c r="C82" s="16" t="s">
        <v>82</v>
      </c>
      <c r="D82" s="17">
        <v>315</v>
      </c>
      <c r="E82" s="18">
        <v>286</v>
      </c>
      <c r="F82" s="18">
        <v>120</v>
      </c>
      <c r="G82" s="18">
        <v>721</v>
      </c>
      <c r="H82" s="19">
        <f t="shared" si="3"/>
        <v>43.689320388349515</v>
      </c>
      <c r="I82" s="20">
        <f t="shared" si="4"/>
        <v>39.667128987517337</v>
      </c>
      <c r="J82" s="21">
        <f t="shared" si="5"/>
        <v>16.643550624133148</v>
      </c>
    </row>
    <row r="83" spans="1:10">
      <c r="A83" s="124"/>
      <c r="B83" s="15">
        <v>5170</v>
      </c>
      <c r="C83" s="16" t="s">
        <v>83</v>
      </c>
      <c r="D83" s="17">
        <v>648</v>
      </c>
      <c r="E83" s="18">
        <v>362</v>
      </c>
      <c r="F83" s="18">
        <v>203</v>
      </c>
      <c r="G83" s="18">
        <v>1213</v>
      </c>
      <c r="H83" s="19">
        <f t="shared" si="3"/>
        <v>53.421269579554824</v>
      </c>
      <c r="I83" s="20">
        <f t="shared" si="4"/>
        <v>29.843363561417974</v>
      </c>
      <c r="J83" s="21">
        <f t="shared" si="5"/>
        <v>16.735366859027206</v>
      </c>
    </row>
    <row r="84" spans="1:10">
      <c r="A84" s="124"/>
      <c r="B84" s="15">
        <v>5314</v>
      </c>
      <c r="C84" s="16" t="s">
        <v>84</v>
      </c>
      <c r="D84" s="17">
        <v>75</v>
      </c>
      <c r="E84" s="18">
        <v>734</v>
      </c>
      <c r="F84" s="18">
        <v>259</v>
      </c>
      <c r="G84" s="18">
        <v>1068</v>
      </c>
      <c r="H84" s="19">
        <f t="shared" si="3"/>
        <v>7.0224719101123592</v>
      </c>
      <c r="I84" s="20">
        <f t="shared" si="4"/>
        <v>68.726591760299627</v>
      </c>
      <c r="J84" s="21">
        <f t="shared" si="5"/>
        <v>24.250936329588015</v>
      </c>
    </row>
    <row r="85" spans="1:10">
      <c r="A85" s="124"/>
      <c r="B85" s="15">
        <v>5315</v>
      </c>
      <c r="C85" s="16" t="s">
        <v>85</v>
      </c>
      <c r="D85" s="17">
        <v>235</v>
      </c>
      <c r="E85" s="18">
        <v>917</v>
      </c>
      <c r="F85" s="18">
        <v>1599</v>
      </c>
      <c r="G85" s="18">
        <v>2751</v>
      </c>
      <c r="H85" s="19">
        <f t="shared" si="3"/>
        <v>8.5423482370047257</v>
      </c>
      <c r="I85" s="20">
        <f t="shared" si="4"/>
        <v>33.333333333333336</v>
      </c>
      <c r="J85" s="21">
        <f t="shared" si="5"/>
        <v>58.12431842966194</v>
      </c>
    </row>
    <row r="86" spans="1:10">
      <c r="A86" s="124"/>
      <c r="B86" s="15">
        <v>5316</v>
      </c>
      <c r="C86" s="16" t="s">
        <v>86</v>
      </c>
      <c r="D86" s="17">
        <v>161</v>
      </c>
      <c r="E86" s="18">
        <v>116</v>
      </c>
      <c r="F86" s="18">
        <v>122</v>
      </c>
      <c r="G86" s="18">
        <v>399</v>
      </c>
      <c r="H86" s="19">
        <f t="shared" si="3"/>
        <v>40.350877192982459</v>
      </c>
      <c r="I86" s="20">
        <f t="shared" si="4"/>
        <v>29.072681704260653</v>
      </c>
      <c r="J86" s="21">
        <f t="shared" si="5"/>
        <v>30.576441102756892</v>
      </c>
    </row>
    <row r="87" spans="1:10">
      <c r="A87" s="124"/>
      <c r="B87" s="15">
        <v>5334</v>
      </c>
      <c r="C87" s="16" t="s">
        <v>87</v>
      </c>
      <c r="D87" s="17">
        <v>217</v>
      </c>
      <c r="E87" s="18">
        <v>703</v>
      </c>
      <c r="F87" s="18">
        <v>420</v>
      </c>
      <c r="G87" s="18">
        <v>1340</v>
      </c>
      <c r="H87" s="19">
        <f t="shared" si="3"/>
        <v>16.194029850746269</v>
      </c>
      <c r="I87" s="20">
        <f t="shared" si="4"/>
        <v>52.462686567164177</v>
      </c>
      <c r="J87" s="21">
        <f t="shared" si="5"/>
        <v>31.343283582089551</v>
      </c>
    </row>
    <row r="88" spans="1:10">
      <c r="A88" s="124"/>
      <c r="B88" s="15">
        <v>5358</v>
      </c>
      <c r="C88" s="16" t="s">
        <v>88</v>
      </c>
      <c r="D88" s="17">
        <v>72</v>
      </c>
      <c r="E88" s="18">
        <v>281</v>
      </c>
      <c r="F88" s="18">
        <v>62</v>
      </c>
      <c r="G88" s="18">
        <v>415</v>
      </c>
      <c r="H88" s="19">
        <f t="shared" si="3"/>
        <v>17.349397590361445</v>
      </c>
      <c r="I88" s="20">
        <f t="shared" si="4"/>
        <v>67.710843373493972</v>
      </c>
      <c r="J88" s="21">
        <f t="shared" si="5"/>
        <v>14.939759036144578</v>
      </c>
    </row>
    <row r="89" spans="1:10">
      <c r="A89" s="124"/>
      <c r="B89" s="15">
        <v>5362</v>
      </c>
      <c r="C89" s="16" t="s">
        <v>89</v>
      </c>
      <c r="D89" s="17">
        <v>445</v>
      </c>
      <c r="E89" s="18">
        <v>690</v>
      </c>
      <c r="F89" s="18">
        <v>417</v>
      </c>
      <c r="G89" s="18">
        <v>1552</v>
      </c>
      <c r="H89" s="19">
        <f t="shared" si="3"/>
        <v>28.672680412371133</v>
      </c>
      <c r="I89" s="20">
        <f t="shared" si="4"/>
        <v>44.458762886597938</v>
      </c>
      <c r="J89" s="21">
        <f t="shared" si="5"/>
        <v>26.868556701030929</v>
      </c>
    </row>
    <row r="90" spans="1:10">
      <c r="A90" s="124"/>
      <c r="B90" s="15">
        <v>5366</v>
      </c>
      <c r="C90" s="16" t="s">
        <v>90</v>
      </c>
      <c r="D90" s="17">
        <v>136</v>
      </c>
      <c r="E90" s="18">
        <v>89</v>
      </c>
      <c r="F90" s="18">
        <v>53</v>
      </c>
      <c r="G90" s="18">
        <v>278</v>
      </c>
      <c r="H90" s="19">
        <f t="shared" si="3"/>
        <v>48.920863309352519</v>
      </c>
      <c r="I90" s="20">
        <f t="shared" si="4"/>
        <v>32.014388489208635</v>
      </c>
      <c r="J90" s="21">
        <f t="shared" si="5"/>
        <v>19.064748201438849</v>
      </c>
    </row>
    <row r="91" spans="1:10">
      <c r="A91" s="124"/>
      <c r="B91" s="15">
        <v>5370</v>
      </c>
      <c r="C91" s="16" t="s">
        <v>91</v>
      </c>
      <c r="D91" s="17">
        <v>191</v>
      </c>
      <c r="E91" s="18">
        <v>110</v>
      </c>
      <c r="F91" s="18">
        <v>51</v>
      </c>
      <c r="G91" s="18">
        <v>352</v>
      </c>
      <c r="H91" s="19">
        <f t="shared" si="3"/>
        <v>54.261363636363633</v>
      </c>
      <c r="I91" s="20">
        <f t="shared" si="4"/>
        <v>31.25</v>
      </c>
      <c r="J91" s="21">
        <f t="shared" si="5"/>
        <v>14.488636363636363</v>
      </c>
    </row>
    <row r="92" spans="1:10">
      <c r="A92" s="124"/>
      <c r="B92" s="15">
        <v>5374</v>
      </c>
      <c r="C92" s="16" t="s">
        <v>92</v>
      </c>
      <c r="D92" s="17">
        <v>328</v>
      </c>
      <c r="E92" s="18">
        <v>246</v>
      </c>
      <c r="F92" s="18">
        <v>93</v>
      </c>
      <c r="G92" s="18">
        <v>667</v>
      </c>
      <c r="H92" s="19">
        <f t="shared" si="3"/>
        <v>49.175412293853071</v>
      </c>
      <c r="I92" s="20">
        <f t="shared" si="4"/>
        <v>36.881559220389803</v>
      </c>
      <c r="J92" s="21">
        <f t="shared" si="5"/>
        <v>13.943028485757122</v>
      </c>
    </row>
    <row r="93" spans="1:10">
      <c r="A93" s="124"/>
      <c r="B93" s="15">
        <v>5378</v>
      </c>
      <c r="C93" s="16" t="s">
        <v>93</v>
      </c>
      <c r="D93" s="17">
        <v>254</v>
      </c>
      <c r="E93" s="18">
        <v>266</v>
      </c>
      <c r="F93" s="18">
        <v>240</v>
      </c>
      <c r="G93" s="18">
        <v>760</v>
      </c>
      <c r="H93" s="19">
        <f t="shared" si="3"/>
        <v>33.421052631578945</v>
      </c>
      <c r="I93" s="20">
        <f t="shared" si="4"/>
        <v>35</v>
      </c>
      <c r="J93" s="21">
        <f t="shared" si="5"/>
        <v>31.578947368421051</v>
      </c>
    </row>
    <row r="94" spans="1:10">
      <c r="A94" s="124"/>
      <c r="B94" s="15">
        <v>5382</v>
      </c>
      <c r="C94" s="16" t="s">
        <v>94</v>
      </c>
      <c r="D94" s="17">
        <v>574</v>
      </c>
      <c r="E94" s="18">
        <v>730</v>
      </c>
      <c r="F94" s="18">
        <v>334</v>
      </c>
      <c r="G94" s="18">
        <v>1638</v>
      </c>
      <c r="H94" s="19">
        <f t="shared" si="3"/>
        <v>35.042735042735046</v>
      </c>
      <c r="I94" s="20">
        <f t="shared" si="4"/>
        <v>44.566544566544565</v>
      </c>
      <c r="J94" s="21">
        <f t="shared" si="5"/>
        <v>20.390720390720389</v>
      </c>
    </row>
    <row r="95" spans="1:10">
      <c r="A95" s="124"/>
      <c r="B95" s="15">
        <v>5512</v>
      </c>
      <c r="C95" s="16" t="s">
        <v>95</v>
      </c>
      <c r="D95" s="17">
        <v>42</v>
      </c>
      <c r="E95" s="18">
        <v>97</v>
      </c>
      <c r="F95" s="18">
        <v>54</v>
      </c>
      <c r="G95" s="18">
        <v>193</v>
      </c>
      <c r="H95" s="19">
        <f t="shared" si="3"/>
        <v>21.761658031088082</v>
      </c>
      <c r="I95" s="20">
        <f t="shared" si="4"/>
        <v>50.259067357512954</v>
      </c>
      <c r="J95" s="21">
        <f t="shared" si="5"/>
        <v>27.979274611398964</v>
      </c>
    </row>
    <row r="96" spans="1:10">
      <c r="A96" s="124"/>
      <c r="B96" s="15">
        <v>5513</v>
      </c>
      <c r="C96" s="16" t="s">
        <v>96</v>
      </c>
      <c r="D96" s="17">
        <v>37</v>
      </c>
      <c r="E96" s="18">
        <v>133</v>
      </c>
      <c r="F96" s="18">
        <v>72</v>
      </c>
      <c r="G96" s="18">
        <v>242</v>
      </c>
      <c r="H96" s="19">
        <f t="shared" si="3"/>
        <v>15.289256198347108</v>
      </c>
      <c r="I96" s="20">
        <f t="shared" si="4"/>
        <v>54.958677685950413</v>
      </c>
      <c r="J96" s="21">
        <f t="shared" si="5"/>
        <v>29.75206611570248</v>
      </c>
    </row>
    <row r="97" spans="1:10">
      <c r="A97" s="124"/>
      <c r="B97" s="15">
        <v>5515</v>
      </c>
      <c r="C97" s="16" t="s">
        <v>97</v>
      </c>
      <c r="D97" s="17">
        <v>311</v>
      </c>
      <c r="E97" s="18">
        <v>483</v>
      </c>
      <c r="F97" s="18">
        <v>209</v>
      </c>
      <c r="G97" s="18">
        <v>1003</v>
      </c>
      <c r="H97" s="19">
        <f t="shared" si="3"/>
        <v>31.006979062811567</v>
      </c>
      <c r="I97" s="20">
        <f t="shared" si="4"/>
        <v>48.155533399800596</v>
      </c>
      <c r="J97" s="21">
        <f t="shared" si="5"/>
        <v>20.837487537387837</v>
      </c>
    </row>
    <row r="98" spans="1:10">
      <c r="A98" s="124"/>
      <c r="B98" s="15">
        <v>5554</v>
      </c>
      <c r="C98" s="16" t="s">
        <v>98</v>
      </c>
      <c r="D98" s="17">
        <v>624</v>
      </c>
      <c r="E98" s="18">
        <v>243</v>
      </c>
      <c r="F98" s="18">
        <v>103</v>
      </c>
      <c r="G98" s="18">
        <v>970</v>
      </c>
      <c r="H98" s="19">
        <f t="shared" si="3"/>
        <v>64.329896907216494</v>
      </c>
      <c r="I98" s="20">
        <f t="shared" si="4"/>
        <v>25.051546391752577</v>
      </c>
      <c r="J98" s="21">
        <f t="shared" si="5"/>
        <v>10.618556701030927</v>
      </c>
    </row>
    <row r="99" spans="1:10">
      <c r="A99" s="124"/>
      <c r="B99" s="15">
        <v>5558</v>
      </c>
      <c r="C99" s="16" t="s">
        <v>99</v>
      </c>
      <c r="D99" s="17">
        <v>264</v>
      </c>
      <c r="E99" s="18">
        <v>73</v>
      </c>
      <c r="F99" s="18">
        <v>39</v>
      </c>
      <c r="G99" s="18">
        <v>376</v>
      </c>
      <c r="H99" s="19">
        <f t="shared" si="3"/>
        <v>70.212765957446805</v>
      </c>
      <c r="I99" s="20">
        <f t="shared" si="4"/>
        <v>19.414893617021278</v>
      </c>
      <c r="J99" s="21">
        <f t="shared" si="5"/>
        <v>10.372340425531915</v>
      </c>
    </row>
    <row r="100" spans="1:10">
      <c r="A100" s="124"/>
      <c r="B100" s="15">
        <v>5562</v>
      </c>
      <c r="C100" s="16" t="s">
        <v>100</v>
      </c>
      <c r="D100" s="17">
        <v>567</v>
      </c>
      <c r="E100" s="18">
        <v>418</v>
      </c>
      <c r="F100" s="18">
        <v>132</v>
      </c>
      <c r="G100" s="18">
        <v>1117</v>
      </c>
      <c r="H100" s="19">
        <f t="shared" si="3"/>
        <v>50.760966875559532</v>
      </c>
      <c r="I100" s="20">
        <f t="shared" si="4"/>
        <v>37.421665174574755</v>
      </c>
      <c r="J100" s="21">
        <f t="shared" si="5"/>
        <v>11.817367949865712</v>
      </c>
    </row>
    <row r="101" spans="1:10">
      <c r="A101" s="124"/>
      <c r="B101" s="15">
        <v>5566</v>
      </c>
      <c r="C101" s="16" t="s">
        <v>101</v>
      </c>
      <c r="D101" s="17">
        <v>862</v>
      </c>
      <c r="E101" s="18">
        <v>457</v>
      </c>
      <c r="F101" s="18">
        <v>173</v>
      </c>
      <c r="G101" s="18">
        <v>1492</v>
      </c>
      <c r="H101" s="19">
        <f t="shared" si="3"/>
        <v>57.774798927613944</v>
      </c>
      <c r="I101" s="20">
        <f t="shared" si="4"/>
        <v>30.630026809651476</v>
      </c>
      <c r="J101" s="21">
        <f t="shared" si="5"/>
        <v>11.595174262734584</v>
      </c>
    </row>
    <row r="102" spans="1:10">
      <c r="A102" s="124"/>
      <c r="B102" s="15">
        <v>5570</v>
      </c>
      <c r="C102" s="16" t="s">
        <v>102</v>
      </c>
      <c r="D102" s="17">
        <v>438</v>
      </c>
      <c r="E102" s="18">
        <v>209</v>
      </c>
      <c r="F102" s="18">
        <v>56</v>
      </c>
      <c r="G102" s="18">
        <v>703</v>
      </c>
      <c r="H102" s="19">
        <f t="shared" si="3"/>
        <v>62.304409672830722</v>
      </c>
      <c r="I102" s="20">
        <f t="shared" si="4"/>
        <v>29.72972972972973</v>
      </c>
      <c r="J102" s="21">
        <f t="shared" si="5"/>
        <v>7.9658605974395451</v>
      </c>
    </row>
    <row r="103" spans="1:10">
      <c r="A103" s="124"/>
      <c r="B103" s="15">
        <v>5711</v>
      </c>
      <c r="C103" s="16" t="s">
        <v>103</v>
      </c>
      <c r="D103" s="17">
        <v>191</v>
      </c>
      <c r="E103" s="18">
        <v>341</v>
      </c>
      <c r="F103" s="18">
        <v>169</v>
      </c>
      <c r="G103" s="18">
        <v>701</v>
      </c>
      <c r="H103" s="19">
        <f t="shared" si="3"/>
        <v>27.246790299572041</v>
      </c>
      <c r="I103" s="20">
        <f t="shared" si="4"/>
        <v>48.644793152639089</v>
      </c>
      <c r="J103" s="21">
        <f t="shared" si="5"/>
        <v>24.108416547788874</v>
      </c>
    </row>
    <row r="104" spans="1:10">
      <c r="A104" s="124"/>
      <c r="B104" s="15">
        <v>5754</v>
      </c>
      <c r="C104" s="16" t="s">
        <v>104</v>
      </c>
      <c r="D104" s="17">
        <v>488</v>
      </c>
      <c r="E104" s="18">
        <v>298</v>
      </c>
      <c r="F104" s="18">
        <v>120</v>
      </c>
      <c r="G104" s="18">
        <v>906</v>
      </c>
      <c r="H104" s="19">
        <f t="shared" si="3"/>
        <v>53.863134657836646</v>
      </c>
      <c r="I104" s="20">
        <f t="shared" si="4"/>
        <v>32.891832229580572</v>
      </c>
      <c r="J104" s="21">
        <f t="shared" si="5"/>
        <v>13.245033112582782</v>
      </c>
    </row>
    <row r="105" spans="1:10">
      <c r="A105" s="124"/>
      <c r="B105" s="15">
        <v>5758</v>
      </c>
      <c r="C105" s="16" t="s">
        <v>105</v>
      </c>
      <c r="D105" s="17">
        <v>310</v>
      </c>
      <c r="E105" s="18">
        <v>275</v>
      </c>
      <c r="F105" s="18">
        <v>90</v>
      </c>
      <c r="G105" s="18">
        <v>675</v>
      </c>
      <c r="H105" s="19">
        <f t="shared" si="3"/>
        <v>45.925925925925924</v>
      </c>
      <c r="I105" s="20">
        <f t="shared" si="4"/>
        <v>40.74074074074074</v>
      </c>
      <c r="J105" s="21">
        <f t="shared" si="5"/>
        <v>13.333333333333334</v>
      </c>
    </row>
    <row r="106" spans="1:10">
      <c r="A106" s="124"/>
      <c r="B106" s="15">
        <v>5762</v>
      </c>
      <c r="C106" s="16" t="s">
        <v>106</v>
      </c>
      <c r="D106" s="17">
        <v>51</v>
      </c>
      <c r="E106" s="18">
        <v>79</v>
      </c>
      <c r="F106" s="18">
        <v>88</v>
      </c>
      <c r="G106" s="18">
        <v>218</v>
      </c>
      <c r="H106" s="19">
        <f t="shared" si="3"/>
        <v>23.394495412844037</v>
      </c>
      <c r="I106" s="20">
        <f t="shared" si="4"/>
        <v>36.238532110091747</v>
      </c>
      <c r="J106" s="21">
        <f t="shared" si="5"/>
        <v>40.366972477064223</v>
      </c>
    </row>
    <row r="107" spans="1:10">
      <c r="A107" s="124"/>
      <c r="B107" s="15">
        <v>5766</v>
      </c>
      <c r="C107" s="16" t="s">
        <v>107</v>
      </c>
      <c r="D107" s="17">
        <v>301</v>
      </c>
      <c r="E107" s="18">
        <v>175</v>
      </c>
      <c r="F107" s="18">
        <v>77</v>
      </c>
      <c r="G107" s="18">
        <v>553</v>
      </c>
      <c r="H107" s="19">
        <f t="shared" si="3"/>
        <v>54.430379746835442</v>
      </c>
      <c r="I107" s="20">
        <f t="shared" si="4"/>
        <v>31.645569620253166</v>
      </c>
      <c r="J107" s="21">
        <f t="shared" si="5"/>
        <v>13.924050632911392</v>
      </c>
    </row>
    <row r="108" spans="1:10">
      <c r="A108" s="124"/>
      <c r="B108" s="15">
        <v>5770</v>
      </c>
      <c r="C108" s="16" t="s">
        <v>108</v>
      </c>
      <c r="D108" s="17">
        <v>449</v>
      </c>
      <c r="E108" s="18">
        <v>336</v>
      </c>
      <c r="F108" s="18">
        <v>85</v>
      </c>
      <c r="G108" s="18">
        <v>870</v>
      </c>
      <c r="H108" s="19">
        <f t="shared" si="3"/>
        <v>51.609195402298852</v>
      </c>
      <c r="I108" s="20">
        <f t="shared" si="4"/>
        <v>38.620689655172413</v>
      </c>
      <c r="J108" s="21">
        <f t="shared" si="5"/>
        <v>9.7701149425287355</v>
      </c>
    </row>
    <row r="109" spans="1:10">
      <c r="A109" s="124"/>
      <c r="B109" s="15">
        <v>5774</v>
      </c>
      <c r="C109" s="16" t="s">
        <v>109</v>
      </c>
      <c r="D109" s="17">
        <v>331</v>
      </c>
      <c r="E109" s="18">
        <v>165</v>
      </c>
      <c r="F109" s="18">
        <v>54</v>
      </c>
      <c r="G109" s="18">
        <v>550</v>
      </c>
      <c r="H109" s="19">
        <f t="shared" si="3"/>
        <v>60.18181818181818</v>
      </c>
      <c r="I109" s="20">
        <f t="shared" si="4"/>
        <v>30</v>
      </c>
      <c r="J109" s="21">
        <f t="shared" si="5"/>
        <v>9.8181818181818183</v>
      </c>
    </row>
    <row r="110" spans="1:10">
      <c r="A110" s="124"/>
      <c r="B110" s="15">
        <v>5911</v>
      </c>
      <c r="C110" s="16" t="s">
        <v>110</v>
      </c>
      <c r="D110" s="17">
        <v>443</v>
      </c>
      <c r="E110" s="18">
        <v>578</v>
      </c>
      <c r="F110" s="18">
        <v>320</v>
      </c>
      <c r="G110" s="18">
        <v>1341</v>
      </c>
      <c r="H110" s="19">
        <f t="shared" si="3"/>
        <v>33.035048471290082</v>
      </c>
      <c r="I110" s="20">
        <f t="shared" si="4"/>
        <v>43.102162565249813</v>
      </c>
      <c r="J110" s="21">
        <f t="shared" si="5"/>
        <v>23.862788963460105</v>
      </c>
    </row>
    <row r="111" spans="1:10">
      <c r="A111" s="124"/>
      <c r="B111" s="15">
        <v>5913</v>
      </c>
      <c r="C111" s="16" t="s">
        <v>111</v>
      </c>
      <c r="D111" s="17">
        <v>150</v>
      </c>
      <c r="E111" s="18">
        <v>1323</v>
      </c>
      <c r="F111" s="18">
        <v>785</v>
      </c>
      <c r="G111" s="18">
        <v>2258</v>
      </c>
      <c r="H111" s="19">
        <f t="shared" si="3"/>
        <v>6.6430469441984057</v>
      </c>
      <c r="I111" s="20">
        <f t="shared" si="4"/>
        <v>58.59167404782994</v>
      </c>
      <c r="J111" s="21">
        <f t="shared" si="5"/>
        <v>34.765279007971657</v>
      </c>
    </row>
    <row r="112" spans="1:10">
      <c r="A112" s="124"/>
      <c r="B112" s="15">
        <v>5914</v>
      </c>
      <c r="C112" s="16" t="s">
        <v>112</v>
      </c>
      <c r="D112" s="17">
        <v>157</v>
      </c>
      <c r="E112" s="18">
        <v>50</v>
      </c>
      <c r="F112" s="18">
        <v>19</v>
      </c>
      <c r="G112" s="18">
        <v>226</v>
      </c>
      <c r="H112" s="19">
        <f t="shared" si="3"/>
        <v>69.469026548672559</v>
      </c>
      <c r="I112" s="20">
        <f t="shared" si="4"/>
        <v>22.123893805309734</v>
      </c>
      <c r="J112" s="21">
        <f t="shared" si="5"/>
        <v>8.4070796460176993</v>
      </c>
    </row>
    <row r="113" spans="1:10">
      <c r="A113" s="124"/>
      <c r="B113" s="15">
        <v>5915</v>
      </c>
      <c r="C113" s="16" t="s">
        <v>113</v>
      </c>
      <c r="D113" s="17">
        <v>199</v>
      </c>
      <c r="E113" s="18">
        <v>52</v>
      </c>
      <c r="F113" s="18">
        <v>37</v>
      </c>
      <c r="G113" s="18">
        <v>288</v>
      </c>
      <c r="H113" s="19">
        <f t="shared" si="3"/>
        <v>69.097222222222229</v>
      </c>
      <c r="I113" s="20">
        <f t="shared" si="4"/>
        <v>18.055555555555557</v>
      </c>
      <c r="J113" s="21">
        <f t="shared" si="5"/>
        <v>12.847222222222221</v>
      </c>
    </row>
    <row r="114" spans="1:10">
      <c r="A114" s="124"/>
      <c r="B114" s="15">
        <v>5916</v>
      </c>
      <c r="C114" s="16" t="s">
        <v>114</v>
      </c>
      <c r="D114" s="17">
        <v>49</v>
      </c>
      <c r="E114" s="18">
        <v>104</v>
      </c>
      <c r="F114" s="18">
        <v>44</v>
      </c>
      <c r="G114" s="18">
        <v>197</v>
      </c>
      <c r="H114" s="19">
        <f t="shared" si="3"/>
        <v>24.873096446700508</v>
      </c>
      <c r="I114" s="20">
        <f t="shared" si="4"/>
        <v>52.791878172588831</v>
      </c>
      <c r="J114" s="21">
        <f t="shared" si="5"/>
        <v>22.335025380710661</v>
      </c>
    </row>
    <row r="115" spans="1:10">
      <c r="A115" s="124"/>
      <c r="B115" s="15">
        <v>5954</v>
      </c>
      <c r="C115" s="16" t="s">
        <v>115</v>
      </c>
      <c r="D115" s="17">
        <v>215</v>
      </c>
      <c r="E115" s="18">
        <v>279</v>
      </c>
      <c r="F115" s="18">
        <v>126</v>
      </c>
      <c r="G115" s="18">
        <v>620</v>
      </c>
      <c r="H115" s="19">
        <f t="shared" si="3"/>
        <v>34.677419354838712</v>
      </c>
      <c r="I115" s="20">
        <f t="shared" si="4"/>
        <v>45</v>
      </c>
      <c r="J115" s="21">
        <f t="shared" si="5"/>
        <v>20.322580645161292</v>
      </c>
    </row>
    <row r="116" spans="1:10">
      <c r="A116" s="124"/>
      <c r="B116" s="15">
        <v>5958</v>
      </c>
      <c r="C116" s="16" t="s">
        <v>116</v>
      </c>
      <c r="D116" s="17">
        <v>288</v>
      </c>
      <c r="E116" s="18">
        <v>88</v>
      </c>
      <c r="F116" s="18">
        <v>27</v>
      </c>
      <c r="G116" s="18">
        <v>403</v>
      </c>
      <c r="H116" s="19">
        <f t="shared" si="3"/>
        <v>71.464019851116632</v>
      </c>
      <c r="I116" s="20">
        <f t="shared" si="4"/>
        <v>21.836228287841191</v>
      </c>
      <c r="J116" s="21">
        <f t="shared" si="5"/>
        <v>6.6997518610421833</v>
      </c>
    </row>
    <row r="117" spans="1:10">
      <c r="A117" s="124"/>
      <c r="B117" s="15">
        <v>5962</v>
      </c>
      <c r="C117" s="16" t="s">
        <v>117</v>
      </c>
      <c r="D117" s="17">
        <v>469</v>
      </c>
      <c r="E117" s="18">
        <v>269</v>
      </c>
      <c r="F117" s="18">
        <v>81</v>
      </c>
      <c r="G117" s="18">
        <v>819</v>
      </c>
      <c r="H117" s="19">
        <f t="shared" si="3"/>
        <v>57.264957264957268</v>
      </c>
      <c r="I117" s="20">
        <f t="shared" si="4"/>
        <v>32.844932844932842</v>
      </c>
      <c r="J117" s="21">
        <f t="shared" si="5"/>
        <v>9.8901098901098905</v>
      </c>
    </row>
    <row r="118" spans="1:10">
      <c r="A118" s="124"/>
      <c r="B118" s="15">
        <v>5966</v>
      </c>
      <c r="C118" s="16" t="s">
        <v>118</v>
      </c>
      <c r="D118" s="17">
        <v>53</v>
      </c>
      <c r="E118" s="18">
        <v>27</v>
      </c>
      <c r="F118" s="18">
        <v>8</v>
      </c>
      <c r="G118" s="18">
        <v>88</v>
      </c>
      <c r="H118" s="19">
        <f t="shared" si="3"/>
        <v>60.227272727272727</v>
      </c>
      <c r="I118" s="20">
        <f t="shared" si="4"/>
        <v>30.681818181818183</v>
      </c>
      <c r="J118" s="21">
        <f t="shared" si="5"/>
        <v>9.0909090909090917</v>
      </c>
    </row>
    <row r="119" spans="1:10">
      <c r="A119" s="124"/>
      <c r="B119" s="15">
        <v>5970</v>
      </c>
      <c r="C119" s="16" t="s">
        <v>119</v>
      </c>
      <c r="D119" s="17">
        <v>277</v>
      </c>
      <c r="E119" s="18">
        <v>163</v>
      </c>
      <c r="F119" s="18">
        <v>81</v>
      </c>
      <c r="G119" s="18">
        <v>521</v>
      </c>
      <c r="H119" s="19">
        <f t="shared" si="3"/>
        <v>53.166986564299421</v>
      </c>
      <c r="I119" s="20">
        <f t="shared" si="4"/>
        <v>31.28598848368522</v>
      </c>
      <c r="J119" s="21">
        <f t="shared" si="5"/>
        <v>15.547024952015356</v>
      </c>
    </row>
    <row r="120" spans="1:10">
      <c r="A120" s="124"/>
      <c r="B120" s="15">
        <v>5974</v>
      </c>
      <c r="C120" s="16" t="s">
        <v>120</v>
      </c>
      <c r="D120" s="17">
        <v>383</v>
      </c>
      <c r="E120" s="18">
        <v>325</v>
      </c>
      <c r="F120" s="18">
        <v>108</v>
      </c>
      <c r="G120" s="18">
        <v>816</v>
      </c>
      <c r="H120" s="19">
        <f t="shared" si="3"/>
        <v>46.936274509803923</v>
      </c>
      <c r="I120" s="20">
        <f t="shared" si="4"/>
        <v>39.828431372549019</v>
      </c>
      <c r="J120" s="21">
        <f t="shared" si="5"/>
        <v>13.235294117647058</v>
      </c>
    </row>
    <row r="121" spans="1:10">
      <c r="A121" s="124"/>
      <c r="B121" s="22">
        <v>5978</v>
      </c>
      <c r="C121" s="23" t="s">
        <v>121</v>
      </c>
      <c r="D121" s="24">
        <v>438</v>
      </c>
      <c r="E121" s="25">
        <v>349</v>
      </c>
      <c r="F121" s="25">
        <v>107</v>
      </c>
      <c r="G121" s="25">
        <v>894</v>
      </c>
      <c r="H121" s="26">
        <f t="shared" si="3"/>
        <v>48.993288590604024</v>
      </c>
      <c r="I121" s="27">
        <f t="shared" si="4"/>
        <v>39.038031319910516</v>
      </c>
      <c r="J121" s="28">
        <f t="shared" si="5"/>
        <v>11.968680089485458</v>
      </c>
    </row>
    <row r="122" spans="1:10" ht="15" customHeight="1">
      <c r="A122" s="116" t="s">
        <v>422</v>
      </c>
      <c r="B122" s="38">
        <v>6411</v>
      </c>
      <c r="C122" s="39" t="s">
        <v>122</v>
      </c>
      <c r="D122" s="40">
        <v>60</v>
      </c>
      <c r="E122" s="41">
        <v>217</v>
      </c>
      <c r="F122" s="41">
        <v>80</v>
      </c>
      <c r="G122" s="41">
        <v>357</v>
      </c>
      <c r="H122" s="42">
        <f t="shared" si="3"/>
        <v>16.806722689075631</v>
      </c>
      <c r="I122" s="43">
        <f t="shared" si="4"/>
        <v>60.784313725490193</v>
      </c>
      <c r="J122" s="44">
        <f t="shared" si="5"/>
        <v>22.408963585434172</v>
      </c>
    </row>
    <row r="123" spans="1:10">
      <c r="A123" s="116"/>
      <c r="B123" s="52">
        <v>6412</v>
      </c>
      <c r="C123" s="53" t="s">
        <v>123</v>
      </c>
      <c r="D123" s="54">
        <v>175</v>
      </c>
      <c r="E123" s="55">
        <v>167</v>
      </c>
      <c r="F123" s="55">
        <v>499</v>
      </c>
      <c r="G123" s="55">
        <v>841</v>
      </c>
      <c r="H123" s="56">
        <f t="shared" si="3"/>
        <v>20.808561236623067</v>
      </c>
      <c r="I123" s="57">
        <f t="shared" si="4"/>
        <v>19.857312722948869</v>
      </c>
      <c r="J123" s="58">
        <f t="shared" si="5"/>
        <v>59.33412604042806</v>
      </c>
    </row>
    <row r="124" spans="1:10">
      <c r="A124" s="116"/>
      <c r="B124" s="52">
        <v>6413</v>
      </c>
      <c r="C124" s="53" t="s">
        <v>124</v>
      </c>
      <c r="D124" s="54">
        <v>12</v>
      </c>
      <c r="E124" s="55">
        <v>50</v>
      </c>
      <c r="F124" s="55">
        <v>150</v>
      </c>
      <c r="G124" s="55">
        <v>212</v>
      </c>
      <c r="H124" s="56">
        <f t="shared" si="3"/>
        <v>5.6603773584905657</v>
      </c>
      <c r="I124" s="57">
        <f t="shared" si="4"/>
        <v>23.584905660377359</v>
      </c>
      <c r="J124" s="58">
        <f t="shared" si="5"/>
        <v>70.754716981132077</v>
      </c>
    </row>
    <row r="125" spans="1:10">
      <c r="A125" s="116"/>
      <c r="B125" s="52">
        <v>6414</v>
      </c>
      <c r="C125" s="53" t="s">
        <v>125</v>
      </c>
      <c r="D125" s="54">
        <v>41</v>
      </c>
      <c r="E125" s="55">
        <v>174</v>
      </c>
      <c r="F125" s="55">
        <v>153</v>
      </c>
      <c r="G125" s="55">
        <v>368</v>
      </c>
      <c r="H125" s="56">
        <f t="shared" si="3"/>
        <v>11.141304347826088</v>
      </c>
      <c r="I125" s="57">
        <f t="shared" si="4"/>
        <v>47.282608695652172</v>
      </c>
      <c r="J125" s="58">
        <f t="shared" si="5"/>
        <v>41.576086956521742</v>
      </c>
    </row>
    <row r="126" spans="1:10">
      <c r="A126" s="116"/>
      <c r="B126" s="52">
        <v>6431</v>
      </c>
      <c r="C126" s="53" t="s">
        <v>126</v>
      </c>
      <c r="D126" s="54">
        <v>260</v>
      </c>
      <c r="E126" s="55">
        <v>144</v>
      </c>
      <c r="F126" s="55">
        <v>69</v>
      </c>
      <c r="G126" s="55">
        <v>473</v>
      </c>
      <c r="H126" s="56">
        <f t="shared" si="3"/>
        <v>54.968287526427062</v>
      </c>
      <c r="I126" s="57">
        <f t="shared" si="4"/>
        <v>30.443974630021142</v>
      </c>
      <c r="J126" s="58">
        <f t="shared" si="5"/>
        <v>14.587737843551798</v>
      </c>
    </row>
    <row r="127" spans="1:10">
      <c r="A127" s="116"/>
      <c r="B127" s="52">
        <v>6432</v>
      </c>
      <c r="C127" s="53" t="s">
        <v>127</v>
      </c>
      <c r="D127" s="54">
        <v>140</v>
      </c>
      <c r="E127" s="55">
        <v>179</v>
      </c>
      <c r="F127" s="55">
        <v>66</v>
      </c>
      <c r="G127" s="55">
        <v>385</v>
      </c>
      <c r="H127" s="56">
        <f t="shared" si="3"/>
        <v>36.363636363636367</v>
      </c>
      <c r="I127" s="57">
        <f t="shared" si="4"/>
        <v>46.493506493506494</v>
      </c>
      <c r="J127" s="58">
        <f t="shared" si="5"/>
        <v>17.142857142857142</v>
      </c>
    </row>
    <row r="128" spans="1:10">
      <c r="A128" s="116"/>
      <c r="B128" s="52">
        <v>6433</v>
      </c>
      <c r="C128" s="53" t="s">
        <v>128</v>
      </c>
      <c r="D128" s="54">
        <v>113</v>
      </c>
      <c r="E128" s="55">
        <v>154</v>
      </c>
      <c r="F128" s="55">
        <v>85</v>
      </c>
      <c r="G128" s="55">
        <v>352</v>
      </c>
      <c r="H128" s="56">
        <f t="shared" si="3"/>
        <v>32.102272727272727</v>
      </c>
      <c r="I128" s="57">
        <f t="shared" si="4"/>
        <v>43.75</v>
      </c>
      <c r="J128" s="58">
        <f t="shared" si="5"/>
        <v>24.147727272727273</v>
      </c>
    </row>
    <row r="129" spans="1:10">
      <c r="A129" s="116"/>
      <c r="B129" s="52">
        <v>6434</v>
      </c>
      <c r="C129" s="53" t="s">
        <v>129</v>
      </c>
      <c r="D129" s="54">
        <v>126</v>
      </c>
      <c r="E129" s="55">
        <v>137</v>
      </c>
      <c r="F129" s="55">
        <v>91</v>
      </c>
      <c r="G129" s="55">
        <v>354</v>
      </c>
      <c r="H129" s="56">
        <f t="shared" si="3"/>
        <v>35.593220338983052</v>
      </c>
      <c r="I129" s="57">
        <f t="shared" si="4"/>
        <v>38.700564971751412</v>
      </c>
      <c r="J129" s="58">
        <f t="shared" si="5"/>
        <v>25.706214689265536</v>
      </c>
    </row>
    <row r="130" spans="1:10">
      <c r="A130" s="116"/>
      <c r="B130" s="52">
        <v>6435</v>
      </c>
      <c r="C130" s="53" t="s">
        <v>130</v>
      </c>
      <c r="D130" s="54">
        <v>150</v>
      </c>
      <c r="E130" s="55">
        <v>154</v>
      </c>
      <c r="F130" s="55">
        <v>322</v>
      </c>
      <c r="G130" s="55">
        <v>626</v>
      </c>
      <c r="H130" s="56">
        <f t="shared" si="3"/>
        <v>23.961661341853034</v>
      </c>
      <c r="I130" s="57">
        <f t="shared" si="4"/>
        <v>24.600638977635782</v>
      </c>
      <c r="J130" s="58">
        <f t="shared" si="5"/>
        <v>51.43769968051118</v>
      </c>
    </row>
    <row r="131" spans="1:10">
      <c r="A131" s="116"/>
      <c r="B131" s="52">
        <v>6436</v>
      </c>
      <c r="C131" s="53" t="s">
        <v>131</v>
      </c>
      <c r="D131" s="54">
        <v>209</v>
      </c>
      <c r="E131" s="55">
        <v>177</v>
      </c>
      <c r="F131" s="55">
        <v>107</v>
      </c>
      <c r="G131" s="55">
        <v>493</v>
      </c>
      <c r="H131" s="56">
        <f t="shared" si="3"/>
        <v>42.393509127789045</v>
      </c>
      <c r="I131" s="57">
        <f t="shared" si="4"/>
        <v>35.902636916835696</v>
      </c>
      <c r="J131" s="58">
        <f t="shared" si="5"/>
        <v>21.703853955375255</v>
      </c>
    </row>
    <row r="132" spans="1:10">
      <c r="A132" s="116"/>
      <c r="B132" s="52">
        <v>6437</v>
      </c>
      <c r="C132" s="53" t="s">
        <v>132</v>
      </c>
      <c r="D132" s="54">
        <v>39</v>
      </c>
      <c r="E132" s="55">
        <v>25</v>
      </c>
      <c r="F132" s="55">
        <v>10</v>
      </c>
      <c r="G132" s="55">
        <v>74</v>
      </c>
      <c r="H132" s="56">
        <f t="shared" si="3"/>
        <v>52.702702702702702</v>
      </c>
      <c r="I132" s="57">
        <f t="shared" si="4"/>
        <v>33.783783783783782</v>
      </c>
      <c r="J132" s="58">
        <f t="shared" si="5"/>
        <v>13.513513513513514</v>
      </c>
    </row>
    <row r="133" spans="1:10">
      <c r="A133" s="116"/>
      <c r="B133" s="52">
        <v>6438</v>
      </c>
      <c r="C133" s="53" t="s">
        <v>133</v>
      </c>
      <c r="D133" s="54">
        <v>161</v>
      </c>
      <c r="E133" s="55">
        <v>184</v>
      </c>
      <c r="F133" s="55">
        <v>214</v>
      </c>
      <c r="G133" s="55">
        <v>559</v>
      </c>
      <c r="H133" s="56">
        <f t="shared" si="3"/>
        <v>28.801431127012524</v>
      </c>
      <c r="I133" s="57">
        <f t="shared" si="4"/>
        <v>32.91592128801431</v>
      </c>
      <c r="J133" s="58">
        <f t="shared" si="5"/>
        <v>38.282647584973169</v>
      </c>
    </row>
    <row r="134" spans="1:10">
      <c r="A134" s="116"/>
      <c r="B134" s="52">
        <v>6439</v>
      </c>
      <c r="C134" s="53" t="s">
        <v>134</v>
      </c>
      <c r="D134" s="54">
        <v>108</v>
      </c>
      <c r="E134" s="55">
        <v>90</v>
      </c>
      <c r="F134" s="55">
        <v>53</v>
      </c>
      <c r="G134" s="55">
        <v>251</v>
      </c>
      <c r="H134" s="56">
        <f t="shared" ref="H134:H197" si="6">D134*100/G134</f>
        <v>43.027888446215137</v>
      </c>
      <c r="I134" s="57">
        <f t="shared" ref="I134:I197" si="7">E134*100/G134</f>
        <v>35.856573705179279</v>
      </c>
      <c r="J134" s="58">
        <f t="shared" ref="J134:J197" si="8">F134*100/G134</f>
        <v>21.115537848605577</v>
      </c>
    </row>
    <row r="135" spans="1:10">
      <c r="A135" s="116"/>
      <c r="B135" s="52">
        <v>6440</v>
      </c>
      <c r="C135" s="53" t="s">
        <v>135</v>
      </c>
      <c r="D135" s="54">
        <v>137</v>
      </c>
      <c r="E135" s="55">
        <v>191</v>
      </c>
      <c r="F135" s="55">
        <v>107</v>
      </c>
      <c r="G135" s="55">
        <v>435</v>
      </c>
      <c r="H135" s="56">
        <f t="shared" si="6"/>
        <v>31.494252873563219</v>
      </c>
      <c r="I135" s="57">
        <f t="shared" si="7"/>
        <v>43.908045977011497</v>
      </c>
      <c r="J135" s="58">
        <f t="shared" si="8"/>
        <v>24.597701149425287</v>
      </c>
    </row>
    <row r="136" spans="1:10">
      <c r="A136" s="116"/>
      <c r="B136" s="52">
        <v>6531</v>
      </c>
      <c r="C136" s="53" t="s">
        <v>136</v>
      </c>
      <c r="D136" s="54">
        <v>168</v>
      </c>
      <c r="E136" s="55">
        <v>171</v>
      </c>
      <c r="F136" s="55">
        <v>66</v>
      </c>
      <c r="G136" s="55">
        <v>405</v>
      </c>
      <c r="H136" s="56">
        <f t="shared" si="6"/>
        <v>41.481481481481481</v>
      </c>
      <c r="I136" s="57">
        <f t="shared" si="7"/>
        <v>42.222222222222221</v>
      </c>
      <c r="J136" s="58">
        <f t="shared" si="8"/>
        <v>16.296296296296298</v>
      </c>
    </row>
    <row r="137" spans="1:10">
      <c r="A137" s="116"/>
      <c r="B137" s="52">
        <v>6532</v>
      </c>
      <c r="C137" s="53" t="s">
        <v>137</v>
      </c>
      <c r="D137" s="54">
        <v>145</v>
      </c>
      <c r="E137" s="55">
        <v>59</v>
      </c>
      <c r="F137" s="55">
        <v>34</v>
      </c>
      <c r="G137" s="55">
        <v>238</v>
      </c>
      <c r="H137" s="56">
        <f t="shared" si="6"/>
        <v>60.924369747899156</v>
      </c>
      <c r="I137" s="57">
        <f t="shared" si="7"/>
        <v>24.789915966386555</v>
      </c>
      <c r="J137" s="58">
        <f t="shared" si="8"/>
        <v>14.285714285714286</v>
      </c>
    </row>
    <row r="138" spans="1:10">
      <c r="A138" s="116"/>
      <c r="B138" s="52">
        <v>6533</v>
      </c>
      <c r="C138" s="53" t="s">
        <v>138</v>
      </c>
      <c r="D138" s="54">
        <v>17</v>
      </c>
      <c r="E138" s="55">
        <v>5</v>
      </c>
      <c r="F138" s="55">
        <v>11</v>
      </c>
      <c r="G138" s="55">
        <v>33</v>
      </c>
      <c r="H138" s="56">
        <f t="shared" si="6"/>
        <v>51.515151515151516</v>
      </c>
      <c r="I138" s="57">
        <f t="shared" si="7"/>
        <v>15.151515151515152</v>
      </c>
      <c r="J138" s="58">
        <f t="shared" si="8"/>
        <v>33.333333333333336</v>
      </c>
    </row>
    <row r="139" spans="1:10">
      <c r="A139" s="116"/>
      <c r="B139" s="52">
        <v>6534</v>
      </c>
      <c r="C139" s="53" t="s">
        <v>139</v>
      </c>
      <c r="D139" s="54">
        <v>208</v>
      </c>
      <c r="E139" s="55">
        <v>127</v>
      </c>
      <c r="F139" s="55">
        <v>44</v>
      </c>
      <c r="G139" s="55">
        <v>379</v>
      </c>
      <c r="H139" s="56">
        <f t="shared" si="6"/>
        <v>54.881266490765171</v>
      </c>
      <c r="I139" s="57">
        <f t="shared" si="7"/>
        <v>33.509234828496041</v>
      </c>
      <c r="J139" s="58">
        <f t="shared" si="8"/>
        <v>11.609498680738787</v>
      </c>
    </row>
    <row r="140" spans="1:10">
      <c r="A140" s="116"/>
      <c r="B140" s="52">
        <v>6535</v>
      </c>
      <c r="C140" s="53" t="s">
        <v>140</v>
      </c>
      <c r="D140" s="54">
        <v>72</v>
      </c>
      <c r="E140" s="55">
        <v>30</v>
      </c>
      <c r="F140" s="55">
        <v>12</v>
      </c>
      <c r="G140" s="55">
        <v>114</v>
      </c>
      <c r="H140" s="56">
        <f t="shared" si="6"/>
        <v>63.157894736842103</v>
      </c>
      <c r="I140" s="57">
        <f t="shared" si="7"/>
        <v>26.315789473684209</v>
      </c>
      <c r="J140" s="58">
        <f t="shared" si="8"/>
        <v>10.526315789473685</v>
      </c>
    </row>
    <row r="141" spans="1:10">
      <c r="A141" s="116"/>
      <c r="B141" s="52">
        <v>6611</v>
      </c>
      <c r="C141" s="53" t="s">
        <v>141</v>
      </c>
      <c r="D141" s="54">
        <v>125</v>
      </c>
      <c r="E141" s="55">
        <v>128</v>
      </c>
      <c r="F141" s="55">
        <v>78</v>
      </c>
      <c r="G141" s="55">
        <v>331</v>
      </c>
      <c r="H141" s="56">
        <f t="shared" si="6"/>
        <v>37.764350453172206</v>
      </c>
      <c r="I141" s="57">
        <f t="shared" si="7"/>
        <v>38.670694864048336</v>
      </c>
      <c r="J141" s="58">
        <f t="shared" si="8"/>
        <v>23.564954682779454</v>
      </c>
    </row>
    <row r="142" spans="1:10">
      <c r="A142" s="116"/>
      <c r="B142" s="52">
        <v>6631</v>
      </c>
      <c r="C142" s="53" t="s">
        <v>142</v>
      </c>
      <c r="D142" s="54">
        <v>330</v>
      </c>
      <c r="E142" s="55">
        <v>95</v>
      </c>
      <c r="F142" s="55">
        <v>31</v>
      </c>
      <c r="G142" s="55">
        <v>456</v>
      </c>
      <c r="H142" s="56">
        <f t="shared" si="6"/>
        <v>72.368421052631575</v>
      </c>
      <c r="I142" s="57">
        <f t="shared" si="7"/>
        <v>20.833333333333332</v>
      </c>
      <c r="J142" s="58">
        <f t="shared" si="8"/>
        <v>6.7982456140350873</v>
      </c>
    </row>
    <row r="143" spans="1:10">
      <c r="A143" s="116"/>
      <c r="B143" s="52">
        <v>6632</v>
      </c>
      <c r="C143" s="53" t="s">
        <v>143</v>
      </c>
      <c r="D143" s="54">
        <v>93</v>
      </c>
      <c r="E143" s="55">
        <v>21</v>
      </c>
      <c r="F143" s="55">
        <v>14</v>
      </c>
      <c r="G143" s="55">
        <v>128</v>
      </c>
      <c r="H143" s="56">
        <f t="shared" si="6"/>
        <v>72.65625</v>
      </c>
      <c r="I143" s="57">
        <f t="shared" si="7"/>
        <v>16.40625</v>
      </c>
      <c r="J143" s="58">
        <f t="shared" si="8"/>
        <v>10.9375</v>
      </c>
    </row>
    <row r="144" spans="1:10">
      <c r="A144" s="116"/>
      <c r="B144" s="52">
        <v>6633</v>
      </c>
      <c r="C144" s="53" t="s">
        <v>144</v>
      </c>
      <c r="D144" s="54">
        <v>209</v>
      </c>
      <c r="E144" s="55">
        <v>160</v>
      </c>
      <c r="F144" s="55">
        <v>61</v>
      </c>
      <c r="G144" s="55">
        <v>430</v>
      </c>
      <c r="H144" s="56">
        <f t="shared" si="6"/>
        <v>48.604651162790695</v>
      </c>
      <c r="I144" s="57">
        <f t="shared" si="7"/>
        <v>37.209302325581397</v>
      </c>
      <c r="J144" s="58">
        <f t="shared" si="8"/>
        <v>14.186046511627907</v>
      </c>
    </row>
    <row r="145" spans="1:10">
      <c r="A145" s="116"/>
      <c r="B145" s="52">
        <v>6634</v>
      </c>
      <c r="C145" s="53" t="s">
        <v>145</v>
      </c>
      <c r="D145" s="54">
        <v>118</v>
      </c>
      <c r="E145" s="55">
        <v>47</v>
      </c>
      <c r="F145" s="55">
        <v>28</v>
      </c>
      <c r="G145" s="55">
        <v>193</v>
      </c>
      <c r="H145" s="56">
        <f t="shared" si="6"/>
        <v>61.139896373056992</v>
      </c>
      <c r="I145" s="57">
        <f t="shared" si="7"/>
        <v>24.352331606217618</v>
      </c>
      <c r="J145" s="58">
        <f t="shared" si="8"/>
        <v>14.507772020725389</v>
      </c>
    </row>
    <row r="146" spans="1:10">
      <c r="A146" s="116"/>
      <c r="B146" s="52">
        <v>6635</v>
      </c>
      <c r="C146" s="53" t="s">
        <v>146</v>
      </c>
      <c r="D146" s="54">
        <v>135</v>
      </c>
      <c r="E146" s="55">
        <v>27</v>
      </c>
      <c r="F146" s="55">
        <v>14</v>
      </c>
      <c r="G146" s="55">
        <v>176</v>
      </c>
      <c r="H146" s="56">
        <f t="shared" si="6"/>
        <v>76.704545454545453</v>
      </c>
      <c r="I146" s="57">
        <f t="shared" si="7"/>
        <v>15.340909090909092</v>
      </c>
      <c r="J146" s="58">
        <f t="shared" si="8"/>
        <v>7.9545454545454541</v>
      </c>
    </row>
    <row r="147" spans="1:10">
      <c r="A147" s="116"/>
      <c r="B147" s="45">
        <v>6636</v>
      </c>
      <c r="C147" s="46" t="s">
        <v>147</v>
      </c>
      <c r="D147" s="47">
        <v>38</v>
      </c>
      <c r="E147" s="48">
        <v>41</v>
      </c>
      <c r="F147" s="48">
        <v>12</v>
      </c>
      <c r="G147" s="48">
        <v>91</v>
      </c>
      <c r="H147" s="49">
        <f t="shared" si="6"/>
        <v>41.758241758241759</v>
      </c>
      <c r="I147" s="50">
        <f t="shared" si="7"/>
        <v>45.054945054945058</v>
      </c>
      <c r="J147" s="51">
        <f t="shared" si="8"/>
        <v>13.186813186813186</v>
      </c>
    </row>
    <row r="148" spans="1:10" ht="15" customHeight="1">
      <c r="A148" s="123" t="s">
        <v>423</v>
      </c>
      <c r="B148" s="15">
        <v>7111</v>
      </c>
      <c r="C148" s="59" t="s">
        <v>148</v>
      </c>
      <c r="D148" s="60">
        <v>47</v>
      </c>
      <c r="E148" s="61">
        <v>21</v>
      </c>
      <c r="F148" s="61">
        <v>12</v>
      </c>
      <c r="G148" s="61">
        <v>80</v>
      </c>
      <c r="H148" s="62">
        <f t="shared" si="6"/>
        <v>58.75</v>
      </c>
      <c r="I148" s="63">
        <f t="shared" si="7"/>
        <v>26.25</v>
      </c>
      <c r="J148" s="82">
        <f t="shared" si="8"/>
        <v>15</v>
      </c>
    </row>
    <row r="149" spans="1:10">
      <c r="A149" s="124"/>
      <c r="B149" s="15">
        <v>7131</v>
      </c>
      <c r="C149" s="16" t="s">
        <v>149</v>
      </c>
      <c r="D149" s="17">
        <v>38</v>
      </c>
      <c r="E149" s="18">
        <v>43</v>
      </c>
      <c r="F149" s="18">
        <v>27</v>
      </c>
      <c r="G149" s="18">
        <v>108</v>
      </c>
      <c r="H149" s="19">
        <f t="shared" si="6"/>
        <v>35.185185185185183</v>
      </c>
      <c r="I149" s="20">
        <f t="shared" si="7"/>
        <v>39.814814814814817</v>
      </c>
      <c r="J149" s="21">
        <f t="shared" si="8"/>
        <v>25</v>
      </c>
    </row>
    <row r="150" spans="1:10">
      <c r="A150" s="124"/>
      <c r="B150" s="15">
        <v>7132</v>
      </c>
      <c r="C150" s="16" t="s">
        <v>150</v>
      </c>
      <c r="D150" s="17">
        <v>50</v>
      </c>
      <c r="E150" s="18">
        <v>23</v>
      </c>
      <c r="F150" s="18">
        <v>15</v>
      </c>
      <c r="G150" s="18">
        <v>88</v>
      </c>
      <c r="H150" s="19">
        <f t="shared" si="6"/>
        <v>56.81818181818182</v>
      </c>
      <c r="I150" s="20">
        <f t="shared" si="7"/>
        <v>26.136363636363637</v>
      </c>
      <c r="J150" s="21">
        <f t="shared" si="8"/>
        <v>17.045454545454547</v>
      </c>
    </row>
    <row r="151" spans="1:10">
      <c r="A151" s="124"/>
      <c r="B151" s="15">
        <v>7133</v>
      </c>
      <c r="C151" s="16" t="s">
        <v>151</v>
      </c>
      <c r="D151" s="17">
        <v>26</v>
      </c>
      <c r="E151" s="18">
        <v>2</v>
      </c>
      <c r="F151" s="18">
        <v>0</v>
      </c>
      <c r="G151" s="18">
        <v>28</v>
      </c>
      <c r="H151" s="19">
        <f t="shared" si="6"/>
        <v>92.857142857142861</v>
      </c>
      <c r="I151" s="20">
        <f t="shared" si="7"/>
        <v>7.1428571428571432</v>
      </c>
      <c r="J151" s="21">
        <f t="shared" si="8"/>
        <v>0</v>
      </c>
    </row>
    <row r="152" spans="1:10">
      <c r="A152" s="124"/>
      <c r="B152" s="15">
        <v>7134</v>
      </c>
      <c r="C152" s="16" t="s">
        <v>152</v>
      </c>
      <c r="D152" s="17">
        <v>4</v>
      </c>
      <c r="E152" s="18">
        <v>2</v>
      </c>
      <c r="F152" s="18">
        <v>0</v>
      </c>
      <c r="G152" s="18">
        <v>6</v>
      </c>
      <c r="H152" s="19">
        <f t="shared" si="6"/>
        <v>66.666666666666671</v>
      </c>
      <c r="I152" s="20">
        <f t="shared" si="7"/>
        <v>33.333333333333336</v>
      </c>
      <c r="J152" s="21">
        <f t="shared" si="8"/>
        <v>0</v>
      </c>
    </row>
    <row r="153" spans="1:10">
      <c r="A153" s="124"/>
      <c r="B153" s="15">
        <v>7135</v>
      </c>
      <c r="C153" s="16" t="s">
        <v>153</v>
      </c>
      <c r="D153" s="17">
        <v>8</v>
      </c>
      <c r="E153" s="18">
        <v>1</v>
      </c>
      <c r="F153" s="18">
        <v>1</v>
      </c>
      <c r="G153" s="18">
        <v>10</v>
      </c>
      <c r="H153" s="19">
        <f t="shared" si="6"/>
        <v>80</v>
      </c>
      <c r="I153" s="20">
        <f t="shared" si="7"/>
        <v>10</v>
      </c>
      <c r="J153" s="21">
        <f t="shared" si="8"/>
        <v>10</v>
      </c>
    </row>
    <row r="154" spans="1:10">
      <c r="A154" s="124"/>
      <c r="B154" s="15">
        <v>7137</v>
      </c>
      <c r="C154" s="16" t="s">
        <v>154</v>
      </c>
      <c r="D154" s="17">
        <v>47</v>
      </c>
      <c r="E154" s="18">
        <v>42</v>
      </c>
      <c r="F154" s="18">
        <v>15</v>
      </c>
      <c r="G154" s="18">
        <v>104</v>
      </c>
      <c r="H154" s="19">
        <f t="shared" si="6"/>
        <v>45.192307692307693</v>
      </c>
      <c r="I154" s="20">
        <f t="shared" si="7"/>
        <v>40.384615384615387</v>
      </c>
      <c r="J154" s="21">
        <f t="shared" si="8"/>
        <v>14.423076923076923</v>
      </c>
    </row>
    <row r="155" spans="1:10">
      <c r="A155" s="124"/>
      <c r="B155" s="15">
        <v>7138</v>
      </c>
      <c r="C155" s="16" t="s">
        <v>155</v>
      </c>
      <c r="D155" s="17">
        <v>44</v>
      </c>
      <c r="E155" s="18">
        <v>12</v>
      </c>
      <c r="F155" s="18">
        <v>8</v>
      </c>
      <c r="G155" s="18">
        <v>64</v>
      </c>
      <c r="H155" s="19">
        <f t="shared" si="6"/>
        <v>68.75</v>
      </c>
      <c r="I155" s="20">
        <f t="shared" si="7"/>
        <v>18.75</v>
      </c>
      <c r="J155" s="21">
        <f t="shared" si="8"/>
        <v>12.5</v>
      </c>
    </row>
    <row r="156" spans="1:10">
      <c r="A156" s="124"/>
      <c r="B156" s="15">
        <v>7140</v>
      </c>
      <c r="C156" s="16" t="s">
        <v>156</v>
      </c>
      <c r="D156" s="17">
        <v>10</v>
      </c>
      <c r="E156" s="18">
        <v>0</v>
      </c>
      <c r="F156" s="18">
        <v>0</v>
      </c>
      <c r="G156" s="18">
        <v>10</v>
      </c>
      <c r="H156" s="19">
        <f t="shared" si="6"/>
        <v>100</v>
      </c>
      <c r="I156" s="20">
        <f t="shared" si="7"/>
        <v>0</v>
      </c>
      <c r="J156" s="21">
        <f t="shared" si="8"/>
        <v>0</v>
      </c>
    </row>
    <row r="157" spans="1:10">
      <c r="A157" s="124"/>
      <c r="B157" s="15">
        <v>7141</v>
      </c>
      <c r="C157" s="16" t="s">
        <v>157</v>
      </c>
      <c r="D157" s="17">
        <v>33</v>
      </c>
      <c r="E157" s="18">
        <v>15</v>
      </c>
      <c r="F157" s="18">
        <v>13</v>
      </c>
      <c r="G157" s="18">
        <v>61</v>
      </c>
      <c r="H157" s="19">
        <f t="shared" si="6"/>
        <v>54.098360655737707</v>
      </c>
      <c r="I157" s="20">
        <f t="shared" si="7"/>
        <v>24.590163934426229</v>
      </c>
      <c r="J157" s="21">
        <f t="shared" si="8"/>
        <v>21.311475409836067</v>
      </c>
    </row>
    <row r="158" spans="1:10">
      <c r="A158" s="124"/>
      <c r="B158" s="15">
        <v>7143</v>
      </c>
      <c r="C158" s="16" t="s">
        <v>158</v>
      </c>
      <c r="D158" s="17">
        <v>10</v>
      </c>
      <c r="E158" s="18">
        <v>1</v>
      </c>
      <c r="F158" s="18">
        <v>1</v>
      </c>
      <c r="G158" s="18">
        <v>12</v>
      </c>
      <c r="H158" s="19">
        <f t="shared" si="6"/>
        <v>83.333333333333329</v>
      </c>
      <c r="I158" s="20">
        <f t="shared" si="7"/>
        <v>8.3333333333333339</v>
      </c>
      <c r="J158" s="21">
        <f t="shared" si="8"/>
        <v>8.3333333333333339</v>
      </c>
    </row>
    <row r="159" spans="1:10">
      <c r="A159" s="124"/>
      <c r="B159" s="15">
        <v>7211</v>
      </c>
      <c r="C159" s="16" t="s">
        <v>159</v>
      </c>
      <c r="D159" s="17">
        <v>126</v>
      </c>
      <c r="E159" s="18">
        <v>73</v>
      </c>
      <c r="F159" s="18">
        <v>39</v>
      </c>
      <c r="G159" s="18">
        <v>238</v>
      </c>
      <c r="H159" s="19">
        <f t="shared" si="6"/>
        <v>52.941176470588232</v>
      </c>
      <c r="I159" s="20">
        <f t="shared" si="7"/>
        <v>30.672268907563026</v>
      </c>
      <c r="J159" s="21">
        <f t="shared" si="8"/>
        <v>16.386554621848738</v>
      </c>
    </row>
    <row r="160" spans="1:10">
      <c r="A160" s="124"/>
      <c r="B160" s="15">
        <v>7231</v>
      </c>
      <c r="C160" s="16" t="s">
        <v>160</v>
      </c>
      <c r="D160" s="17">
        <v>8</v>
      </c>
      <c r="E160" s="18">
        <v>4</v>
      </c>
      <c r="F160" s="18">
        <v>3</v>
      </c>
      <c r="G160" s="18">
        <v>15</v>
      </c>
      <c r="H160" s="19">
        <f t="shared" si="6"/>
        <v>53.333333333333336</v>
      </c>
      <c r="I160" s="20">
        <f t="shared" si="7"/>
        <v>26.666666666666668</v>
      </c>
      <c r="J160" s="21">
        <f t="shared" si="8"/>
        <v>20</v>
      </c>
    </row>
    <row r="161" spans="1:10">
      <c r="A161" s="124"/>
      <c r="B161" s="15">
        <v>7232</v>
      </c>
      <c r="C161" s="16" t="s">
        <v>161</v>
      </c>
      <c r="D161" s="17">
        <v>14</v>
      </c>
      <c r="E161" s="18">
        <v>6</v>
      </c>
      <c r="F161" s="18">
        <v>5</v>
      </c>
      <c r="G161" s="18">
        <v>25</v>
      </c>
      <c r="H161" s="19">
        <f t="shared" si="6"/>
        <v>56</v>
      </c>
      <c r="I161" s="20">
        <f t="shared" si="7"/>
        <v>24</v>
      </c>
      <c r="J161" s="21">
        <f t="shared" si="8"/>
        <v>20</v>
      </c>
    </row>
    <row r="162" spans="1:10">
      <c r="A162" s="124"/>
      <c r="B162" s="15">
        <v>7233</v>
      </c>
      <c r="C162" s="16" t="s">
        <v>162</v>
      </c>
      <c r="D162" s="17">
        <v>9</v>
      </c>
      <c r="E162" s="18">
        <v>2</v>
      </c>
      <c r="F162" s="18">
        <v>4</v>
      </c>
      <c r="G162" s="18">
        <v>15</v>
      </c>
      <c r="H162" s="19">
        <f t="shared" si="6"/>
        <v>60</v>
      </c>
      <c r="I162" s="20">
        <f t="shared" si="7"/>
        <v>13.333333333333334</v>
      </c>
      <c r="J162" s="21">
        <f t="shared" si="8"/>
        <v>26.666666666666668</v>
      </c>
    </row>
    <row r="163" spans="1:10">
      <c r="A163" s="124"/>
      <c r="B163" s="15">
        <v>7235</v>
      </c>
      <c r="C163" s="16" t="s">
        <v>163</v>
      </c>
      <c r="D163" s="17">
        <v>71</v>
      </c>
      <c r="E163" s="18">
        <v>19</v>
      </c>
      <c r="F163" s="18">
        <v>12</v>
      </c>
      <c r="G163" s="18">
        <v>102</v>
      </c>
      <c r="H163" s="19">
        <f t="shared" si="6"/>
        <v>69.607843137254903</v>
      </c>
      <c r="I163" s="20">
        <f t="shared" si="7"/>
        <v>18.627450980392158</v>
      </c>
      <c r="J163" s="21">
        <f t="shared" si="8"/>
        <v>11.764705882352942</v>
      </c>
    </row>
    <row r="164" spans="1:10">
      <c r="A164" s="124"/>
      <c r="B164" s="15">
        <v>7311</v>
      </c>
      <c r="C164" s="16" t="s">
        <v>164</v>
      </c>
      <c r="D164" s="17">
        <v>15</v>
      </c>
      <c r="E164" s="18">
        <v>8</v>
      </c>
      <c r="F164" s="18">
        <v>4</v>
      </c>
      <c r="G164" s="18">
        <v>27</v>
      </c>
      <c r="H164" s="19">
        <f t="shared" si="6"/>
        <v>55.555555555555557</v>
      </c>
      <c r="I164" s="20">
        <f t="shared" si="7"/>
        <v>29.62962962962963</v>
      </c>
      <c r="J164" s="21">
        <f t="shared" si="8"/>
        <v>14.814814814814815</v>
      </c>
    </row>
    <row r="165" spans="1:10">
      <c r="A165" s="124"/>
      <c r="B165" s="15">
        <v>7312</v>
      </c>
      <c r="C165" s="16" t="s">
        <v>165</v>
      </c>
      <c r="D165" s="17">
        <v>18</v>
      </c>
      <c r="E165" s="18">
        <v>41</v>
      </c>
      <c r="F165" s="18">
        <v>31</v>
      </c>
      <c r="G165" s="18">
        <v>90</v>
      </c>
      <c r="H165" s="19">
        <f t="shared" si="6"/>
        <v>20</v>
      </c>
      <c r="I165" s="20">
        <f t="shared" si="7"/>
        <v>45.555555555555557</v>
      </c>
      <c r="J165" s="21">
        <f t="shared" si="8"/>
        <v>34.444444444444443</v>
      </c>
    </row>
    <row r="166" spans="1:10">
      <c r="A166" s="124"/>
      <c r="B166" s="15">
        <v>7313</v>
      </c>
      <c r="C166" s="16" t="s">
        <v>410</v>
      </c>
      <c r="D166" s="17">
        <v>30</v>
      </c>
      <c r="E166" s="18">
        <v>13</v>
      </c>
      <c r="F166" s="18">
        <v>8</v>
      </c>
      <c r="G166" s="18">
        <v>51</v>
      </c>
      <c r="H166" s="19">
        <f t="shared" si="6"/>
        <v>58.823529411764703</v>
      </c>
      <c r="I166" s="20">
        <f t="shared" si="7"/>
        <v>25.490196078431371</v>
      </c>
      <c r="J166" s="21">
        <f t="shared" si="8"/>
        <v>15.686274509803921</v>
      </c>
    </row>
    <row r="167" spans="1:10">
      <c r="A167" s="124"/>
      <c r="B167" s="15">
        <v>7314</v>
      </c>
      <c r="C167" s="16" t="s">
        <v>411</v>
      </c>
      <c r="D167" s="17">
        <v>61</v>
      </c>
      <c r="E167" s="18">
        <v>83</v>
      </c>
      <c r="F167" s="18">
        <v>38</v>
      </c>
      <c r="G167" s="18">
        <v>182</v>
      </c>
      <c r="H167" s="19">
        <f t="shared" si="6"/>
        <v>33.516483516483518</v>
      </c>
      <c r="I167" s="20">
        <f t="shared" si="7"/>
        <v>45.604395604395606</v>
      </c>
      <c r="J167" s="21">
        <f t="shared" si="8"/>
        <v>20.87912087912088</v>
      </c>
    </row>
    <row r="168" spans="1:10">
      <c r="A168" s="124"/>
      <c r="B168" s="15">
        <v>7315</v>
      </c>
      <c r="C168" s="16" t="s">
        <v>166</v>
      </c>
      <c r="D168" s="17">
        <v>73</v>
      </c>
      <c r="E168" s="18">
        <v>128</v>
      </c>
      <c r="F168" s="18">
        <v>43</v>
      </c>
      <c r="G168" s="18">
        <v>244</v>
      </c>
      <c r="H168" s="19">
        <f t="shared" si="6"/>
        <v>29.918032786885245</v>
      </c>
      <c r="I168" s="20">
        <f t="shared" si="7"/>
        <v>52.459016393442624</v>
      </c>
      <c r="J168" s="21">
        <f t="shared" si="8"/>
        <v>17.622950819672131</v>
      </c>
    </row>
    <row r="169" spans="1:10">
      <c r="A169" s="124"/>
      <c r="B169" s="15">
        <v>7316</v>
      </c>
      <c r="C169" s="16" t="s">
        <v>167</v>
      </c>
      <c r="D169" s="17">
        <v>13</v>
      </c>
      <c r="E169" s="18">
        <v>6</v>
      </c>
      <c r="F169" s="18">
        <v>1</v>
      </c>
      <c r="G169" s="18">
        <v>20</v>
      </c>
      <c r="H169" s="19">
        <f t="shared" si="6"/>
        <v>65</v>
      </c>
      <c r="I169" s="20">
        <f t="shared" si="7"/>
        <v>30</v>
      </c>
      <c r="J169" s="21">
        <f t="shared" si="8"/>
        <v>5</v>
      </c>
    </row>
    <row r="170" spans="1:10">
      <c r="A170" s="124"/>
      <c r="B170" s="15">
        <v>7317</v>
      </c>
      <c r="C170" s="16" t="s">
        <v>168</v>
      </c>
      <c r="D170" s="17">
        <v>7</v>
      </c>
      <c r="E170" s="18">
        <v>1</v>
      </c>
      <c r="F170" s="18">
        <v>2</v>
      </c>
      <c r="G170" s="18">
        <v>10</v>
      </c>
      <c r="H170" s="19">
        <f t="shared" si="6"/>
        <v>70</v>
      </c>
      <c r="I170" s="20">
        <f t="shared" si="7"/>
        <v>10</v>
      </c>
      <c r="J170" s="21">
        <f t="shared" si="8"/>
        <v>20</v>
      </c>
    </row>
    <row r="171" spans="1:10">
      <c r="A171" s="124"/>
      <c r="B171" s="15">
        <v>7318</v>
      </c>
      <c r="C171" s="16" t="s">
        <v>169</v>
      </c>
      <c r="D171" s="17">
        <v>45</v>
      </c>
      <c r="E171" s="18">
        <v>30</v>
      </c>
      <c r="F171" s="18">
        <v>7</v>
      </c>
      <c r="G171" s="18">
        <v>82</v>
      </c>
      <c r="H171" s="19">
        <f t="shared" si="6"/>
        <v>54.878048780487802</v>
      </c>
      <c r="I171" s="20">
        <f t="shared" si="7"/>
        <v>36.585365853658537</v>
      </c>
      <c r="J171" s="21">
        <f t="shared" si="8"/>
        <v>8.536585365853659</v>
      </c>
    </row>
    <row r="172" spans="1:10">
      <c r="A172" s="124"/>
      <c r="B172" s="15">
        <v>7319</v>
      </c>
      <c r="C172" s="16" t="s">
        <v>170</v>
      </c>
      <c r="D172" s="17">
        <v>52</v>
      </c>
      <c r="E172" s="18">
        <v>58</v>
      </c>
      <c r="F172" s="18">
        <v>25</v>
      </c>
      <c r="G172" s="18">
        <v>135</v>
      </c>
      <c r="H172" s="19">
        <f t="shared" si="6"/>
        <v>38.518518518518519</v>
      </c>
      <c r="I172" s="20">
        <f t="shared" si="7"/>
        <v>42.962962962962962</v>
      </c>
      <c r="J172" s="21">
        <f t="shared" si="8"/>
        <v>18.518518518518519</v>
      </c>
    </row>
    <row r="173" spans="1:10">
      <c r="A173" s="124"/>
      <c r="B173" s="15">
        <v>7320</v>
      </c>
      <c r="C173" s="16" t="s">
        <v>171</v>
      </c>
      <c r="D173" s="17">
        <v>2</v>
      </c>
      <c r="E173" s="18">
        <v>3</v>
      </c>
      <c r="F173" s="18">
        <v>0</v>
      </c>
      <c r="G173" s="18">
        <v>5</v>
      </c>
      <c r="H173" s="19">
        <f t="shared" si="6"/>
        <v>40</v>
      </c>
      <c r="I173" s="20">
        <f t="shared" si="7"/>
        <v>60</v>
      </c>
      <c r="J173" s="21">
        <f t="shared" si="8"/>
        <v>0</v>
      </c>
    </row>
    <row r="174" spans="1:10">
      <c r="A174" s="124"/>
      <c r="B174" s="15">
        <v>7331</v>
      </c>
      <c r="C174" s="16" t="s">
        <v>172</v>
      </c>
      <c r="D174" s="17">
        <v>65</v>
      </c>
      <c r="E174" s="18">
        <v>32</v>
      </c>
      <c r="F174" s="18">
        <v>11</v>
      </c>
      <c r="G174" s="18">
        <v>108</v>
      </c>
      <c r="H174" s="19">
        <f t="shared" si="6"/>
        <v>60.185185185185183</v>
      </c>
      <c r="I174" s="20">
        <f t="shared" si="7"/>
        <v>29.62962962962963</v>
      </c>
      <c r="J174" s="21">
        <f t="shared" si="8"/>
        <v>10.185185185185185</v>
      </c>
    </row>
    <row r="175" spans="1:10">
      <c r="A175" s="124"/>
      <c r="B175" s="15">
        <v>7332</v>
      </c>
      <c r="C175" s="16" t="s">
        <v>173</v>
      </c>
      <c r="D175" s="17">
        <v>41</v>
      </c>
      <c r="E175" s="18">
        <v>36</v>
      </c>
      <c r="F175" s="18">
        <v>25</v>
      </c>
      <c r="G175" s="18">
        <v>102</v>
      </c>
      <c r="H175" s="19">
        <f t="shared" si="6"/>
        <v>40.196078431372548</v>
      </c>
      <c r="I175" s="20">
        <f t="shared" si="7"/>
        <v>35.294117647058826</v>
      </c>
      <c r="J175" s="21">
        <f t="shared" si="8"/>
        <v>24.509803921568629</v>
      </c>
    </row>
    <row r="176" spans="1:10">
      <c r="A176" s="124"/>
      <c r="B176" s="15">
        <v>7333</v>
      </c>
      <c r="C176" s="16" t="s">
        <v>174</v>
      </c>
      <c r="D176" s="17">
        <v>5</v>
      </c>
      <c r="E176" s="18">
        <v>2</v>
      </c>
      <c r="F176" s="18">
        <v>2</v>
      </c>
      <c r="G176" s="18">
        <v>9</v>
      </c>
      <c r="H176" s="19">
        <f t="shared" si="6"/>
        <v>55.555555555555557</v>
      </c>
      <c r="I176" s="20">
        <f t="shared" si="7"/>
        <v>22.222222222222221</v>
      </c>
      <c r="J176" s="21">
        <f t="shared" si="8"/>
        <v>22.222222222222221</v>
      </c>
    </row>
    <row r="177" spans="1:10">
      <c r="A177" s="124"/>
      <c r="B177" s="15">
        <v>7334</v>
      </c>
      <c r="C177" s="16" t="s">
        <v>175</v>
      </c>
      <c r="D177" s="17">
        <v>66</v>
      </c>
      <c r="E177" s="18">
        <v>31</v>
      </c>
      <c r="F177" s="18">
        <v>10</v>
      </c>
      <c r="G177" s="18">
        <v>107</v>
      </c>
      <c r="H177" s="19">
        <f t="shared" si="6"/>
        <v>61.682242990654203</v>
      </c>
      <c r="I177" s="20">
        <f t="shared" si="7"/>
        <v>28.971962616822431</v>
      </c>
      <c r="J177" s="21">
        <f t="shared" si="8"/>
        <v>9.3457943925233646</v>
      </c>
    </row>
    <row r="178" spans="1:10">
      <c r="A178" s="124"/>
      <c r="B178" s="15">
        <v>7335</v>
      </c>
      <c r="C178" s="16" t="s">
        <v>176</v>
      </c>
      <c r="D178" s="17">
        <v>27</v>
      </c>
      <c r="E178" s="18">
        <v>16</v>
      </c>
      <c r="F178" s="18">
        <v>26</v>
      </c>
      <c r="G178" s="18">
        <v>69</v>
      </c>
      <c r="H178" s="19">
        <f t="shared" si="6"/>
        <v>39.130434782608695</v>
      </c>
      <c r="I178" s="20">
        <f t="shared" si="7"/>
        <v>23.188405797101449</v>
      </c>
      <c r="J178" s="21">
        <f t="shared" si="8"/>
        <v>37.681159420289852</v>
      </c>
    </row>
    <row r="179" spans="1:10">
      <c r="A179" s="124"/>
      <c r="B179" s="15">
        <v>7336</v>
      </c>
      <c r="C179" s="16" t="s">
        <v>177</v>
      </c>
      <c r="D179" s="17">
        <v>9</v>
      </c>
      <c r="E179" s="18">
        <v>4</v>
      </c>
      <c r="F179" s="18">
        <v>3</v>
      </c>
      <c r="G179" s="18">
        <v>16</v>
      </c>
      <c r="H179" s="19">
        <f t="shared" si="6"/>
        <v>56.25</v>
      </c>
      <c r="I179" s="20">
        <f t="shared" si="7"/>
        <v>25</v>
      </c>
      <c r="J179" s="21">
        <f t="shared" si="8"/>
        <v>18.75</v>
      </c>
    </row>
    <row r="180" spans="1:10">
      <c r="A180" s="124"/>
      <c r="B180" s="15">
        <v>7337</v>
      </c>
      <c r="C180" s="16" t="s">
        <v>178</v>
      </c>
      <c r="D180" s="17">
        <v>47</v>
      </c>
      <c r="E180" s="18">
        <v>26</v>
      </c>
      <c r="F180" s="18">
        <v>4</v>
      </c>
      <c r="G180" s="18">
        <v>77</v>
      </c>
      <c r="H180" s="19">
        <f t="shared" si="6"/>
        <v>61.038961038961041</v>
      </c>
      <c r="I180" s="20">
        <f t="shared" si="7"/>
        <v>33.766233766233768</v>
      </c>
      <c r="J180" s="21">
        <f t="shared" si="8"/>
        <v>5.1948051948051948</v>
      </c>
    </row>
    <row r="181" spans="1:10">
      <c r="A181" s="124"/>
      <c r="B181" s="15">
        <v>7338</v>
      </c>
      <c r="C181" s="16" t="s">
        <v>179</v>
      </c>
      <c r="D181" s="17">
        <v>69</v>
      </c>
      <c r="E181" s="18">
        <v>67</v>
      </c>
      <c r="F181" s="18">
        <v>16</v>
      </c>
      <c r="G181" s="18">
        <v>152</v>
      </c>
      <c r="H181" s="19">
        <f t="shared" si="6"/>
        <v>45.39473684210526</v>
      </c>
      <c r="I181" s="20">
        <f t="shared" si="7"/>
        <v>44.078947368421055</v>
      </c>
      <c r="J181" s="21">
        <f t="shared" si="8"/>
        <v>10.526315789473685</v>
      </c>
    </row>
    <row r="182" spans="1:10">
      <c r="A182" s="124"/>
      <c r="B182" s="15">
        <v>7339</v>
      </c>
      <c r="C182" s="16" t="s">
        <v>180</v>
      </c>
      <c r="D182" s="17">
        <v>103</v>
      </c>
      <c r="E182" s="18">
        <v>81</v>
      </c>
      <c r="F182" s="18">
        <v>33</v>
      </c>
      <c r="G182" s="18">
        <v>217</v>
      </c>
      <c r="H182" s="19">
        <f t="shared" si="6"/>
        <v>47.465437788018434</v>
      </c>
      <c r="I182" s="20">
        <f t="shared" si="7"/>
        <v>37.327188940092164</v>
      </c>
      <c r="J182" s="21">
        <f t="shared" si="8"/>
        <v>15.2073732718894</v>
      </c>
    </row>
    <row r="183" spans="1:10">
      <c r="A183" s="125"/>
      <c r="B183" s="64">
        <v>7340</v>
      </c>
      <c r="C183" s="65" t="s">
        <v>181</v>
      </c>
      <c r="D183" s="66">
        <v>6</v>
      </c>
      <c r="E183" s="67">
        <v>9</v>
      </c>
      <c r="F183" s="67">
        <v>7</v>
      </c>
      <c r="G183" s="67">
        <v>22</v>
      </c>
      <c r="H183" s="68">
        <f t="shared" si="6"/>
        <v>27.272727272727273</v>
      </c>
      <c r="I183" s="69">
        <f t="shared" si="7"/>
        <v>40.909090909090907</v>
      </c>
      <c r="J183" s="83">
        <f t="shared" si="8"/>
        <v>31.818181818181817</v>
      </c>
    </row>
    <row r="184" spans="1:10" ht="15" customHeight="1">
      <c r="A184" s="116" t="s">
        <v>424</v>
      </c>
      <c r="B184" s="38">
        <v>8111</v>
      </c>
      <c r="C184" s="39" t="s">
        <v>182</v>
      </c>
      <c r="D184" s="40">
        <v>174</v>
      </c>
      <c r="E184" s="41">
        <v>181</v>
      </c>
      <c r="F184" s="41">
        <v>257</v>
      </c>
      <c r="G184" s="41">
        <v>612</v>
      </c>
      <c r="H184" s="42">
        <f t="shared" si="6"/>
        <v>28.431372549019606</v>
      </c>
      <c r="I184" s="43">
        <f t="shared" si="7"/>
        <v>29.575163398692812</v>
      </c>
      <c r="J184" s="44">
        <f t="shared" si="8"/>
        <v>41.993464052287578</v>
      </c>
    </row>
    <row r="185" spans="1:10">
      <c r="A185" s="116"/>
      <c r="B185" s="52">
        <v>8115</v>
      </c>
      <c r="C185" s="53" t="s">
        <v>183</v>
      </c>
      <c r="D185" s="54">
        <v>277</v>
      </c>
      <c r="E185" s="55">
        <v>202</v>
      </c>
      <c r="F185" s="55">
        <v>77</v>
      </c>
      <c r="G185" s="55">
        <v>556</v>
      </c>
      <c r="H185" s="56">
        <f t="shared" si="6"/>
        <v>49.820143884892083</v>
      </c>
      <c r="I185" s="57">
        <f t="shared" si="7"/>
        <v>36.330935251798564</v>
      </c>
      <c r="J185" s="58">
        <f t="shared" si="8"/>
        <v>13.848920863309353</v>
      </c>
    </row>
    <row r="186" spans="1:10">
      <c r="A186" s="116"/>
      <c r="B186" s="52">
        <v>8116</v>
      </c>
      <c r="C186" s="53" t="s">
        <v>184</v>
      </c>
      <c r="D186" s="54">
        <v>572</v>
      </c>
      <c r="E186" s="55">
        <v>193</v>
      </c>
      <c r="F186" s="55">
        <v>107</v>
      </c>
      <c r="G186" s="55">
        <v>872</v>
      </c>
      <c r="H186" s="56">
        <f t="shared" si="6"/>
        <v>65.596330275229363</v>
      </c>
      <c r="I186" s="57">
        <f t="shared" si="7"/>
        <v>22.13302752293578</v>
      </c>
      <c r="J186" s="58">
        <f t="shared" si="8"/>
        <v>12.270642201834862</v>
      </c>
    </row>
    <row r="187" spans="1:10">
      <c r="A187" s="116"/>
      <c r="B187" s="52">
        <v>8117</v>
      </c>
      <c r="C187" s="53" t="s">
        <v>185</v>
      </c>
      <c r="D187" s="54">
        <v>153</v>
      </c>
      <c r="E187" s="55">
        <v>38</v>
      </c>
      <c r="F187" s="55">
        <v>19</v>
      </c>
      <c r="G187" s="55">
        <v>210</v>
      </c>
      <c r="H187" s="56">
        <f t="shared" si="6"/>
        <v>72.857142857142861</v>
      </c>
      <c r="I187" s="57">
        <f t="shared" si="7"/>
        <v>18.095238095238095</v>
      </c>
      <c r="J187" s="58">
        <f t="shared" si="8"/>
        <v>9.0476190476190474</v>
      </c>
    </row>
    <row r="188" spans="1:10">
      <c r="A188" s="116"/>
      <c r="B188" s="52">
        <v>8118</v>
      </c>
      <c r="C188" s="53" t="s">
        <v>186</v>
      </c>
      <c r="D188" s="54">
        <v>316</v>
      </c>
      <c r="E188" s="55">
        <v>279</v>
      </c>
      <c r="F188" s="55">
        <v>91</v>
      </c>
      <c r="G188" s="55">
        <v>686</v>
      </c>
      <c r="H188" s="56">
        <f t="shared" si="6"/>
        <v>46.064139941690961</v>
      </c>
      <c r="I188" s="57">
        <f t="shared" si="7"/>
        <v>40.670553935860056</v>
      </c>
      <c r="J188" s="58">
        <f t="shared" si="8"/>
        <v>13.26530612244898</v>
      </c>
    </row>
    <row r="189" spans="1:10">
      <c r="A189" s="116"/>
      <c r="B189" s="52">
        <v>8119</v>
      </c>
      <c r="C189" s="53" t="s">
        <v>187</v>
      </c>
      <c r="D189" s="54">
        <v>370</v>
      </c>
      <c r="E189" s="55">
        <v>96</v>
      </c>
      <c r="F189" s="55">
        <v>56</v>
      </c>
      <c r="G189" s="55">
        <v>522</v>
      </c>
      <c r="H189" s="56">
        <f t="shared" si="6"/>
        <v>70.88122605363985</v>
      </c>
      <c r="I189" s="57">
        <f t="shared" si="7"/>
        <v>18.390804597701148</v>
      </c>
      <c r="J189" s="58">
        <f t="shared" si="8"/>
        <v>10.727969348659004</v>
      </c>
    </row>
    <row r="190" spans="1:10">
      <c r="A190" s="116"/>
      <c r="B190" s="52">
        <v>8121</v>
      </c>
      <c r="C190" s="53" t="s">
        <v>188</v>
      </c>
      <c r="D190" s="54">
        <v>32</v>
      </c>
      <c r="E190" s="55">
        <v>11</v>
      </c>
      <c r="F190" s="55">
        <v>11</v>
      </c>
      <c r="G190" s="55">
        <v>54</v>
      </c>
      <c r="H190" s="56">
        <f t="shared" si="6"/>
        <v>59.25925925925926</v>
      </c>
      <c r="I190" s="57">
        <f t="shared" si="7"/>
        <v>20.37037037037037</v>
      </c>
      <c r="J190" s="58">
        <f t="shared" si="8"/>
        <v>20.37037037037037</v>
      </c>
    </row>
    <row r="191" spans="1:10">
      <c r="A191" s="116"/>
      <c r="B191" s="52">
        <v>8125</v>
      </c>
      <c r="C191" s="53" t="s">
        <v>189</v>
      </c>
      <c r="D191" s="54">
        <v>169</v>
      </c>
      <c r="E191" s="55">
        <v>61</v>
      </c>
      <c r="F191" s="55">
        <v>27</v>
      </c>
      <c r="G191" s="55">
        <v>257</v>
      </c>
      <c r="H191" s="56">
        <f t="shared" si="6"/>
        <v>65.758754863813223</v>
      </c>
      <c r="I191" s="57">
        <f t="shared" si="7"/>
        <v>23.735408560311285</v>
      </c>
      <c r="J191" s="58">
        <f t="shared" si="8"/>
        <v>10.505836575875486</v>
      </c>
    </row>
    <row r="192" spans="1:10">
      <c r="A192" s="116"/>
      <c r="B192" s="52">
        <v>8126</v>
      </c>
      <c r="C192" s="53" t="s">
        <v>190</v>
      </c>
      <c r="D192" s="54">
        <v>163</v>
      </c>
      <c r="E192" s="55">
        <v>40</v>
      </c>
      <c r="F192" s="55">
        <v>22</v>
      </c>
      <c r="G192" s="55">
        <v>225</v>
      </c>
      <c r="H192" s="56">
        <f t="shared" si="6"/>
        <v>72.444444444444443</v>
      </c>
      <c r="I192" s="57">
        <f t="shared" si="7"/>
        <v>17.777777777777779</v>
      </c>
      <c r="J192" s="58">
        <f t="shared" si="8"/>
        <v>9.7777777777777786</v>
      </c>
    </row>
    <row r="193" spans="1:10">
      <c r="A193" s="116"/>
      <c r="B193" s="52">
        <v>8127</v>
      </c>
      <c r="C193" s="53" t="s">
        <v>191</v>
      </c>
      <c r="D193" s="54">
        <v>79</v>
      </c>
      <c r="E193" s="55">
        <v>7</v>
      </c>
      <c r="F193" s="55">
        <v>16</v>
      </c>
      <c r="G193" s="55">
        <v>102</v>
      </c>
      <c r="H193" s="56">
        <f t="shared" si="6"/>
        <v>77.450980392156865</v>
      </c>
      <c r="I193" s="57">
        <f t="shared" si="7"/>
        <v>6.8627450980392153</v>
      </c>
      <c r="J193" s="58">
        <f t="shared" si="8"/>
        <v>15.686274509803921</v>
      </c>
    </row>
    <row r="194" spans="1:10">
      <c r="A194" s="116"/>
      <c r="B194" s="52">
        <v>8128</v>
      </c>
      <c r="C194" s="53" t="s">
        <v>192</v>
      </c>
      <c r="D194" s="54">
        <v>133</v>
      </c>
      <c r="E194" s="55">
        <v>17</v>
      </c>
      <c r="F194" s="55">
        <v>9</v>
      </c>
      <c r="G194" s="55">
        <v>159</v>
      </c>
      <c r="H194" s="56">
        <f t="shared" si="6"/>
        <v>83.647798742138363</v>
      </c>
      <c r="I194" s="57">
        <f t="shared" si="7"/>
        <v>10.691823899371069</v>
      </c>
      <c r="J194" s="58">
        <f t="shared" si="8"/>
        <v>5.6603773584905657</v>
      </c>
    </row>
    <row r="195" spans="1:10">
      <c r="A195" s="116"/>
      <c r="B195" s="52">
        <v>8135</v>
      </c>
      <c r="C195" s="53" t="s">
        <v>193</v>
      </c>
      <c r="D195" s="54">
        <v>105</v>
      </c>
      <c r="E195" s="55">
        <v>46</v>
      </c>
      <c r="F195" s="55">
        <v>19</v>
      </c>
      <c r="G195" s="55">
        <v>170</v>
      </c>
      <c r="H195" s="56">
        <f t="shared" si="6"/>
        <v>61.764705882352942</v>
      </c>
      <c r="I195" s="57">
        <f t="shared" si="7"/>
        <v>27.058823529411764</v>
      </c>
      <c r="J195" s="58">
        <f t="shared" si="8"/>
        <v>11.176470588235293</v>
      </c>
    </row>
    <row r="196" spans="1:10">
      <c r="A196" s="116"/>
      <c r="B196" s="52">
        <v>8136</v>
      </c>
      <c r="C196" s="53" t="s">
        <v>194</v>
      </c>
      <c r="D196" s="54">
        <v>154</v>
      </c>
      <c r="E196" s="55">
        <v>41</v>
      </c>
      <c r="F196" s="55">
        <v>31</v>
      </c>
      <c r="G196" s="55">
        <v>226</v>
      </c>
      <c r="H196" s="56">
        <f t="shared" si="6"/>
        <v>68.141592920353986</v>
      </c>
      <c r="I196" s="57">
        <f t="shared" si="7"/>
        <v>18.141592920353983</v>
      </c>
      <c r="J196" s="58">
        <f t="shared" si="8"/>
        <v>13.716814159292035</v>
      </c>
    </row>
    <row r="197" spans="1:10">
      <c r="A197" s="116"/>
      <c r="B197" s="52">
        <v>8211</v>
      </c>
      <c r="C197" s="53" t="s">
        <v>195</v>
      </c>
      <c r="D197" s="54">
        <v>66</v>
      </c>
      <c r="E197" s="55">
        <v>29</v>
      </c>
      <c r="F197" s="55">
        <v>30</v>
      </c>
      <c r="G197" s="55">
        <v>125</v>
      </c>
      <c r="H197" s="56">
        <f t="shared" si="6"/>
        <v>52.8</v>
      </c>
      <c r="I197" s="57">
        <f t="shared" si="7"/>
        <v>23.2</v>
      </c>
      <c r="J197" s="58">
        <f t="shared" si="8"/>
        <v>24</v>
      </c>
    </row>
    <row r="198" spans="1:10">
      <c r="A198" s="116"/>
      <c r="B198" s="52">
        <v>8212</v>
      </c>
      <c r="C198" s="53" t="s">
        <v>196</v>
      </c>
      <c r="D198" s="54">
        <v>498</v>
      </c>
      <c r="E198" s="55">
        <v>60</v>
      </c>
      <c r="F198" s="55">
        <v>46</v>
      </c>
      <c r="G198" s="55">
        <v>604</v>
      </c>
      <c r="H198" s="56">
        <f t="shared" ref="H198:H261" si="9">D198*100/G198</f>
        <v>82.450331125827816</v>
      </c>
      <c r="I198" s="57">
        <f t="shared" ref="I198:I261" si="10">E198*100/G198</f>
        <v>9.9337748344370862</v>
      </c>
      <c r="J198" s="58">
        <f t="shared" ref="J198:J261" si="11">F198*100/G198</f>
        <v>7.6158940397350996</v>
      </c>
    </row>
    <row r="199" spans="1:10">
      <c r="A199" s="116"/>
      <c r="B199" s="52">
        <v>8215</v>
      </c>
      <c r="C199" s="53" t="s">
        <v>197</v>
      </c>
      <c r="D199" s="54">
        <v>502</v>
      </c>
      <c r="E199" s="55">
        <v>157</v>
      </c>
      <c r="F199" s="55">
        <v>105</v>
      </c>
      <c r="G199" s="55">
        <v>764</v>
      </c>
      <c r="H199" s="56">
        <f t="shared" si="9"/>
        <v>65.706806282722511</v>
      </c>
      <c r="I199" s="57">
        <f t="shared" si="10"/>
        <v>20.549738219895289</v>
      </c>
      <c r="J199" s="58">
        <f t="shared" si="11"/>
        <v>13.743455497382199</v>
      </c>
    </row>
    <row r="200" spans="1:10">
      <c r="A200" s="116"/>
      <c r="B200" s="52">
        <v>8216</v>
      </c>
      <c r="C200" s="53" t="s">
        <v>198</v>
      </c>
      <c r="D200" s="54">
        <v>84</v>
      </c>
      <c r="E200" s="55">
        <v>14</v>
      </c>
      <c r="F200" s="55">
        <v>4</v>
      </c>
      <c r="G200" s="55">
        <v>102</v>
      </c>
      <c r="H200" s="56">
        <f t="shared" si="9"/>
        <v>82.352941176470594</v>
      </c>
      <c r="I200" s="57">
        <f t="shared" si="10"/>
        <v>13.725490196078431</v>
      </c>
      <c r="J200" s="58">
        <f t="shared" si="11"/>
        <v>3.9215686274509802</v>
      </c>
    </row>
    <row r="201" spans="1:10">
      <c r="A201" s="116"/>
      <c r="B201" s="52">
        <v>8221</v>
      </c>
      <c r="C201" s="53" t="s">
        <v>199</v>
      </c>
      <c r="D201" s="54">
        <v>111</v>
      </c>
      <c r="E201" s="55">
        <v>192</v>
      </c>
      <c r="F201" s="55">
        <v>145</v>
      </c>
      <c r="G201" s="55">
        <v>448</v>
      </c>
      <c r="H201" s="56">
        <f t="shared" si="9"/>
        <v>24.776785714285715</v>
      </c>
      <c r="I201" s="57">
        <f t="shared" si="10"/>
        <v>42.857142857142854</v>
      </c>
      <c r="J201" s="58">
        <f t="shared" si="11"/>
        <v>32.366071428571431</v>
      </c>
    </row>
    <row r="202" spans="1:10">
      <c r="A202" s="116"/>
      <c r="B202" s="52">
        <v>8222</v>
      </c>
      <c r="C202" s="53" t="s">
        <v>200</v>
      </c>
      <c r="D202" s="54">
        <v>283</v>
      </c>
      <c r="E202" s="55">
        <v>194</v>
      </c>
      <c r="F202" s="55">
        <v>175</v>
      </c>
      <c r="G202" s="55">
        <v>652</v>
      </c>
      <c r="H202" s="56">
        <f t="shared" si="9"/>
        <v>43.404907975460119</v>
      </c>
      <c r="I202" s="57">
        <f t="shared" si="10"/>
        <v>29.754601226993866</v>
      </c>
      <c r="J202" s="58">
        <f t="shared" si="11"/>
        <v>26.840490797546011</v>
      </c>
    </row>
    <row r="203" spans="1:10">
      <c r="A203" s="116"/>
      <c r="B203" s="52">
        <v>8225</v>
      </c>
      <c r="C203" s="53" t="s">
        <v>201</v>
      </c>
      <c r="D203" s="54">
        <v>70</v>
      </c>
      <c r="E203" s="55">
        <v>16</v>
      </c>
      <c r="F203" s="55">
        <v>8</v>
      </c>
      <c r="G203" s="55">
        <v>94</v>
      </c>
      <c r="H203" s="56">
        <f t="shared" si="9"/>
        <v>74.468085106382972</v>
      </c>
      <c r="I203" s="57">
        <f t="shared" si="10"/>
        <v>17.021276595744681</v>
      </c>
      <c r="J203" s="58">
        <f t="shared" si="11"/>
        <v>8.5106382978723403</v>
      </c>
    </row>
    <row r="204" spans="1:10">
      <c r="A204" s="116"/>
      <c r="B204" s="52">
        <v>8226</v>
      </c>
      <c r="C204" s="53" t="s">
        <v>202</v>
      </c>
      <c r="D204" s="54">
        <v>375</v>
      </c>
      <c r="E204" s="55">
        <v>475</v>
      </c>
      <c r="F204" s="55">
        <v>122</v>
      </c>
      <c r="G204" s="55">
        <v>972</v>
      </c>
      <c r="H204" s="56">
        <f t="shared" si="9"/>
        <v>38.580246913580247</v>
      </c>
      <c r="I204" s="57">
        <f t="shared" si="10"/>
        <v>48.868312757201643</v>
      </c>
      <c r="J204" s="58">
        <f t="shared" si="11"/>
        <v>12.551440329218106</v>
      </c>
    </row>
    <row r="205" spans="1:10">
      <c r="A205" s="116"/>
      <c r="B205" s="52">
        <v>8231</v>
      </c>
      <c r="C205" s="53" t="s">
        <v>203</v>
      </c>
      <c r="D205" s="54">
        <v>66</v>
      </c>
      <c r="E205" s="55">
        <v>12</v>
      </c>
      <c r="F205" s="55">
        <v>3</v>
      </c>
      <c r="G205" s="55">
        <v>81</v>
      </c>
      <c r="H205" s="56">
        <f t="shared" si="9"/>
        <v>81.481481481481481</v>
      </c>
      <c r="I205" s="57">
        <f t="shared" si="10"/>
        <v>14.814814814814815</v>
      </c>
      <c r="J205" s="58">
        <f t="shared" si="11"/>
        <v>3.7037037037037037</v>
      </c>
    </row>
    <row r="206" spans="1:10">
      <c r="A206" s="116"/>
      <c r="B206" s="52">
        <v>8235</v>
      </c>
      <c r="C206" s="53" t="s">
        <v>204</v>
      </c>
      <c r="D206" s="54">
        <v>107</v>
      </c>
      <c r="E206" s="55">
        <v>25</v>
      </c>
      <c r="F206" s="55">
        <v>28</v>
      </c>
      <c r="G206" s="55">
        <v>160</v>
      </c>
      <c r="H206" s="56">
        <f t="shared" si="9"/>
        <v>66.875</v>
      </c>
      <c r="I206" s="57">
        <f t="shared" si="10"/>
        <v>15.625</v>
      </c>
      <c r="J206" s="58">
        <f t="shared" si="11"/>
        <v>17.5</v>
      </c>
    </row>
    <row r="207" spans="1:10">
      <c r="A207" s="116"/>
      <c r="B207" s="52">
        <v>8236</v>
      </c>
      <c r="C207" s="53" t="s">
        <v>205</v>
      </c>
      <c r="D207" s="54">
        <v>90</v>
      </c>
      <c r="E207" s="55">
        <v>36</v>
      </c>
      <c r="F207" s="55">
        <v>17</v>
      </c>
      <c r="G207" s="55">
        <v>143</v>
      </c>
      <c r="H207" s="56">
        <f t="shared" si="9"/>
        <v>62.93706293706294</v>
      </c>
      <c r="I207" s="57">
        <f t="shared" si="10"/>
        <v>25.174825174825173</v>
      </c>
      <c r="J207" s="58">
        <f t="shared" si="11"/>
        <v>11.888111888111888</v>
      </c>
    </row>
    <row r="208" spans="1:10">
      <c r="A208" s="116"/>
      <c r="B208" s="52">
        <v>8237</v>
      </c>
      <c r="C208" s="53" t="s">
        <v>206</v>
      </c>
      <c r="D208" s="54">
        <v>133</v>
      </c>
      <c r="E208" s="55">
        <v>28</v>
      </c>
      <c r="F208" s="55">
        <v>16</v>
      </c>
      <c r="G208" s="55">
        <v>177</v>
      </c>
      <c r="H208" s="56">
        <f t="shared" si="9"/>
        <v>75.141242937853107</v>
      </c>
      <c r="I208" s="57">
        <f t="shared" si="10"/>
        <v>15.819209039548022</v>
      </c>
      <c r="J208" s="58">
        <f t="shared" si="11"/>
        <v>9.0395480225988702</v>
      </c>
    </row>
    <row r="209" spans="1:10">
      <c r="A209" s="116"/>
      <c r="B209" s="52">
        <v>8311</v>
      </c>
      <c r="C209" s="53" t="s">
        <v>207</v>
      </c>
      <c r="D209" s="54">
        <v>211</v>
      </c>
      <c r="E209" s="55">
        <v>92</v>
      </c>
      <c r="F209" s="55">
        <v>50</v>
      </c>
      <c r="G209" s="55">
        <v>353</v>
      </c>
      <c r="H209" s="56">
        <f t="shared" si="9"/>
        <v>59.773371104815865</v>
      </c>
      <c r="I209" s="57">
        <f t="shared" si="10"/>
        <v>26.062322946175637</v>
      </c>
      <c r="J209" s="58">
        <f t="shared" si="11"/>
        <v>14.164305949008499</v>
      </c>
    </row>
    <row r="210" spans="1:10">
      <c r="A210" s="116"/>
      <c r="B210" s="52">
        <v>8315</v>
      </c>
      <c r="C210" s="53" t="s">
        <v>208</v>
      </c>
      <c r="D210" s="54">
        <v>286</v>
      </c>
      <c r="E210" s="55">
        <v>63</v>
      </c>
      <c r="F210" s="55">
        <v>22</v>
      </c>
      <c r="G210" s="55">
        <v>371</v>
      </c>
      <c r="H210" s="56">
        <f t="shared" si="9"/>
        <v>77.088948787061994</v>
      </c>
      <c r="I210" s="57">
        <f t="shared" si="10"/>
        <v>16.981132075471699</v>
      </c>
      <c r="J210" s="58">
        <f t="shared" si="11"/>
        <v>5.9299191374663076</v>
      </c>
    </row>
    <row r="211" spans="1:10">
      <c r="A211" s="116"/>
      <c r="B211" s="52">
        <v>8316</v>
      </c>
      <c r="C211" s="53" t="s">
        <v>209</v>
      </c>
      <c r="D211" s="54">
        <v>67</v>
      </c>
      <c r="E211" s="55">
        <v>11</v>
      </c>
      <c r="F211" s="55">
        <v>8</v>
      </c>
      <c r="G211" s="55">
        <v>86</v>
      </c>
      <c r="H211" s="56">
        <f t="shared" si="9"/>
        <v>77.906976744186053</v>
      </c>
      <c r="I211" s="57">
        <f t="shared" si="10"/>
        <v>12.790697674418604</v>
      </c>
      <c r="J211" s="58">
        <f t="shared" si="11"/>
        <v>9.3023255813953494</v>
      </c>
    </row>
    <row r="212" spans="1:10">
      <c r="A212" s="116"/>
      <c r="B212" s="52">
        <v>8317</v>
      </c>
      <c r="C212" s="53" t="s">
        <v>210</v>
      </c>
      <c r="D212" s="54">
        <v>224</v>
      </c>
      <c r="E212" s="55">
        <v>60</v>
      </c>
      <c r="F212" s="55">
        <v>31</v>
      </c>
      <c r="G212" s="55">
        <v>315</v>
      </c>
      <c r="H212" s="56">
        <f t="shared" si="9"/>
        <v>71.111111111111114</v>
      </c>
      <c r="I212" s="57">
        <f t="shared" si="10"/>
        <v>19.047619047619047</v>
      </c>
      <c r="J212" s="58">
        <f t="shared" si="11"/>
        <v>9.8412698412698418</v>
      </c>
    </row>
    <row r="213" spans="1:10">
      <c r="A213" s="116"/>
      <c r="B213" s="52">
        <v>8325</v>
      </c>
      <c r="C213" s="53" t="s">
        <v>211</v>
      </c>
      <c r="D213" s="54">
        <v>58</v>
      </c>
      <c r="E213" s="55">
        <v>11</v>
      </c>
      <c r="F213" s="55">
        <v>9</v>
      </c>
      <c r="G213" s="55">
        <v>78</v>
      </c>
      <c r="H213" s="56">
        <f t="shared" si="9"/>
        <v>74.358974358974365</v>
      </c>
      <c r="I213" s="57">
        <f t="shared" si="10"/>
        <v>14.102564102564102</v>
      </c>
      <c r="J213" s="58">
        <f t="shared" si="11"/>
        <v>11.538461538461538</v>
      </c>
    </row>
    <row r="214" spans="1:10">
      <c r="A214" s="116"/>
      <c r="B214" s="52">
        <v>8326</v>
      </c>
      <c r="C214" s="53" t="s">
        <v>212</v>
      </c>
      <c r="D214" s="54">
        <v>86</v>
      </c>
      <c r="E214" s="55">
        <v>106</v>
      </c>
      <c r="F214" s="55">
        <v>51</v>
      </c>
      <c r="G214" s="55">
        <v>243</v>
      </c>
      <c r="H214" s="56">
        <f t="shared" si="9"/>
        <v>35.390946502057616</v>
      </c>
      <c r="I214" s="57">
        <f t="shared" si="10"/>
        <v>43.621399176954732</v>
      </c>
      <c r="J214" s="58">
        <f t="shared" si="11"/>
        <v>20.987654320987655</v>
      </c>
    </row>
    <row r="215" spans="1:10">
      <c r="A215" s="116"/>
      <c r="B215" s="52">
        <v>8327</v>
      </c>
      <c r="C215" s="53" t="s">
        <v>213</v>
      </c>
      <c r="D215" s="54">
        <v>43</v>
      </c>
      <c r="E215" s="55">
        <v>9</v>
      </c>
      <c r="F215" s="55">
        <v>2</v>
      </c>
      <c r="G215" s="55">
        <v>54</v>
      </c>
      <c r="H215" s="56">
        <f t="shared" si="9"/>
        <v>79.629629629629633</v>
      </c>
      <c r="I215" s="57">
        <f t="shared" si="10"/>
        <v>16.666666666666668</v>
      </c>
      <c r="J215" s="58">
        <f t="shared" si="11"/>
        <v>3.7037037037037037</v>
      </c>
    </row>
    <row r="216" spans="1:10">
      <c r="A216" s="116"/>
      <c r="B216" s="52">
        <v>8335</v>
      </c>
      <c r="C216" s="53" t="s">
        <v>214</v>
      </c>
      <c r="D216" s="54">
        <v>261</v>
      </c>
      <c r="E216" s="55">
        <v>87</v>
      </c>
      <c r="F216" s="55">
        <v>38</v>
      </c>
      <c r="G216" s="55">
        <v>386</v>
      </c>
      <c r="H216" s="56">
        <f t="shared" si="9"/>
        <v>67.616580310880835</v>
      </c>
      <c r="I216" s="57">
        <f t="shared" si="10"/>
        <v>22.538860103626941</v>
      </c>
      <c r="J216" s="58">
        <f t="shared" si="11"/>
        <v>9.8445595854922274</v>
      </c>
    </row>
    <row r="217" spans="1:10">
      <c r="A217" s="116"/>
      <c r="B217" s="52">
        <v>8336</v>
      </c>
      <c r="C217" s="53" t="s">
        <v>215</v>
      </c>
      <c r="D217" s="54">
        <v>324</v>
      </c>
      <c r="E217" s="55">
        <v>70</v>
      </c>
      <c r="F217" s="55">
        <v>46</v>
      </c>
      <c r="G217" s="55">
        <v>440</v>
      </c>
      <c r="H217" s="56">
        <f t="shared" si="9"/>
        <v>73.63636363636364</v>
      </c>
      <c r="I217" s="57">
        <f t="shared" si="10"/>
        <v>15.909090909090908</v>
      </c>
      <c r="J217" s="58">
        <f t="shared" si="11"/>
        <v>10.454545454545455</v>
      </c>
    </row>
    <row r="218" spans="1:10">
      <c r="A218" s="116"/>
      <c r="B218" s="52">
        <v>8337</v>
      </c>
      <c r="C218" s="53" t="s">
        <v>216</v>
      </c>
      <c r="D218" s="54">
        <v>82</v>
      </c>
      <c r="E218" s="55">
        <v>17</v>
      </c>
      <c r="F218" s="55">
        <v>4</v>
      </c>
      <c r="G218" s="55">
        <v>103</v>
      </c>
      <c r="H218" s="56">
        <f t="shared" si="9"/>
        <v>79.611650485436897</v>
      </c>
      <c r="I218" s="57">
        <f t="shared" si="10"/>
        <v>16.50485436893204</v>
      </c>
      <c r="J218" s="58">
        <f t="shared" si="11"/>
        <v>3.883495145631068</v>
      </c>
    </row>
    <row r="219" spans="1:10">
      <c r="A219" s="116"/>
      <c r="B219" s="52">
        <v>8415</v>
      </c>
      <c r="C219" s="53" t="s">
        <v>217</v>
      </c>
      <c r="D219" s="54">
        <v>343</v>
      </c>
      <c r="E219" s="55">
        <v>173</v>
      </c>
      <c r="F219" s="55">
        <v>102</v>
      </c>
      <c r="G219" s="55">
        <v>618</v>
      </c>
      <c r="H219" s="56">
        <f t="shared" si="9"/>
        <v>55.501618122977348</v>
      </c>
      <c r="I219" s="57">
        <f t="shared" si="10"/>
        <v>27.993527508090615</v>
      </c>
      <c r="J219" s="58">
        <f t="shared" si="11"/>
        <v>16.50485436893204</v>
      </c>
    </row>
    <row r="220" spans="1:10">
      <c r="A220" s="116"/>
      <c r="B220" s="52">
        <v>8416</v>
      </c>
      <c r="C220" s="53" t="s">
        <v>218</v>
      </c>
      <c r="D220" s="54">
        <v>238</v>
      </c>
      <c r="E220" s="55">
        <v>106</v>
      </c>
      <c r="F220" s="55">
        <v>43</v>
      </c>
      <c r="G220" s="55">
        <v>387</v>
      </c>
      <c r="H220" s="56">
        <f t="shared" si="9"/>
        <v>61.498708010335918</v>
      </c>
      <c r="I220" s="57">
        <f t="shared" si="10"/>
        <v>27.390180878552972</v>
      </c>
      <c r="J220" s="58">
        <f t="shared" si="11"/>
        <v>11.111111111111111</v>
      </c>
    </row>
    <row r="221" spans="1:10">
      <c r="A221" s="116"/>
      <c r="B221" s="52">
        <v>8417</v>
      </c>
      <c r="C221" s="53" t="s">
        <v>219</v>
      </c>
      <c r="D221" s="54">
        <v>137</v>
      </c>
      <c r="E221" s="55">
        <v>37</v>
      </c>
      <c r="F221" s="55">
        <v>34</v>
      </c>
      <c r="G221" s="55">
        <v>208</v>
      </c>
      <c r="H221" s="56">
        <f t="shared" si="9"/>
        <v>65.865384615384613</v>
      </c>
      <c r="I221" s="57">
        <f t="shared" si="10"/>
        <v>17.78846153846154</v>
      </c>
      <c r="J221" s="58">
        <f t="shared" si="11"/>
        <v>16.346153846153847</v>
      </c>
    </row>
    <row r="222" spans="1:10">
      <c r="A222" s="116"/>
      <c r="B222" s="52">
        <v>8421</v>
      </c>
      <c r="C222" s="53" t="s">
        <v>220</v>
      </c>
      <c r="D222" s="54">
        <v>92</v>
      </c>
      <c r="E222" s="55">
        <v>39</v>
      </c>
      <c r="F222" s="55">
        <v>29</v>
      </c>
      <c r="G222" s="55">
        <v>160</v>
      </c>
      <c r="H222" s="56">
        <f t="shared" si="9"/>
        <v>57.5</v>
      </c>
      <c r="I222" s="57">
        <f t="shared" si="10"/>
        <v>24.375</v>
      </c>
      <c r="J222" s="58">
        <f t="shared" si="11"/>
        <v>18.125</v>
      </c>
    </row>
    <row r="223" spans="1:10">
      <c r="A223" s="116"/>
      <c r="B223" s="52">
        <v>8425</v>
      </c>
      <c r="C223" s="53" t="s">
        <v>221</v>
      </c>
      <c r="D223" s="54">
        <v>94</v>
      </c>
      <c r="E223" s="55">
        <v>18</v>
      </c>
      <c r="F223" s="55">
        <v>19</v>
      </c>
      <c r="G223" s="55">
        <v>131</v>
      </c>
      <c r="H223" s="56">
        <f t="shared" si="9"/>
        <v>71.755725190839698</v>
      </c>
      <c r="I223" s="57">
        <f t="shared" si="10"/>
        <v>13.740458015267176</v>
      </c>
      <c r="J223" s="58">
        <f t="shared" si="11"/>
        <v>14.503816793893129</v>
      </c>
    </row>
    <row r="224" spans="1:10">
      <c r="A224" s="116"/>
      <c r="B224" s="52">
        <v>8426</v>
      </c>
      <c r="C224" s="53" t="s">
        <v>222</v>
      </c>
      <c r="D224" s="54">
        <v>227</v>
      </c>
      <c r="E224" s="55">
        <v>18</v>
      </c>
      <c r="F224" s="55">
        <v>21</v>
      </c>
      <c r="G224" s="55">
        <v>266</v>
      </c>
      <c r="H224" s="56">
        <f t="shared" si="9"/>
        <v>85.338345864661648</v>
      </c>
      <c r="I224" s="57">
        <f t="shared" si="10"/>
        <v>6.7669172932330826</v>
      </c>
      <c r="J224" s="58">
        <f t="shared" si="11"/>
        <v>7.8947368421052628</v>
      </c>
    </row>
    <row r="225" spans="1:10">
      <c r="A225" s="116"/>
      <c r="B225" s="52">
        <v>8435</v>
      </c>
      <c r="C225" s="53" t="s">
        <v>223</v>
      </c>
      <c r="D225" s="54">
        <v>77</v>
      </c>
      <c r="E225" s="55">
        <v>8</v>
      </c>
      <c r="F225" s="55">
        <v>7</v>
      </c>
      <c r="G225" s="55">
        <v>92</v>
      </c>
      <c r="H225" s="56">
        <f t="shared" si="9"/>
        <v>83.695652173913047</v>
      </c>
      <c r="I225" s="57">
        <f t="shared" si="10"/>
        <v>8.695652173913043</v>
      </c>
      <c r="J225" s="58">
        <f t="shared" si="11"/>
        <v>7.6086956521739131</v>
      </c>
    </row>
    <row r="226" spans="1:10">
      <c r="A226" s="116"/>
      <c r="B226" s="52">
        <v>8436</v>
      </c>
      <c r="C226" s="53" t="s">
        <v>224</v>
      </c>
      <c r="D226" s="54">
        <v>203</v>
      </c>
      <c r="E226" s="55">
        <v>27</v>
      </c>
      <c r="F226" s="55">
        <v>21</v>
      </c>
      <c r="G226" s="55">
        <v>251</v>
      </c>
      <c r="H226" s="56">
        <f t="shared" si="9"/>
        <v>80.876494023904385</v>
      </c>
      <c r="I226" s="57">
        <f t="shared" si="10"/>
        <v>10.756972111553784</v>
      </c>
      <c r="J226" s="58">
        <f t="shared" si="11"/>
        <v>8.3665338645418323</v>
      </c>
    </row>
    <row r="227" spans="1:10">
      <c r="A227" s="116"/>
      <c r="B227" s="45">
        <v>8437</v>
      </c>
      <c r="C227" s="46" t="s">
        <v>225</v>
      </c>
      <c r="D227" s="47">
        <v>66</v>
      </c>
      <c r="E227" s="48">
        <v>13</v>
      </c>
      <c r="F227" s="48">
        <v>11</v>
      </c>
      <c r="G227" s="48">
        <v>90</v>
      </c>
      <c r="H227" s="49">
        <f t="shared" si="9"/>
        <v>73.333333333333329</v>
      </c>
      <c r="I227" s="50">
        <f t="shared" si="10"/>
        <v>14.444444444444445</v>
      </c>
      <c r="J227" s="51">
        <f t="shared" si="11"/>
        <v>12.222222222222221</v>
      </c>
    </row>
    <row r="228" spans="1:10" ht="15" customHeight="1">
      <c r="A228" s="123" t="s">
        <v>425</v>
      </c>
      <c r="B228" s="15">
        <v>9161</v>
      </c>
      <c r="C228" s="59" t="s">
        <v>226</v>
      </c>
      <c r="D228" s="60">
        <v>48</v>
      </c>
      <c r="E228" s="61">
        <v>32</v>
      </c>
      <c r="F228" s="61">
        <v>52</v>
      </c>
      <c r="G228" s="61">
        <v>132</v>
      </c>
      <c r="H228" s="62">
        <f t="shared" si="9"/>
        <v>36.363636363636367</v>
      </c>
      <c r="I228" s="63">
        <f t="shared" si="10"/>
        <v>24.242424242424242</v>
      </c>
      <c r="J228" s="82">
        <f t="shared" si="11"/>
        <v>39.393939393939391</v>
      </c>
    </row>
    <row r="229" spans="1:10">
      <c r="A229" s="124"/>
      <c r="B229" s="15">
        <v>9162</v>
      </c>
      <c r="C229" s="16" t="s">
        <v>227</v>
      </c>
      <c r="D229" s="17">
        <v>272</v>
      </c>
      <c r="E229" s="18">
        <v>525</v>
      </c>
      <c r="F229" s="18">
        <v>546</v>
      </c>
      <c r="G229" s="18">
        <v>1343</v>
      </c>
      <c r="H229" s="19">
        <f t="shared" si="9"/>
        <v>20.253164556962027</v>
      </c>
      <c r="I229" s="20">
        <f t="shared" si="10"/>
        <v>39.091586001489205</v>
      </c>
      <c r="J229" s="21">
        <f t="shared" si="11"/>
        <v>40.655249441548769</v>
      </c>
    </row>
    <row r="230" spans="1:10">
      <c r="A230" s="124"/>
      <c r="B230" s="15">
        <v>9163</v>
      </c>
      <c r="C230" s="16" t="s">
        <v>228</v>
      </c>
      <c r="D230" s="17">
        <v>36</v>
      </c>
      <c r="E230" s="18">
        <v>14</v>
      </c>
      <c r="F230" s="18">
        <v>7</v>
      </c>
      <c r="G230" s="18">
        <v>57</v>
      </c>
      <c r="H230" s="19">
        <f t="shared" si="9"/>
        <v>63.157894736842103</v>
      </c>
      <c r="I230" s="20">
        <f t="shared" si="10"/>
        <v>24.561403508771932</v>
      </c>
      <c r="J230" s="21">
        <f t="shared" si="11"/>
        <v>12.280701754385966</v>
      </c>
    </row>
    <row r="231" spans="1:10">
      <c r="A231" s="124"/>
      <c r="B231" s="15">
        <v>9171</v>
      </c>
      <c r="C231" s="16" t="s">
        <v>229</v>
      </c>
      <c r="D231" s="17">
        <v>8</v>
      </c>
      <c r="E231" s="18">
        <v>7</v>
      </c>
      <c r="F231" s="18">
        <v>2</v>
      </c>
      <c r="G231" s="18">
        <v>17</v>
      </c>
      <c r="H231" s="19">
        <f t="shared" si="9"/>
        <v>47.058823529411768</v>
      </c>
      <c r="I231" s="20">
        <f t="shared" si="10"/>
        <v>41.176470588235297</v>
      </c>
      <c r="J231" s="21">
        <f t="shared" si="11"/>
        <v>11.764705882352942</v>
      </c>
    </row>
    <row r="232" spans="1:10">
      <c r="A232" s="124"/>
      <c r="B232" s="15">
        <v>9172</v>
      </c>
      <c r="C232" s="16" t="s">
        <v>230</v>
      </c>
      <c r="D232" s="17">
        <v>15</v>
      </c>
      <c r="E232" s="18">
        <v>7</v>
      </c>
      <c r="F232" s="18">
        <v>2</v>
      </c>
      <c r="G232" s="18">
        <v>24</v>
      </c>
      <c r="H232" s="19">
        <f t="shared" si="9"/>
        <v>62.5</v>
      </c>
      <c r="I232" s="20">
        <f t="shared" si="10"/>
        <v>29.166666666666668</v>
      </c>
      <c r="J232" s="21">
        <f t="shared" si="11"/>
        <v>8.3333333333333339</v>
      </c>
    </row>
    <row r="233" spans="1:10">
      <c r="A233" s="124"/>
      <c r="B233" s="15">
        <v>9173</v>
      </c>
      <c r="C233" s="16" t="s">
        <v>231</v>
      </c>
      <c r="D233" s="17">
        <v>64</v>
      </c>
      <c r="E233" s="18">
        <v>24</v>
      </c>
      <c r="F233" s="18">
        <v>11</v>
      </c>
      <c r="G233" s="18">
        <v>99</v>
      </c>
      <c r="H233" s="19">
        <f t="shared" si="9"/>
        <v>64.646464646464651</v>
      </c>
      <c r="I233" s="20">
        <f t="shared" si="10"/>
        <v>24.242424242424242</v>
      </c>
      <c r="J233" s="21">
        <f t="shared" si="11"/>
        <v>11.111111111111111</v>
      </c>
    </row>
    <row r="234" spans="1:10">
      <c r="A234" s="124"/>
      <c r="B234" s="15">
        <v>9174</v>
      </c>
      <c r="C234" s="16" t="s">
        <v>232</v>
      </c>
      <c r="D234" s="17">
        <v>34</v>
      </c>
      <c r="E234" s="18">
        <v>36</v>
      </c>
      <c r="F234" s="18">
        <v>17</v>
      </c>
      <c r="G234" s="18">
        <v>87</v>
      </c>
      <c r="H234" s="19">
        <f t="shared" si="9"/>
        <v>39.080459770114942</v>
      </c>
      <c r="I234" s="20">
        <f t="shared" si="10"/>
        <v>41.379310344827587</v>
      </c>
      <c r="J234" s="21">
        <f t="shared" si="11"/>
        <v>19.540229885057471</v>
      </c>
    </row>
    <row r="235" spans="1:10">
      <c r="A235" s="124"/>
      <c r="B235" s="15">
        <v>9175</v>
      </c>
      <c r="C235" s="16" t="s">
        <v>233</v>
      </c>
      <c r="D235" s="17">
        <v>76</v>
      </c>
      <c r="E235" s="18">
        <v>36</v>
      </c>
      <c r="F235" s="18">
        <v>24</v>
      </c>
      <c r="G235" s="18">
        <v>136</v>
      </c>
      <c r="H235" s="19">
        <f t="shared" si="9"/>
        <v>55.882352941176471</v>
      </c>
      <c r="I235" s="20">
        <f t="shared" si="10"/>
        <v>26.470588235294116</v>
      </c>
      <c r="J235" s="21">
        <f t="shared" si="11"/>
        <v>17.647058823529413</v>
      </c>
    </row>
    <row r="236" spans="1:10">
      <c r="A236" s="124"/>
      <c r="B236" s="15">
        <v>9176</v>
      </c>
      <c r="C236" s="16" t="s">
        <v>234</v>
      </c>
      <c r="D236" s="17">
        <v>142</v>
      </c>
      <c r="E236" s="18">
        <v>100</v>
      </c>
      <c r="F236" s="18">
        <v>55</v>
      </c>
      <c r="G236" s="18">
        <v>297</v>
      </c>
      <c r="H236" s="19">
        <f t="shared" si="9"/>
        <v>47.811447811447813</v>
      </c>
      <c r="I236" s="20">
        <f t="shared" si="10"/>
        <v>33.670033670033668</v>
      </c>
      <c r="J236" s="21">
        <f t="shared" si="11"/>
        <v>18.518518518518519</v>
      </c>
    </row>
    <row r="237" spans="1:10">
      <c r="A237" s="124"/>
      <c r="B237" s="15">
        <v>9177</v>
      </c>
      <c r="C237" s="16" t="s">
        <v>235</v>
      </c>
      <c r="D237" s="17">
        <v>26</v>
      </c>
      <c r="E237" s="18">
        <v>15</v>
      </c>
      <c r="F237" s="18">
        <v>11</v>
      </c>
      <c r="G237" s="18">
        <v>52</v>
      </c>
      <c r="H237" s="19">
        <f t="shared" si="9"/>
        <v>50</v>
      </c>
      <c r="I237" s="20">
        <f t="shared" si="10"/>
        <v>28.846153846153847</v>
      </c>
      <c r="J237" s="21">
        <f t="shared" si="11"/>
        <v>21.153846153846153</v>
      </c>
    </row>
    <row r="238" spans="1:10">
      <c r="A238" s="124"/>
      <c r="B238" s="15">
        <v>9178</v>
      </c>
      <c r="C238" s="16" t="s">
        <v>236</v>
      </c>
      <c r="D238" s="17">
        <v>117</v>
      </c>
      <c r="E238" s="18">
        <v>88</v>
      </c>
      <c r="F238" s="18">
        <v>59</v>
      </c>
      <c r="G238" s="18">
        <v>264</v>
      </c>
      <c r="H238" s="19">
        <f t="shared" si="9"/>
        <v>44.31818181818182</v>
      </c>
      <c r="I238" s="20">
        <f t="shared" si="10"/>
        <v>33.333333333333336</v>
      </c>
      <c r="J238" s="21">
        <f t="shared" si="11"/>
        <v>22.348484848484848</v>
      </c>
    </row>
    <row r="239" spans="1:10">
      <c r="A239" s="124"/>
      <c r="B239" s="15">
        <v>9179</v>
      </c>
      <c r="C239" s="16" t="s">
        <v>237</v>
      </c>
      <c r="D239" s="17">
        <v>34</v>
      </c>
      <c r="E239" s="18">
        <v>57</v>
      </c>
      <c r="F239" s="18">
        <v>33</v>
      </c>
      <c r="G239" s="18">
        <v>124</v>
      </c>
      <c r="H239" s="19">
        <f t="shared" si="9"/>
        <v>27.419354838709676</v>
      </c>
      <c r="I239" s="20">
        <f t="shared" si="10"/>
        <v>45.967741935483872</v>
      </c>
      <c r="J239" s="21">
        <f t="shared" si="11"/>
        <v>26.612903225806452</v>
      </c>
    </row>
    <row r="240" spans="1:10">
      <c r="A240" s="124"/>
      <c r="B240" s="15">
        <v>9180</v>
      </c>
      <c r="C240" s="16" t="s">
        <v>238</v>
      </c>
      <c r="D240" s="17">
        <v>73</v>
      </c>
      <c r="E240" s="18">
        <v>19</v>
      </c>
      <c r="F240" s="18">
        <v>9</v>
      </c>
      <c r="G240" s="18">
        <v>101</v>
      </c>
      <c r="H240" s="19">
        <f t="shared" si="9"/>
        <v>72.277227722772281</v>
      </c>
      <c r="I240" s="20">
        <f t="shared" si="10"/>
        <v>18.811881188118811</v>
      </c>
      <c r="J240" s="21">
        <f t="shared" si="11"/>
        <v>8.9108910891089117</v>
      </c>
    </row>
    <row r="241" spans="1:10">
      <c r="A241" s="124"/>
      <c r="B241" s="15">
        <v>9181</v>
      </c>
      <c r="C241" s="16" t="s">
        <v>239</v>
      </c>
      <c r="D241" s="17">
        <v>45</v>
      </c>
      <c r="E241" s="18">
        <v>18</v>
      </c>
      <c r="F241" s="18">
        <v>10</v>
      </c>
      <c r="G241" s="18">
        <v>73</v>
      </c>
      <c r="H241" s="19">
        <f t="shared" si="9"/>
        <v>61.643835616438359</v>
      </c>
      <c r="I241" s="20">
        <f t="shared" si="10"/>
        <v>24.657534246575342</v>
      </c>
      <c r="J241" s="21">
        <f t="shared" si="11"/>
        <v>13.698630136986301</v>
      </c>
    </row>
    <row r="242" spans="1:10">
      <c r="A242" s="124"/>
      <c r="B242" s="15">
        <v>9182</v>
      </c>
      <c r="C242" s="16" t="s">
        <v>240</v>
      </c>
      <c r="D242" s="17">
        <v>34</v>
      </c>
      <c r="E242" s="18">
        <v>28</v>
      </c>
      <c r="F242" s="18">
        <v>15</v>
      </c>
      <c r="G242" s="18">
        <v>77</v>
      </c>
      <c r="H242" s="19">
        <f t="shared" si="9"/>
        <v>44.155844155844157</v>
      </c>
      <c r="I242" s="20">
        <f t="shared" si="10"/>
        <v>36.363636363636367</v>
      </c>
      <c r="J242" s="21">
        <f t="shared" si="11"/>
        <v>19.480519480519479</v>
      </c>
    </row>
    <row r="243" spans="1:10">
      <c r="A243" s="124"/>
      <c r="B243" s="15">
        <v>9183</v>
      </c>
      <c r="C243" s="16" t="s">
        <v>241</v>
      </c>
      <c r="D243" s="17">
        <v>9</v>
      </c>
      <c r="E243" s="18">
        <v>3</v>
      </c>
      <c r="F243" s="18">
        <v>3</v>
      </c>
      <c r="G243" s="18">
        <v>15</v>
      </c>
      <c r="H243" s="19">
        <f t="shared" si="9"/>
        <v>60</v>
      </c>
      <c r="I243" s="20">
        <f t="shared" si="10"/>
        <v>20</v>
      </c>
      <c r="J243" s="21">
        <f t="shared" si="11"/>
        <v>20</v>
      </c>
    </row>
    <row r="244" spans="1:10">
      <c r="A244" s="124"/>
      <c r="B244" s="15">
        <v>9184</v>
      </c>
      <c r="C244" s="16" t="s">
        <v>242</v>
      </c>
      <c r="D244" s="17">
        <v>264</v>
      </c>
      <c r="E244" s="18">
        <v>314</v>
      </c>
      <c r="F244" s="18">
        <v>225</v>
      </c>
      <c r="G244" s="18">
        <v>803</v>
      </c>
      <c r="H244" s="19">
        <f t="shared" si="9"/>
        <v>32.876712328767127</v>
      </c>
      <c r="I244" s="20">
        <f t="shared" si="10"/>
        <v>39.103362391033627</v>
      </c>
      <c r="J244" s="21">
        <f t="shared" si="11"/>
        <v>28.019925280199253</v>
      </c>
    </row>
    <row r="245" spans="1:10">
      <c r="A245" s="124"/>
      <c r="B245" s="15">
        <v>9185</v>
      </c>
      <c r="C245" s="16" t="s">
        <v>243</v>
      </c>
      <c r="D245" s="17">
        <v>38</v>
      </c>
      <c r="E245" s="18">
        <v>18</v>
      </c>
      <c r="F245" s="18">
        <v>25</v>
      </c>
      <c r="G245" s="18">
        <v>81</v>
      </c>
      <c r="H245" s="19">
        <f t="shared" si="9"/>
        <v>46.913580246913583</v>
      </c>
      <c r="I245" s="20">
        <f t="shared" si="10"/>
        <v>22.222222222222221</v>
      </c>
      <c r="J245" s="21">
        <f t="shared" si="11"/>
        <v>30.864197530864196</v>
      </c>
    </row>
    <row r="246" spans="1:10">
      <c r="A246" s="124"/>
      <c r="B246" s="15">
        <v>9186</v>
      </c>
      <c r="C246" s="16" t="s">
        <v>244</v>
      </c>
      <c r="D246" s="17">
        <v>77</v>
      </c>
      <c r="E246" s="18">
        <v>34</v>
      </c>
      <c r="F246" s="18">
        <v>38</v>
      </c>
      <c r="G246" s="18">
        <v>149</v>
      </c>
      <c r="H246" s="19">
        <f t="shared" si="9"/>
        <v>51.677852348993291</v>
      </c>
      <c r="I246" s="20">
        <f t="shared" si="10"/>
        <v>22.818791946308725</v>
      </c>
      <c r="J246" s="21">
        <f t="shared" si="11"/>
        <v>25.503355704697988</v>
      </c>
    </row>
    <row r="247" spans="1:10">
      <c r="A247" s="124"/>
      <c r="B247" s="15">
        <v>9187</v>
      </c>
      <c r="C247" s="16" t="s">
        <v>245</v>
      </c>
      <c r="D247" s="17">
        <v>78</v>
      </c>
      <c r="E247" s="18">
        <v>31</v>
      </c>
      <c r="F247" s="18">
        <v>16</v>
      </c>
      <c r="G247" s="18">
        <v>125</v>
      </c>
      <c r="H247" s="19">
        <f t="shared" si="9"/>
        <v>62.4</v>
      </c>
      <c r="I247" s="20">
        <f t="shared" si="10"/>
        <v>24.8</v>
      </c>
      <c r="J247" s="21">
        <f t="shared" si="11"/>
        <v>12.8</v>
      </c>
    </row>
    <row r="248" spans="1:10">
      <c r="A248" s="124"/>
      <c r="B248" s="15">
        <v>9188</v>
      </c>
      <c r="C248" s="16" t="s">
        <v>246</v>
      </c>
      <c r="D248" s="17">
        <v>66</v>
      </c>
      <c r="E248" s="18">
        <v>48</v>
      </c>
      <c r="F248" s="18">
        <v>24</v>
      </c>
      <c r="G248" s="18">
        <v>138</v>
      </c>
      <c r="H248" s="19">
        <f t="shared" si="9"/>
        <v>47.826086956521742</v>
      </c>
      <c r="I248" s="20">
        <f t="shared" si="10"/>
        <v>34.782608695652172</v>
      </c>
      <c r="J248" s="21">
        <f t="shared" si="11"/>
        <v>17.391304347826086</v>
      </c>
    </row>
    <row r="249" spans="1:10">
      <c r="A249" s="124"/>
      <c r="B249" s="15">
        <v>9189</v>
      </c>
      <c r="C249" s="16" t="s">
        <v>247</v>
      </c>
      <c r="D249" s="17">
        <v>9</v>
      </c>
      <c r="E249" s="18">
        <v>5</v>
      </c>
      <c r="F249" s="18">
        <v>0</v>
      </c>
      <c r="G249" s="18">
        <v>14</v>
      </c>
      <c r="H249" s="19">
        <f t="shared" si="9"/>
        <v>64.285714285714292</v>
      </c>
      <c r="I249" s="20">
        <f t="shared" si="10"/>
        <v>35.714285714285715</v>
      </c>
      <c r="J249" s="21">
        <f t="shared" si="11"/>
        <v>0</v>
      </c>
    </row>
    <row r="250" spans="1:10">
      <c r="A250" s="124"/>
      <c r="B250" s="15">
        <v>9190</v>
      </c>
      <c r="C250" s="16" t="s">
        <v>248</v>
      </c>
      <c r="D250" s="17">
        <v>29</v>
      </c>
      <c r="E250" s="18">
        <v>16</v>
      </c>
      <c r="F250" s="18">
        <v>9</v>
      </c>
      <c r="G250" s="18">
        <v>54</v>
      </c>
      <c r="H250" s="19">
        <f t="shared" si="9"/>
        <v>53.703703703703702</v>
      </c>
      <c r="I250" s="20">
        <f t="shared" si="10"/>
        <v>29.62962962962963</v>
      </c>
      <c r="J250" s="21">
        <f t="shared" si="11"/>
        <v>16.666666666666668</v>
      </c>
    </row>
    <row r="251" spans="1:10">
      <c r="A251" s="124"/>
      <c r="B251" s="15">
        <v>9261</v>
      </c>
      <c r="C251" s="16" t="s">
        <v>249</v>
      </c>
      <c r="D251" s="17">
        <v>34</v>
      </c>
      <c r="E251" s="18">
        <v>17</v>
      </c>
      <c r="F251" s="18">
        <v>54</v>
      </c>
      <c r="G251" s="18">
        <v>105</v>
      </c>
      <c r="H251" s="19">
        <f t="shared" si="9"/>
        <v>32.38095238095238</v>
      </c>
      <c r="I251" s="20">
        <f t="shared" si="10"/>
        <v>16.19047619047619</v>
      </c>
      <c r="J251" s="21">
        <f t="shared" si="11"/>
        <v>51.428571428571431</v>
      </c>
    </row>
    <row r="252" spans="1:10">
      <c r="A252" s="124"/>
      <c r="B252" s="15">
        <v>9262</v>
      </c>
      <c r="C252" s="16" t="s">
        <v>250</v>
      </c>
      <c r="D252" s="17">
        <v>1</v>
      </c>
      <c r="E252" s="18">
        <v>2</v>
      </c>
      <c r="F252" s="18">
        <v>0</v>
      </c>
      <c r="G252" s="18">
        <v>3</v>
      </c>
      <c r="H252" s="19">
        <f t="shared" si="9"/>
        <v>33.333333333333336</v>
      </c>
      <c r="I252" s="20">
        <f t="shared" si="10"/>
        <v>66.666666666666671</v>
      </c>
      <c r="J252" s="21">
        <f t="shared" si="11"/>
        <v>0</v>
      </c>
    </row>
    <row r="253" spans="1:10">
      <c r="A253" s="124"/>
      <c r="B253" s="15">
        <v>9263</v>
      </c>
      <c r="C253" s="16" t="s">
        <v>251</v>
      </c>
      <c r="D253" s="17">
        <v>11</v>
      </c>
      <c r="E253" s="18">
        <v>0</v>
      </c>
      <c r="F253" s="18">
        <v>0</v>
      </c>
      <c r="G253" s="18">
        <v>11</v>
      </c>
      <c r="H253" s="19">
        <f t="shared" si="9"/>
        <v>100</v>
      </c>
      <c r="I253" s="20">
        <f t="shared" si="10"/>
        <v>0</v>
      </c>
      <c r="J253" s="21">
        <f t="shared" si="11"/>
        <v>0</v>
      </c>
    </row>
    <row r="254" spans="1:10">
      <c r="A254" s="124"/>
      <c r="B254" s="15">
        <v>9271</v>
      </c>
      <c r="C254" s="16" t="s">
        <v>252</v>
      </c>
      <c r="D254" s="17">
        <v>18</v>
      </c>
      <c r="E254" s="18">
        <v>15</v>
      </c>
      <c r="F254" s="18">
        <v>9</v>
      </c>
      <c r="G254" s="18">
        <v>42</v>
      </c>
      <c r="H254" s="19">
        <f t="shared" si="9"/>
        <v>42.857142857142854</v>
      </c>
      <c r="I254" s="20">
        <f t="shared" si="10"/>
        <v>35.714285714285715</v>
      </c>
      <c r="J254" s="21">
        <f t="shared" si="11"/>
        <v>21.428571428571427</v>
      </c>
    </row>
    <row r="255" spans="1:10">
      <c r="A255" s="124"/>
      <c r="B255" s="15">
        <v>9272</v>
      </c>
      <c r="C255" s="16" t="s">
        <v>253</v>
      </c>
      <c r="D255" s="17">
        <v>11</v>
      </c>
      <c r="E255" s="18">
        <v>3</v>
      </c>
      <c r="F255" s="18">
        <v>2</v>
      </c>
      <c r="G255" s="18">
        <v>16</v>
      </c>
      <c r="H255" s="19">
        <f t="shared" si="9"/>
        <v>68.75</v>
      </c>
      <c r="I255" s="20">
        <f t="shared" si="10"/>
        <v>18.75</v>
      </c>
      <c r="J255" s="21">
        <f t="shared" si="11"/>
        <v>12.5</v>
      </c>
    </row>
    <row r="256" spans="1:10">
      <c r="A256" s="124"/>
      <c r="B256" s="15">
        <v>9273</v>
      </c>
      <c r="C256" s="16" t="s">
        <v>254</v>
      </c>
      <c r="D256" s="17">
        <v>33</v>
      </c>
      <c r="E256" s="18">
        <v>15</v>
      </c>
      <c r="F256" s="18">
        <v>5</v>
      </c>
      <c r="G256" s="18">
        <v>53</v>
      </c>
      <c r="H256" s="19">
        <f t="shared" si="9"/>
        <v>62.264150943396224</v>
      </c>
      <c r="I256" s="20">
        <f t="shared" si="10"/>
        <v>28.30188679245283</v>
      </c>
      <c r="J256" s="21">
        <f t="shared" si="11"/>
        <v>9.433962264150944</v>
      </c>
    </row>
    <row r="257" spans="1:10">
      <c r="A257" s="124"/>
      <c r="B257" s="15">
        <v>9274</v>
      </c>
      <c r="C257" s="16" t="s">
        <v>255</v>
      </c>
      <c r="D257" s="17">
        <v>20</v>
      </c>
      <c r="E257" s="18">
        <v>16</v>
      </c>
      <c r="F257" s="18">
        <v>10</v>
      </c>
      <c r="G257" s="18">
        <v>46</v>
      </c>
      <c r="H257" s="19">
        <f t="shared" si="9"/>
        <v>43.478260869565219</v>
      </c>
      <c r="I257" s="20">
        <f t="shared" si="10"/>
        <v>34.782608695652172</v>
      </c>
      <c r="J257" s="21">
        <f t="shared" si="11"/>
        <v>21.739130434782609</v>
      </c>
    </row>
    <row r="258" spans="1:10">
      <c r="A258" s="124"/>
      <c r="B258" s="15">
        <v>9275</v>
      </c>
      <c r="C258" s="16" t="s">
        <v>256</v>
      </c>
      <c r="D258" s="17">
        <v>19</v>
      </c>
      <c r="E258" s="18">
        <v>7</v>
      </c>
      <c r="F258" s="18">
        <v>0</v>
      </c>
      <c r="G258" s="18">
        <v>26</v>
      </c>
      <c r="H258" s="19">
        <f t="shared" si="9"/>
        <v>73.07692307692308</v>
      </c>
      <c r="I258" s="20">
        <f t="shared" si="10"/>
        <v>26.923076923076923</v>
      </c>
      <c r="J258" s="21">
        <f t="shared" si="11"/>
        <v>0</v>
      </c>
    </row>
    <row r="259" spans="1:10">
      <c r="A259" s="124"/>
      <c r="B259" s="15">
        <v>9276</v>
      </c>
      <c r="C259" s="16" t="s">
        <v>257</v>
      </c>
      <c r="D259" s="17">
        <v>22</v>
      </c>
      <c r="E259" s="18">
        <v>4</v>
      </c>
      <c r="F259" s="18">
        <v>2</v>
      </c>
      <c r="G259" s="18">
        <v>28</v>
      </c>
      <c r="H259" s="19">
        <f t="shared" si="9"/>
        <v>78.571428571428569</v>
      </c>
      <c r="I259" s="20">
        <f t="shared" si="10"/>
        <v>14.285714285714286</v>
      </c>
      <c r="J259" s="21">
        <f t="shared" si="11"/>
        <v>7.1428571428571432</v>
      </c>
    </row>
    <row r="260" spans="1:10">
      <c r="A260" s="124"/>
      <c r="B260" s="15">
        <v>9277</v>
      </c>
      <c r="C260" s="16" t="s">
        <v>258</v>
      </c>
      <c r="D260" s="17">
        <v>6</v>
      </c>
      <c r="E260" s="18">
        <v>0</v>
      </c>
      <c r="F260" s="18">
        <v>1</v>
      </c>
      <c r="G260" s="18">
        <v>7</v>
      </c>
      <c r="H260" s="19">
        <f t="shared" si="9"/>
        <v>85.714285714285708</v>
      </c>
      <c r="I260" s="20">
        <f t="shared" si="10"/>
        <v>0</v>
      </c>
      <c r="J260" s="21">
        <f t="shared" si="11"/>
        <v>14.285714285714286</v>
      </c>
    </row>
    <row r="261" spans="1:10">
      <c r="A261" s="124"/>
      <c r="B261" s="15">
        <v>9278</v>
      </c>
      <c r="C261" s="16" t="s">
        <v>259</v>
      </c>
      <c r="D261" s="17">
        <v>5</v>
      </c>
      <c r="E261" s="18">
        <v>7</v>
      </c>
      <c r="F261" s="18">
        <v>1</v>
      </c>
      <c r="G261" s="18">
        <v>13</v>
      </c>
      <c r="H261" s="19">
        <f t="shared" si="9"/>
        <v>38.46153846153846</v>
      </c>
      <c r="I261" s="20">
        <f t="shared" si="10"/>
        <v>53.846153846153847</v>
      </c>
      <c r="J261" s="21">
        <f t="shared" si="11"/>
        <v>7.6923076923076925</v>
      </c>
    </row>
    <row r="262" spans="1:10">
      <c r="A262" s="124"/>
      <c r="B262" s="15">
        <v>9279</v>
      </c>
      <c r="C262" s="16" t="s">
        <v>260</v>
      </c>
      <c r="D262" s="17">
        <v>7</v>
      </c>
      <c r="E262" s="18">
        <v>4</v>
      </c>
      <c r="F262" s="18">
        <v>1</v>
      </c>
      <c r="G262" s="18">
        <v>12</v>
      </c>
      <c r="H262" s="19">
        <f t="shared" ref="H262:H325" si="12">D262*100/G262</f>
        <v>58.333333333333336</v>
      </c>
      <c r="I262" s="20">
        <f t="shared" ref="I262:I325" si="13">E262*100/G262</f>
        <v>33.333333333333336</v>
      </c>
      <c r="J262" s="21">
        <f t="shared" ref="J262:J325" si="14">F262*100/G262</f>
        <v>8.3333333333333339</v>
      </c>
    </row>
    <row r="263" spans="1:10">
      <c r="A263" s="124"/>
      <c r="B263" s="15">
        <v>9361</v>
      </c>
      <c r="C263" s="16" t="s">
        <v>261</v>
      </c>
      <c r="D263" s="17">
        <v>25</v>
      </c>
      <c r="E263" s="18">
        <v>3</v>
      </c>
      <c r="F263" s="18">
        <v>2</v>
      </c>
      <c r="G263" s="18">
        <v>30</v>
      </c>
      <c r="H263" s="19">
        <f t="shared" si="12"/>
        <v>83.333333333333329</v>
      </c>
      <c r="I263" s="20">
        <f t="shared" si="13"/>
        <v>10</v>
      </c>
      <c r="J263" s="21">
        <f t="shared" si="14"/>
        <v>6.666666666666667</v>
      </c>
    </row>
    <row r="264" spans="1:10">
      <c r="A264" s="124"/>
      <c r="B264" s="15">
        <v>9362</v>
      </c>
      <c r="C264" s="16" t="s">
        <v>262</v>
      </c>
      <c r="D264" s="17">
        <v>46</v>
      </c>
      <c r="E264" s="18">
        <v>42</v>
      </c>
      <c r="F264" s="18">
        <v>17</v>
      </c>
      <c r="G264" s="18">
        <v>105</v>
      </c>
      <c r="H264" s="19">
        <f t="shared" si="12"/>
        <v>43.80952380952381</v>
      </c>
      <c r="I264" s="20">
        <f t="shared" si="13"/>
        <v>40</v>
      </c>
      <c r="J264" s="21">
        <f t="shared" si="14"/>
        <v>16.19047619047619</v>
      </c>
    </row>
    <row r="265" spans="1:10">
      <c r="A265" s="124"/>
      <c r="B265" s="15">
        <v>9363</v>
      </c>
      <c r="C265" s="16" t="s">
        <v>263</v>
      </c>
      <c r="D265" s="17">
        <v>7</v>
      </c>
      <c r="E265" s="18">
        <v>3</v>
      </c>
      <c r="F265" s="18">
        <v>5</v>
      </c>
      <c r="G265" s="18">
        <v>15</v>
      </c>
      <c r="H265" s="19">
        <f t="shared" si="12"/>
        <v>46.666666666666664</v>
      </c>
      <c r="I265" s="20">
        <f t="shared" si="13"/>
        <v>20</v>
      </c>
      <c r="J265" s="21">
        <f t="shared" si="14"/>
        <v>33.333333333333336</v>
      </c>
    </row>
    <row r="266" spans="1:10">
      <c r="A266" s="124"/>
      <c r="B266" s="15">
        <v>9371</v>
      </c>
      <c r="C266" s="16" t="s">
        <v>264</v>
      </c>
      <c r="D266" s="17">
        <v>33</v>
      </c>
      <c r="E266" s="18">
        <v>0</v>
      </c>
      <c r="F266" s="18">
        <v>10</v>
      </c>
      <c r="G266" s="18">
        <v>43</v>
      </c>
      <c r="H266" s="19">
        <f t="shared" si="12"/>
        <v>76.744186046511629</v>
      </c>
      <c r="I266" s="20">
        <f t="shared" si="13"/>
        <v>0</v>
      </c>
      <c r="J266" s="21">
        <f t="shared" si="14"/>
        <v>23.255813953488371</v>
      </c>
    </row>
    <row r="267" spans="1:10">
      <c r="A267" s="124"/>
      <c r="B267" s="15">
        <v>9372</v>
      </c>
      <c r="C267" s="16" t="s">
        <v>265</v>
      </c>
      <c r="D267" s="17">
        <v>28</v>
      </c>
      <c r="E267" s="18">
        <v>7</v>
      </c>
      <c r="F267" s="18">
        <v>8</v>
      </c>
      <c r="G267" s="18">
        <v>43</v>
      </c>
      <c r="H267" s="19">
        <f t="shared" si="12"/>
        <v>65.116279069767444</v>
      </c>
      <c r="I267" s="20">
        <f t="shared" si="13"/>
        <v>16.279069767441861</v>
      </c>
      <c r="J267" s="21">
        <f t="shared" si="14"/>
        <v>18.604651162790699</v>
      </c>
    </row>
    <row r="268" spans="1:10">
      <c r="A268" s="124"/>
      <c r="B268" s="15">
        <v>9373</v>
      </c>
      <c r="C268" s="16" t="s">
        <v>266</v>
      </c>
      <c r="D268" s="17">
        <v>15</v>
      </c>
      <c r="E268" s="18">
        <v>10</v>
      </c>
      <c r="F268" s="18">
        <v>2</v>
      </c>
      <c r="G268" s="18">
        <v>27</v>
      </c>
      <c r="H268" s="19">
        <f t="shared" si="12"/>
        <v>55.555555555555557</v>
      </c>
      <c r="I268" s="20">
        <f t="shared" si="13"/>
        <v>37.037037037037038</v>
      </c>
      <c r="J268" s="21">
        <f t="shared" si="14"/>
        <v>7.4074074074074074</v>
      </c>
    </row>
    <row r="269" spans="1:10">
      <c r="A269" s="124"/>
      <c r="B269" s="15">
        <v>9374</v>
      </c>
      <c r="C269" s="16" t="s">
        <v>267</v>
      </c>
      <c r="D269" s="17">
        <v>1</v>
      </c>
      <c r="E269" s="18">
        <v>0</v>
      </c>
      <c r="F269" s="18">
        <v>0</v>
      </c>
      <c r="G269" s="18">
        <v>1</v>
      </c>
      <c r="H269" s="19">
        <f t="shared" si="12"/>
        <v>100</v>
      </c>
      <c r="I269" s="20">
        <f t="shared" si="13"/>
        <v>0</v>
      </c>
      <c r="J269" s="21">
        <f t="shared" si="14"/>
        <v>0</v>
      </c>
    </row>
    <row r="270" spans="1:10">
      <c r="A270" s="124"/>
      <c r="B270" s="15">
        <v>9375</v>
      </c>
      <c r="C270" s="16" t="s">
        <v>268</v>
      </c>
      <c r="D270" s="17">
        <v>41</v>
      </c>
      <c r="E270" s="18">
        <v>19</v>
      </c>
      <c r="F270" s="18">
        <v>1</v>
      </c>
      <c r="G270" s="18">
        <v>61</v>
      </c>
      <c r="H270" s="19">
        <f t="shared" si="12"/>
        <v>67.213114754098356</v>
      </c>
      <c r="I270" s="20">
        <f t="shared" si="13"/>
        <v>31.147540983606557</v>
      </c>
      <c r="J270" s="21">
        <f t="shared" si="14"/>
        <v>1.639344262295082</v>
      </c>
    </row>
    <row r="271" spans="1:10">
      <c r="A271" s="124"/>
      <c r="B271" s="15">
        <v>9376</v>
      </c>
      <c r="C271" s="16" t="s">
        <v>269</v>
      </c>
      <c r="D271" s="17">
        <v>21</v>
      </c>
      <c r="E271" s="18">
        <v>14</v>
      </c>
      <c r="F271" s="18">
        <v>19</v>
      </c>
      <c r="G271" s="18">
        <v>54</v>
      </c>
      <c r="H271" s="19">
        <f t="shared" si="12"/>
        <v>38.888888888888886</v>
      </c>
      <c r="I271" s="20">
        <f t="shared" si="13"/>
        <v>25.925925925925927</v>
      </c>
      <c r="J271" s="21">
        <f t="shared" si="14"/>
        <v>35.185185185185183</v>
      </c>
    </row>
    <row r="272" spans="1:10">
      <c r="A272" s="124"/>
      <c r="B272" s="15">
        <v>9377</v>
      </c>
      <c r="C272" s="16" t="s">
        <v>270</v>
      </c>
      <c r="D272" s="17">
        <v>8</v>
      </c>
      <c r="E272" s="18">
        <v>4</v>
      </c>
      <c r="F272" s="18">
        <v>0</v>
      </c>
      <c r="G272" s="18">
        <v>12</v>
      </c>
      <c r="H272" s="19">
        <f t="shared" si="12"/>
        <v>66.666666666666671</v>
      </c>
      <c r="I272" s="20">
        <f t="shared" si="13"/>
        <v>33.333333333333336</v>
      </c>
      <c r="J272" s="21">
        <f t="shared" si="14"/>
        <v>0</v>
      </c>
    </row>
    <row r="273" spans="1:10">
      <c r="A273" s="124"/>
      <c r="B273" s="15">
        <v>9461</v>
      </c>
      <c r="C273" s="16" t="s">
        <v>271</v>
      </c>
      <c r="D273" s="17">
        <v>24</v>
      </c>
      <c r="E273" s="18">
        <v>31</v>
      </c>
      <c r="F273" s="18">
        <v>8</v>
      </c>
      <c r="G273" s="18">
        <v>63</v>
      </c>
      <c r="H273" s="19">
        <f t="shared" si="12"/>
        <v>38.095238095238095</v>
      </c>
      <c r="I273" s="20">
        <f t="shared" si="13"/>
        <v>49.206349206349209</v>
      </c>
      <c r="J273" s="21">
        <f t="shared" si="14"/>
        <v>12.698412698412698</v>
      </c>
    </row>
    <row r="274" spans="1:10">
      <c r="A274" s="124"/>
      <c r="B274" s="15">
        <v>9462</v>
      </c>
      <c r="C274" s="16" t="s">
        <v>272</v>
      </c>
      <c r="D274" s="17">
        <v>26</v>
      </c>
      <c r="E274" s="18">
        <v>19</v>
      </c>
      <c r="F274" s="18">
        <v>5</v>
      </c>
      <c r="G274" s="18">
        <v>50</v>
      </c>
      <c r="H274" s="19">
        <f t="shared" si="12"/>
        <v>52</v>
      </c>
      <c r="I274" s="20">
        <f t="shared" si="13"/>
        <v>38</v>
      </c>
      <c r="J274" s="21">
        <f t="shared" si="14"/>
        <v>10</v>
      </c>
    </row>
    <row r="275" spans="1:10">
      <c r="A275" s="124"/>
      <c r="B275" s="15">
        <v>9463</v>
      </c>
      <c r="C275" s="16" t="s">
        <v>273</v>
      </c>
      <c r="D275" s="17">
        <v>6</v>
      </c>
      <c r="E275" s="18">
        <v>6</v>
      </c>
      <c r="F275" s="18">
        <v>2</v>
      </c>
      <c r="G275" s="18">
        <v>14</v>
      </c>
      <c r="H275" s="19">
        <f t="shared" si="12"/>
        <v>42.857142857142854</v>
      </c>
      <c r="I275" s="20">
        <f t="shared" si="13"/>
        <v>42.857142857142854</v>
      </c>
      <c r="J275" s="21">
        <f t="shared" si="14"/>
        <v>14.285714285714286</v>
      </c>
    </row>
    <row r="276" spans="1:10">
      <c r="A276" s="124"/>
      <c r="B276" s="15">
        <v>9464</v>
      </c>
      <c r="C276" s="16" t="s">
        <v>274</v>
      </c>
      <c r="D276" s="17">
        <v>15</v>
      </c>
      <c r="E276" s="18">
        <v>16</v>
      </c>
      <c r="F276" s="18">
        <v>9</v>
      </c>
      <c r="G276" s="18">
        <v>40</v>
      </c>
      <c r="H276" s="19">
        <f t="shared" si="12"/>
        <v>37.5</v>
      </c>
      <c r="I276" s="20">
        <f t="shared" si="13"/>
        <v>40</v>
      </c>
      <c r="J276" s="21">
        <f t="shared" si="14"/>
        <v>22.5</v>
      </c>
    </row>
    <row r="277" spans="1:10">
      <c r="A277" s="124"/>
      <c r="B277" s="15">
        <v>9471</v>
      </c>
      <c r="C277" s="16" t="s">
        <v>275</v>
      </c>
      <c r="D277" s="17">
        <v>19</v>
      </c>
      <c r="E277" s="18">
        <v>0</v>
      </c>
      <c r="F277" s="18">
        <v>0</v>
      </c>
      <c r="G277" s="18">
        <v>19</v>
      </c>
      <c r="H277" s="19">
        <f t="shared" si="12"/>
        <v>100</v>
      </c>
      <c r="I277" s="20">
        <f t="shared" si="13"/>
        <v>0</v>
      </c>
      <c r="J277" s="21">
        <f t="shared" si="14"/>
        <v>0</v>
      </c>
    </row>
    <row r="278" spans="1:10">
      <c r="A278" s="124"/>
      <c r="B278" s="15">
        <v>9472</v>
      </c>
      <c r="C278" s="16" t="s">
        <v>276</v>
      </c>
      <c r="D278" s="17">
        <v>13</v>
      </c>
      <c r="E278" s="18">
        <v>9</v>
      </c>
      <c r="F278" s="18">
        <v>1</v>
      </c>
      <c r="G278" s="18">
        <v>23</v>
      </c>
      <c r="H278" s="19">
        <f t="shared" si="12"/>
        <v>56.521739130434781</v>
      </c>
      <c r="I278" s="20">
        <f t="shared" si="13"/>
        <v>39.130434782608695</v>
      </c>
      <c r="J278" s="21">
        <f t="shared" si="14"/>
        <v>4.3478260869565215</v>
      </c>
    </row>
    <row r="279" spans="1:10">
      <c r="A279" s="124"/>
      <c r="B279" s="15">
        <v>9473</v>
      </c>
      <c r="C279" s="16" t="s">
        <v>277</v>
      </c>
      <c r="D279" s="17">
        <v>5</v>
      </c>
      <c r="E279" s="18">
        <v>13</v>
      </c>
      <c r="F279" s="18">
        <v>7</v>
      </c>
      <c r="G279" s="18">
        <v>25</v>
      </c>
      <c r="H279" s="19">
        <f t="shared" si="12"/>
        <v>20</v>
      </c>
      <c r="I279" s="20">
        <f t="shared" si="13"/>
        <v>52</v>
      </c>
      <c r="J279" s="21">
        <f t="shared" si="14"/>
        <v>28</v>
      </c>
    </row>
    <row r="280" spans="1:10">
      <c r="A280" s="124"/>
      <c r="B280" s="15">
        <v>9474</v>
      </c>
      <c r="C280" s="16" t="s">
        <v>278</v>
      </c>
      <c r="D280" s="17">
        <v>60</v>
      </c>
      <c r="E280" s="18">
        <v>39</v>
      </c>
      <c r="F280" s="18">
        <v>22</v>
      </c>
      <c r="G280" s="18">
        <v>121</v>
      </c>
      <c r="H280" s="19">
        <f t="shared" si="12"/>
        <v>49.586776859504134</v>
      </c>
      <c r="I280" s="20">
        <f t="shared" si="13"/>
        <v>32.231404958677686</v>
      </c>
      <c r="J280" s="21">
        <f t="shared" si="14"/>
        <v>18.181818181818183</v>
      </c>
    </row>
    <row r="281" spans="1:10">
      <c r="A281" s="124"/>
      <c r="B281" s="15">
        <v>9475</v>
      </c>
      <c r="C281" s="16" t="s">
        <v>279</v>
      </c>
      <c r="D281" s="17">
        <v>9</v>
      </c>
      <c r="E281" s="18">
        <v>2</v>
      </c>
      <c r="F281" s="18">
        <v>2</v>
      </c>
      <c r="G281" s="18">
        <v>13</v>
      </c>
      <c r="H281" s="19">
        <f t="shared" si="12"/>
        <v>69.230769230769226</v>
      </c>
      <c r="I281" s="20">
        <f t="shared" si="13"/>
        <v>15.384615384615385</v>
      </c>
      <c r="J281" s="21">
        <f t="shared" si="14"/>
        <v>15.384615384615385</v>
      </c>
    </row>
    <row r="282" spans="1:10">
      <c r="A282" s="124"/>
      <c r="B282" s="15">
        <v>9476</v>
      </c>
      <c r="C282" s="16" t="s">
        <v>280</v>
      </c>
      <c r="D282" s="17">
        <v>15</v>
      </c>
      <c r="E282" s="18">
        <v>11</v>
      </c>
      <c r="F282" s="18">
        <v>7</v>
      </c>
      <c r="G282" s="18">
        <v>33</v>
      </c>
      <c r="H282" s="19">
        <f t="shared" si="12"/>
        <v>45.454545454545453</v>
      </c>
      <c r="I282" s="20">
        <f t="shared" si="13"/>
        <v>33.333333333333336</v>
      </c>
      <c r="J282" s="21">
        <f t="shared" si="14"/>
        <v>21.212121212121211</v>
      </c>
    </row>
    <row r="283" spans="1:10">
      <c r="A283" s="124"/>
      <c r="B283" s="15">
        <v>9477</v>
      </c>
      <c r="C283" s="16" t="s">
        <v>281</v>
      </c>
      <c r="D283" s="17">
        <v>10</v>
      </c>
      <c r="E283" s="18">
        <v>4</v>
      </c>
      <c r="F283" s="18">
        <v>1</v>
      </c>
      <c r="G283" s="18">
        <v>15</v>
      </c>
      <c r="H283" s="19">
        <f t="shared" si="12"/>
        <v>66.666666666666671</v>
      </c>
      <c r="I283" s="20">
        <f t="shared" si="13"/>
        <v>26.666666666666668</v>
      </c>
      <c r="J283" s="21">
        <f t="shared" si="14"/>
        <v>6.666666666666667</v>
      </c>
    </row>
    <row r="284" spans="1:10">
      <c r="A284" s="124"/>
      <c r="B284" s="15">
        <v>9478</v>
      </c>
      <c r="C284" s="16" t="s">
        <v>282</v>
      </c>
      <c r="D284" s="17">
        <v>5</v>
      </c>
      <c r="E284" s="18">
        <v>6</v>
      </c>
      <c r="F284" s="18">
        <v>3</v>
      </c>
      <c r="G284" s="18">
        <v>14</v>
      </c>
      <c r="H284" s="19">
        <f t="shared" si="12"/>
        <v>35.714285714285715</v>
      </c>
      <c r="I284" s="20">
        <f t="shared" si="13"/>
        <v>42.857142857142854</v>
      </c>
      <c r="J284" s="21">
        <f t="shared" si="14"/>
        <v>21.428571428571427</v>
      </c>
    </row>
    <row r="285" spans="1:10">
      <c r="A285" s="124"/>
      <c r="B285" s="15">
        <v>9479</v>
      </c>
      <c r="C285" s="16" t="s">
        <v>283</v>
      </c>
      <c r="D285" s="17">
        <v>12</v>
      </c>
      <c r="E285" s="18">
        <v>20</v>
      </c>
      <c r="F285" s="18">
        <v>18</v>
      </c>
      <c r="G285" s="18">
        <v>50</v>
      </c>
      <c r="H285" s="19">
        <f t="shared" si="12"/>
        <v>24</v>
      </c>
      <c r="I285" s="20">
        <f t="shared" si="13"/>
        <v>40</v>
      </c>
      <c r="J285" s="21">
        <f t="shared" si="14"/>
        <v>36</v>
      </c>
    </row>
    <row r="286" spans="1:10">
      <c r="A286" s="124"/>
      <c r="B286" s="15">
        <v>9561</v>
      </c>
      <c r="C286" s="16" t="s">
        <v>284</v>
      </c>
      <c r="D286" s="17">
        <v>10</v>
      </c>
      <c r="E286" s="18">
        <v>6</v>
      </c>
      <c r="F286" s="18">
        <v>2</v>
      </c>
      <c r="G286" s="18">
        <v>18</v>
      </c>
      <c r="H286" s="19">
        <f t="shared" si="12"/>
        <v>55.555555555555557</v>
      </c>
      <c r="I286" s="20">
        <f t="shared" si="13"/>
        <v>33.333333333333336</v>
      </c>
      <c r="J286" s="21">
        <f t="shared" si="14"/>
        <v>11.111111111111111</v>
      </c>
    </row>
    <row r="287" spans="1:10">
      <c r="A287" s="124"/>
      <c r="B287" s="15">
        <v>9562</v>
      </c>
      <c r="C287" s="16" t="s">
        <v>285</v>
      </c>
      <c r="D287" s="17">
        <v>47</v>
      </c>
      <c r="E287" s="18">
        <v>58</v>
      </c>
      <c r="F287" s="18">
        <v>45</v>
      </c>
      <c r="G287" s="18">
        <v>150</v>
      </c>
      <c r="H287" s="19">
        <f t="shared" si="12"/>
        <v>31.333333333333332</v>
      </c>
      <c r="I287" s="20">
        <f t="shared" si="13"/>
        <v>38.666666666666664</v>
      </c>
      <c r="J287" s="21">
        <f t="shared" si="14"/>
        <v>30</v>
      </c>
    </row>
    <row r="288" spans="1:10">
      <c r="A288" s="124"/>
      <c r="B288" s="15">
        <v>9563</v>
      </c>
      <c r="C288" s="16" t="s">
        <v>286</v>
      </c>
      <c r="D288" s="17">
        <v>70</v>
      </c>
      <c r="E288" s="18">
        <v>47</v>
      </c>
      <c r="F288" s="18">
        <v>27</v>
      </c>
      <c r="G288" s="18">
        <v>144</v>
      </c>
      <c r="H288" s="19">
        <f t="shared" si="12"/>
        <v>48.611111111111114</v>
      </c>
      <c r="I288" s="20">
        <f t="shared" si="13"/>
        <v>32.638888888888886</v>
      </c>
      <c r="J288" s="21">
        <f t="shared" si="14"/>
        <v>18.75</v>
      </c>
    </row>
    <row r="289" spans="1:10">
      <c r="A289" s="124"/>
      <c r="B289" s="15">
        <v>9564</v>
      </c>
      <c r="C289" s="16" t="s">
        <v>287</v>
      </c>
      <c r="D289" s="17">
        <v>185</v>
      </c>
      <c r="E289" s="18">
        <v>205</v>
      </c>
      <c r="F289" s="18">
        <v>144</v>
      </c>
      <c r="G289" s="18">
        <v>534</v>
      </c>
      <c r="H289" s="19">
        <f t="shared" si="12"/>
        <v>34.644194756554306</v>
      </c>
      <c r="I289" s="20">
        <f t="shared" si="13"/>
        <v>38.389513108614231</v>
      </c>
      <c r="J289" s="21">
        <f t="shared" si="14"/>
        <v>26.966292134831459</v>
      </c>
    </row>
    <row r="290" spans="1:10">
      <c r="A290" s="124"/>
      <c r="B290" s="15">
        <v>9565</v>
      </c>
      <c r="C290" s="16" t="s">
        <v>288</v>
      </c>
      <c r="D290" s="17">
        <v>28</v>
      </c>
      <c r="E290" s="18">
        <v>41</v>
      </c>
      <c r="F290" s="18">
        <v>24</v>
      </c>
      <c r="G290" s="18">
        <v>93</v>
      </c>
      <c r="H290" s="19">
        <f t="shared" si="12"/>
        <v>30.107526881720432</v>
      </c>
      <c r="I290" s="20">
        <f t="shared" si="13"/>
        <v>44.086021505376344</v>
      </c>
      <c r="J290" s="21">
        <f t="shared" si="14"/>
        <v>25.806451612903224</v>
      </c>
    </row>
    <row r="291" spans="1:10">
      <c r="A291" s="124"/>
      <c r="B291" s="15">
        <v>9571</v>
      </c>
      <c r="C291" s="16" t="s">
        <v>289</v>
      </c>
      <c r="D291" s="17">
        <v>24</v>
      </c>
      <c r="E291" s="18">
        <v>11</v>
      </c>
      <c r="F291" s="18">
        <v>6</v>
      </c>
      <c r="G291" s="18">
        <v>41</v>
      </c>
      <c r="H291" s="19">
        <f t="shared" si="12"/>
        <v>58.536585365853661</v>
      </c>
      <c r="I291" s="20">
        <f t="shared" si="13"/>
        <v>26.829268292682926</v>
      </c>
      <c r="J291" s="21">
        <f t="shared" si="14"/>
        <v>14.634146341463415</v>
      </c>
    </row>
    <row r="292" spans="1:10">
      <c r="A292" s="124"/>
      <c r="B292" s="15">
        <v>9572</v>
      </c>
      <c r="C292" s="16" t="s">
        <v>290</v>
      </c>
      <c r="D292" s="17">
        <v>36</v>
      </c>
      <c r="E292" s="18">
        <v>24</v>
      </c>
      <c r="F292" s="18">
        <v>19</v>
      </c>
      <c r="G292" s="18">
        <v>79</v>
      </c>
      <c r="H292" s="19">
        <f t="shared" si="12"/>
        <v>45.569620253164558</v>
      </c>
      <c r="I292" s="20">
        <f t="shared" si="13"/>
        <v>30.379746835443036</v>
      </c>
      <c r="J292" s="21">
        <f t="shared" si="14"/>
        <v>24.050632911392405</v>
      </c>
    </row>
    <row r="293" spans="1:10">
      <c r="A293" s="124"/>
      <c r="B293" s="15">
        <v>9573</v>
      </c>
      <c r="C293" s="16" t="s">
        <v>291</v>
      </c>
      <c r="D293" s="17">
        <v>54</v>
      </c>
      <c r="E293" s="18">
        <v>41</v>
      </c>
      <c r="F293" s="18">
        <v>28</v>
      </c>
      <c r="G293" s="18">
        <v>123</v>
      </c>
      <c r="H293" s="19">
        <f t="shared" si="12"/>
        <v>43.902439024390247</v>
      </c>
      <c r="I293" s="20">
        <f t="shared" si="13"/>
        <v>33.333333333333336</v>
      </c>
      <c r="J293" s="21">
        <f t="shared" si="14"/>
        <v>22.764227642276424</v>
      </c>
    </row>
    <row r="294" spans="1:10">
      <c r="A294" s="124"/>
      <c r="B294" s="15">
        <v>9574</v>
      </c>
      <c r="C294" s="16" t="s">
        <v>292</v>
      </c>
      <c r="D294" s="17">
        <v>14</v>
      </c>
      <c r="E294" s="18">
        <v>10</v>
      </c>
      <c r="F294" s="18">
        <v>1</v>
      </c>
      <c r="G294" s="18">
        <v>25</v>
      </c>
      <c r="H294" s="19">
        <f t="shared" si="12"/>
        <v>56</v>
      </c>
      <c r="I294" s="20">
        <f t="shared" si="13"/>
        <v>40</v>
      </c>
      <c r="J294" s="21">
        <f t="shared" si="14"/>
        <v>4</v>
      </c>
    </row>
    <row r="295" spans="1:10">
      <c r="A295" s="124"/>
      <c r="B295" s="15">
        <v>9575</v>
      </c>
      <c r="C295" s="16" t="s">
        <v>293</v>
      </c>
      <c r="D295" s="17">
        <v>7</v>
      </c>
      <c r="E295" s="18">
        <v>4</v>
      </c>
      <c r="F295" s="18">
        <v>1</v>
      </c>
      <c r="G295" s="18">
        <v>12</v>
      </c>
      <c r="H295" s="19">
        <f t="shared" si="12"/>
        <v>58.333333333333336</v>
      </c>
      <c r="I295" s="20">
        <f t="shared" si="13"/>
        <v>33.333333333333336</v>
      </c>
      <c r="J295" s="21">
        <f t="shared" si="14"/>
        <v>8.3333333333333339</v>
      </c>
    </row>
    <row r="296" spans="1:10">
      <c r="A296" s="124"/>
      <c r="B296" s="15">
        <v>9576</v>
      </c>
      <c r="C296" s="16" t="s">
        <v>294</v>
      </c>
      <c r="D296" s="17">
        <v>16</v>
      </c>
      <c r="E296" s="18">
        <v>16</v>
      </c>
      <c r="F296" s="18">
        <v>9</v>
      </c>
      <c r="G296" s="18">
        <v>41</v>
      </c>
      <c r="H296" s="19">
        <f t="shared" si="12"/>
        <v>39.024390243902438</v>
      </c>
      <c r="I296" s="20">
        <f t="shared" si="13"/>
        <v>39.024390243902438</v>
      </c>
      <c r="J296" s="21">
        <f t="shared" si="14"/>
        <v>21.951219512195124</v>
      </c>
    </row>
    <row r="297" spans="1:10">
      <c r="A297" s="124"/>
      <c r="B297" s="15">
        <v>9577</v>
      </c>
      <c r="C297" s="16" t="s">
        <v>295</v>
      </c>
      <c r="D297" s="17">
        <v>7</v>
      </c>
      <c r="E297" s="18">
        <v>9</v>
      </c>
      <c r="F297" s="18">
        <v>0</v>
      </c>
      <c r="G297" s="18">
        <v>16</v>
      </c>
      <c r="H297" s="19">
        <f t="shared" si="12"/>
        <v>43.75</v>
      </c>
      <c r="I297" s="20">
        <f t="shared" si="13"/>
        <v>56.25</v>
      </c>
      <c r="J297" s="21">
        <f t="shared" si="14"/>
        <v>0</v>
      </c>
    </row>
    <row r="298" spans="1:10">
      <c r="A298" s="124"/>
      <c r="B298" s="15">
        <v>9661</v>
      </c>
      <c r="C298" s="16" t="s">
        <v>296</v>
      </c>
      <c r="D298" s="17">
        <v>7</v>
      </c>
      <c r="E298" s="18">
        <v>5</v>
      </c>
      <c r="F298" s="18">
        <v>3</v>
      </c>
      <c r="G298" s="18">
        <v>15</v>
      </c>
      <c r="H298" s="19">
        <f t="shared" si="12"/>
        <v>46.666666666666664</v>
      </c>
      <c r="I298" s="20">
        <f t="shared" si="13"/>
        <v>33.333333333333336</v>
      </c>
      <c r="J298" s="21">
        <f t="shared" si="14"/>
        <v>20</v>
      </c>
    </row>
    <row r="299" spans="1:10">
      <c r="A299" s="124"/>
      <c r="B299" s="15">
        <v>9662</v>
      </c>
      <c r="C299" s="16" t="s">
        <v>297</v>
      </c>
      <c r="D299" s="17">
        <v>3</v>
      </c>
      <c r="E299" s="18">
        <v>5</v>
      </c>
      <c r="F299" s="18">
        <v>3</v>
      </c>
      <c r="G299" s="18">
        <v>11</v>
      </c>
      <c r="H299" s="19">
        <f t="shared" si="12"/>
        <v>27.272727272727273</v>
      </c>
      <c r="I299" s="20">
        <f t="shared" si="13"/>
        <v>45.454545454545453</v>
      </c>
      <c r="J299" s="21">
        <f t="shared" si="14"/>
        <v>27.272727272727273</v>
      </c>
    </row>
    <row r="300" spans="1:10">
      <c r="A300" s="124"/>
      <c r="B300" s="15">
        <v>9663</v>
      </c>
      <c r="C300" s="16" t="s">
        <v>298</v>
      </c>
      <c r="D300" s="17">
        <v>43</v>
      </c>
      <c r="E300" s="18">
        <v>69</v>
      </c>
      <c r="F300" s="18">
        <v>41</v>
      </c>
      <c r="G300" s="18">
        <v>153</v>
      </c>
      <c r="H300" s="19">
        <f t="shared" si="12"/>
        <v>28.104575163398692</v>
      </c>
      <c r="I300" s="20">
        <f t="shared" si="13"/>
        <v>45.098039215686278</v>
      </c>
      <c r="J300" s="21">
        <f t="shared" si="14"/>
        <v>26.797385620915033</v>
      </c>
    </row>
    <row r="301" spans="1:10">
      <c r="A301" s="124"/>
      <c r="B301" s="15">
        <v>9671</v>
      </c>
      <c r="C301" s="16" t="s">
        <v>299</v>
      </c>
      <c r="D301" s="17">
        <v>0</v>
      </c>
      <c r="E301" s="18">
        <v>0</v>
      </c>
      <c r="F301" s="18">
        <v>1</v>
      </c>
      <c r="G301" s="18">
        <v>1</v>
      </c>
      <c r="H301" s="19">
        <f t="shared" si="12"/>
        <v>0</v>
      </c>
      <c r="I301" s="20">
        <f t="shared" si="13"/>
        <v>0</v>
      </c>
      <c r="J301" s="21">
        <f t="shared" si="14"/>
        <v>100</v>
      </c>
    </row>
    <row r="302" spans="1:10">
      <c r="A302" s="124"/>
      <c r="B302" s="15">
        <v>9672</v>
      </c>
      <c r="C302" s="16" t="s">
        <v>300</v>
      </c>
      <c r="D302" s="17">
        <v>13</v>
      </c>
      <c r="E302" s="18">
        <v>12</v>
      </c>
      <c r="F302" s="18">
        <v>1</v>
      </c>
      <c r="G302" s="18">
        <v>26</v>
      </c>
      <c r="H302" s="19">
        <f t="shared" si="12"/>
        <v>50</v>
      </c>
      <c r="I302" s="20">
        <f t="shared" si="13"/>
        <v>46.153846153846153</v>
      </c>
      <c r="J302" s="21">
        <f t="shared" si="14"/>
        <v>3.8461538461538463</v>
      </c>
    </row>
    <row r="303" spans="1:10">
      <c r="A303" s="124"/>
      <c r="B303" s="15">
        <v>9673</v>
      </c>
      <c r="C303" s="16" t="s">
        <v>301</v>
      </c>
      <c r="D303" s="17">
        <v>1</v>
      </c>
      <c r="E303" s="18">
        <v>1</v>
      </c>
      <c r="F303" s="18">
        <v>0</v>
      </c>
      <c r="G303" s="18">
        <v>2</v>
      </c>
      <c r="H303" s="19">
        <f t="shared" si="12"/>
        <v>50</v>
      </c>
      <c r="I303" s="20">
        <f t="shared" si="13"/>
        <v>50</v>
      </c>
      <c r="J303" s="21">
        <f t="shared" si="14"/>
        <v>0</v>
      </c>
    </row>
    <row r="304" spans="1:10">
      <c r="A304" s="124"/>
      <c r="B304" s="15">
        <v>9674</v>
      </c>
      <c r="C304" s="16" t="s">
        <v>302</v>
      </c>
      <c r="D304" s="17">
        <v>2</v>
      </c>
      <c r="E304" s="18">
        <v>1</v>
      </c>
      <c r="F304" s="18">
        <v>4</v>
      </c>
      <c r="G304" s="18">
        <v>7</v>
      </c>
      <c r="H304" s="19">
        <f t="shared" si="12"/>
        <v>28.571428571428573</v>
      </c>
      <c r="I304" s="20">
        <f t="shared" si="13"/>
        <v>14.285714285714286</v>
      </c>
      <c r="J304" s="21">
        <f t="shared" si="14"/>
        <v>57.142857142857146</v>
      </c>
    </row>
    <row r="305" spans="1:10">
      <c r="A305" s="124"/>
      <c r="B305" s="15">
        <v>9675</v>
      </c>
      <c r="C305" s="16" t="s">
        <v>303</v>
      </c>
      <c r="D305" s="17">
        <v>8</v>
      </c>
      <c r="E305" s="18">
        <v>4</v>
      </c>
      <c r="F305" s="18">
        <v>2</v>
      </c>
      <c r="G305" s="18">
        <v>14</v>
      </c>
      <c r="H305" s="19">
        <f t="shared" si="12"/>
        <v>57.142857142857146</v>
      </c>
      <c r="I305" s="20">
        <f t="shared" si="13"/>
        <v>28.571428571428573</v>
      </c>
      <c r="J305" s="21">
        <f t="shared" si="14"/>
        <v>14.285714285714286</v>
      </c>
    </row>
    <row r="306" spans="1:10">
      <c r="A306" s="124"/>
      <c r="B306" s="15">
        <v>9676</v>
      </c>
      <c r="C306" s="16" t="s">
        <v>304</v>
      </c>
      <c r="D306" s="17">
        <v>29</v>
      </c>
      <c r="E306" s="18">
        <v>7</v>
      </c>
      <c r="F306" s="18">
        <v>1</v>
      </c>
      <c r="G306" s="18">
        <v>37</v>
      </c>
      <c r="H306" s="19">
        <f t="shared" si="12"/>
        <v>78.378378378378372</v>
      </c>
      <c r="I306" s="20">
        <f t="shared" si="13"/>
        <v>18.918918918918919</v>
      </c>
      <c r="J306" s="21">
        <f t="shared" si="14"/>
        <v>2.7027027027027026</v>
      </c>
    </row>
    <row r="307" spans="1:10">
      <c r="A307" s="124"/>
      <c r="B307" s="15">
        <v>9677</v>
      </c>
      <c r="C307" s="16" t="s">
        <v>305</v>
      </c>
      <c r="D307" s="17">
        <v>1</v>
      </c>
      <c r="E307" s="18">
        <v>0</v>
      </c>
      <c r="F307" s="18">
        <v>0</v>
      </c>
      <c r="G307" s="18">
        <v>1</v>
      </c>
      <c r="H307" s="19">
        <f t="shared" si="12"/>
        <v>100</v>
      </c>
      <c r="I307" s="20">
        <f t="shared" si="13"/>
        <v>0</v>
      </c>
      <c r="J307" s="21">
        <f t="shared" si="14"/>
        <v>0</v>
      </c>
    </row>
    <row r="308" spans="1:10">
      <c r="A308" s="124"/>
      <c r="B308" s="15">
        <v>9678</v>
      </c>
      <c r="C308" s="16" t="s">
        <v>306</v>
      </c>
      <c r="D308" s="17">
        <v>28</v>
      </c>
      <c r="E308" s="18">
        <v>41</v>
      </c>
      <c r="F308" s="18">
        <v>17</v>
      </c>
      <c r="G308" s="18">
        <v>86</v>
      </c>
      <c r="H308" s="19">
        <f t="shared" si="12"/>
        <v>32.558139534883722</v>
      </c>
      <c r="I308" s="20">
        <f t="shared" si="13"/>
        <v>47.674418604651166</v>
      </c>
      <c r="J308" s="21">
        <f t="shared" si="14"/>
        <v>19.767441860465116</v>
      </c>
    </row>
    <row r="309" spans="1:10">
      <c r="A309" s="124"/>
      <c r="B309" s="15">
        <v>9679</v>
      </c>
      <c r="C309" s="16" t="s">
        <v>307</v>
      </c>
      <c r="D309" s="17">
        <v>34</v>
      </c>
      <c r="E309" s="18">
        <v>25</v>
      </c>
      <c r="F309" s="18">
        <v>5</v>
      </c>
      <c r="G309" s="18">
        <v>64</v>
      </c>
      <c r="H309" s="19">
        <f t="shared" si="12"/>
        <v>53.125</v>
      </c>
      <c r="I309" s="20">
        <f t="shared" si="13"/>
        <v>39.0625</v>
      </c>
      <c r="J309" s="21">
        <f t="shared" si="14"/>
        <v>7.8125</v>
      </c>
    </row>
    <row r="310" spans="1:10">
      <c r="A310" s="124"/>
      <c r="B310" s="15">
        <v>9761</v>
      </c>
      <c r="C310" s="16" t="s">
        <v>308</v>
      </c>
      <c r="D310" s="17">
        <v>160</v>
      </c>
      <c r="E310" s="18">
        <v>131</v>
      </c>
      <c r="F310" s="18">
        <v>87</v>
      </c>
      <c r="G310" s="18">
        <v>378</v>
      </c>
      <c r="H310" s="19">
        <f t="shared" si="12"/>
        <v>42.328042328042329</v>
      </c>
      <c r="I310" s="20">
        <f t="shared" si="13"/>
        <v>34.656084656084658</v>
      </c>
      <c r="J310" s="21">
        <f t="shared" si="14"/>
        <v>23.015873015873016</v>
      </c>
    </row>
    <row r="311" spans="1:10">
      <c r="A311" s="124"/>
      <c r="B311" s="15">
        <v>9762</v>
      </c>
      <c r="C311" s="16" t="s">
        <v>309</v>
      </c>
      <c r="D311" s="17">
        <v>13</v>
      </c>
      <c r="E311" s="18">
        <v>2</v>
      </c>
      <c r="F311" s="18">
        <v>2</v>
      </c>
      <c r="G311" s="18">
        <v>17</v>
      </c>
      <c r="H311" s="19">
        <f t="shared" si="12"/>
        <v>76.470588235294116</v>
      </c>
      <c r="I311" s="20">
        <f t="shared" si="13"/>
        <v>11.764705882352942</v>
      </c>
      <c r="J311" s="21">
        <f t="shared" si="14"/>
        <v>11.764705882352942</v>
      </c>
    </row>
    <row r="312" spans="1:10">
      <c r="A312" s="124"/>
      <c r="B312" s="15">
        <v>9763</v>
      </c>
      <c r="C312" s="16" t="s">
        <v>310</v>
      </c>
      <c r="D312" s="17">
        <v>19</v>
      </c>
      <c r="E312" s="18">
        <v>22</v>
      </c>
      <c r="F312" s="18">
        <v>22</v>
      </c>
      <c r="G312" s="18">
        <v>63</v>
      </c>
      <c r="H312" s="19">
        <f t="shared" si="12"/>
        <v>30.158730158730158</v>
      </c>
      <c r="I312" s="20">
        <f t="shared" si="13"/>
        <v>34.920634920634917</v>
      </c>
      <c r="J312" s="21">
        <f t="shared" si="14"/>
        <v>34.920634920634917</v>
      </c>
    </row>
    <row r="313" spans="1:10">
      <c r="A313" s="124"/>
      <c r="B313" s="15">
        <v>9764</v>
      </c>
      <c r="C313" s="16" t="s">
        <v>311</v>
      </c>
      <c r="D313" s="17">
        <v>1</v>
      </c>
      <c r="E313" s="18">
        <v>2</v>
      </c>
      <c r="F313" s="18">
        <v>1</v>
      </c>
      <c r="G313" s="18">
        <v>4</v>
      </c>
      <c r="H313" s="19">
        <f t="shared" si="12"/>
        <v>25</v>
      </c>
      <c r="I313" s="20">
        <f t="shared" si="13"/>
        <v>50</v>
      </c>
      <c r="J313" s="21">
        <f t="shared" si="14"/>
        <v>25</v>
      </c>
    </row>
    <row r="314" spans="1:10">
      <c r="A314" s="124"/>
      <c r="B314" s="15">
        <v>9771</v>
      </c>
      <c r="C314" s="16" t="s">
        <v>312</v>
      </c>
      <c r="D314" s="17">
        <v>31</v>
      </c>
      <c r="E314" s="18">
        <v>24</v>
      </c>
      <c r="F314" s="18">
        <v>14</v>
      </c>
      <c r="G314" s="18">
        <v>69</v>
      </c>
      <c r="H314" s="19">
        <f t="shared" si="12"/>
        <v>44.927536231884055</v>
      </c>
      <c r="I314" s="20">
        <f t="shared" si="13"/>
        <v>34.782608695652172</v>
      </c>
      <c r="J314" s="21">
        <f t="shared" si="14"/>
        <v>20.289855072463769</v>
      </c>
    </row>
    <row r="315" spans="1:10">
      <c r="A315" s="124"/>
      <c r="B315" s="15">
        <v>9772</v>
      </c>
      <c r="C315" s="16" t="s">
        <v>313</v>
      </c>
      <c r="D315" s="17">
        <v>83</v>
      </c>
      <c r="E315" s="18">
        <v>32</v>
      </c>
      <c r="F315" s="18">
        <v>20</v>
      </c>
      <c r="G315" s="18">
        <v>135</v>
      </c>
      <c r="H315" s="19">
        <f t="shared" si="12"/>
        <v>61.481481481481481</v>
      </c>
      <c r="I315" s="20">
        <f t="shared" si="13"/>
        <v>23.703703703703702</v>
      </c>
      <c r="J315" s="21">
        <f t="shared" si="14"/>
        <v>14.814814814814815</v>
      </c>
    </row>
    <row r="316" spans="1:10">
      <c r="A316" s="124"/>
      <c r="B316" s="15">
        <v>9773</v>
      </c>
      <c r="C316" s="16" t="s">
        <v>314</v>
      </c>
      <c r="D316" s="17">
        <v>8</v>
      </c>
      <c r="E316" s="18">
        <v>6</v>
      </c>
      <c r="F316" s="18">
        <v>3</v>
      </c>
      <c r="G316" s="18">
        <v>17</v>
      </c>
      <c r="H316" s="19">
        <f t="shared" si="12"/>
        <v>47.058823529411768</v>
      </c>
      <c r="I316" s="20">
        <f t="shared" si="13"/>
        <v>35.294117647058826</v>
      </c>
      <c r="J316" s="21">
        <f t="shared" si="14"/>
        <v>17.647058823529413</v>
      </c>
    </row>
    <row r="317" spans="1:10">
      <c r="A317" s="124"/>
      <c r="B317" s="15">
        <v>9774</v>
      </c>
      <c r="C317" s="16" t="s">
        <v>315</v>
      </c>
      <c r="D317" s="17">
        <v>22</v>
      </c>
      <c r="E317" s="18">
        <v>13</v>
      </c>
      <c r="F317" s="18">
        <v>6</v>
      </c>
      <c r="G317" s="18">
        <v>41</v>
      </c>
      <c r="H317" s="19">
        <f t="shared" si="12"/>
        <v>53.658536585365852</v>
      </c>
      <c r="I317" s="20">
        <f t="shared" si="13"/>
        <v>31.707317073170731</v>
      </c>
      <c r="J317" s="21">
        <f t="shared" si="14"/>
        <v>14.634146341463415</v>
      </c>
    </row>
    <row r="318" spans="1:10">
      <c r="A318" s="124"/>
      <c r="B318" s="15">
        <v>9775</v>
      </c>
      <c r="C318" s="16" t="s">
        <v>316</v>
      </c>
      <c r="D318" s="17">
        <v>13</v>
      </c>
      <c r="E318" s="18">
        <v>19</v>
      </c>
      <c r="F318" s="18">
        <v>20</v>
      </c>
      <c r="G318" s="18">
        <v>52</v>
      </c>
      <c r="H318" s="19">
        <f t="shared" si="12"/>
        <v>25</v>
      </c>
      <c r="I318" s="20">
        <f t="shared" si="13"/>
        <v>36.53846153846154</v>
      </c>
      <c r="J318" s="21">
        <f t="shared" si="14"/>
        <v>38.46153846153846</v>
      </c>
    </row>
    <row r="319" spans="1:10">
      <c r="A319" s="124"/>
      <c r="B319" s="15">
        <v>9776</v>
      </c>
      <c r="C319" s="16" t="s">
        <v>317</v>
      </c>
      <c r="D319" s="17">
        <v>31</v>
      </c>
      <c r="E319" s="18">
        <v>3</v>
      </c>
      <c r="F319" s="18">
        <v>1</v>
      </c>
      <c r="G319" s="18">
        <v>35</v>
      </c>
      <c r="H319" s="19">
        <f t="shared" si="12"/>
        <v>88.571428571428569</v>
      </c>
      <c r="I319" s="20">
        <f t="shared" si="13"/>
        <v>8.5714285714285712</v>
      </c>
      <c r="J319" s="21">
        <f t="shared" si="14"/>
        <v>2.8571428571428572</v>
      </c>
    </row>
    <row r="320" spans="1:10">
      <c r="A320" s="124"/>
      <c r="B320" s="15">
        <v>9777</v>
      </c>
      <c r="C320" s="16" t="s">
        <v>318</v>
      </c>
      <c r="D320" s="17">
        <v>7</v>
      </c>
      <c r="E320" s="18">
        <v>0</v>
      </c>
      <c r="F320" s="18">
        <v>2</v>
      </c>
      <c r="G320" s="18">
        <v>9</v>
      </c>
      <c r="H320" s="19">
        <f t="shared" si="12"/>
        <v>77.777777777777771</v>
      </c>
      <c r="I320" s="20">
        <f t="shared" si="13"/>
        <v>0</v>
      </c>
      <c r="J320" s="21">
        <f t="shared" si="14"/>
        <v>22.222222222222221</v>
      </c>
    </row>
    <row r="321" spans="1:10">
      <c r="A321" s="124"/>
      <c r="B321" s="15">
        <v>9778</v>
      </c>
      <c r="C321" s="16" t="s">
        <v>319</v>
      </c>
      <c r="D321" s="17">
        <v>40</v>
      </c>
      <c r="E321" s="18">
        <v>5</v>
      </c>
      <c r="F321" s="18">
        <v>7</v>
      </c>
      <c r="G321" s="18">
        <v>52</v>
      </c>
      <c r="H321" s="19">
        <f t="shared" si="12"/>
        <v>76.92307692307692</v>
      </c>
      <c r="I321" s="20">
        <f t="shared" si="13"/>
        <v>9.615384615384615</v>
      </c>
      <c r="J321" s="21">
        <f t="shared" si="14"/>
        <v>13.461538461538462</v>
      </c>
    </row>
    <row r="322" spans="1:10">
      <c r="A322" s="124"/>
      <c r="B322" s="15">
        <v>9779</v>
      </c>
      <c r="C322" s="16" t="s">
        <v>320</v>
      </c>
      <c r="D322" s="17">
        <v>11</v>
      </c>
      <c r="E322" s="18">
        <v>3</v>
      </c>
      <c r="F322" s="18">
        <v>3</v>
      </c>
      <c r="G322" s="18">
        <v>17</v>
      </c>
      <c r="H322" s="19">
        <f t="shared" si="12"/>
        <v>64.705882352941174</v>
      </c>
      <c r="I322" s="20">
        <f t="shared" si="13"/>
        <v>17.647058823529413</v>
      </c>
      <c r="J322" s="21">
        <f t="shared" si="14"/>
        <v>17.647058823529413</v>
      </c>
    </row>
    <row r="323" spans="1:10">
      <c r="A323" s="125"/>
      <c r="B323" s="64">
        <v>9780</v>
      </c>
      <c r="C323" s="65" t="s">
        <v>321</v>
      </c>
      <c r="D323" s="66">
        <v>22</v>
      </c>
      <c r="E323" s="67">
        <v>24</v>
      </c>
      <c r="F323" s="67">
        <v>7</v>
      </c>
      <c r="G323" s="67">
        <v>53</v>
      </c>
      <c r="H323" s="68">
        <f t="shared" si="12"/>
        <v>41.509433962264154</v>
      </c>
      <c r="I323" s="69">
        <f t="shared" si="13"/>
        <v>45.283018867924525</v>
      </c>
      <c r="J323" s="83">
        <f t="shared" si="14"/>
        <v>13.20754716981132</v>
      </c>
    </row>
    <row r="324" spans="1:10" ht="15" customHeight="1">
      <c r="A324" s="116" t="s">
        <v>426</v>
      </c>
      <c r="B324" s="38">
        <v>10041</v>
      </c>
      <c r="C324" s="39" t="s">
        <v>322</v>
      </c>
      <c r="D324" s="40">
        <v>162</v>
      </c>
      <c r="E324" s="41">
        <v>98</v>
      </c>
      <c r="F324" s="41">
        <v>58</v>
      </c>
      <c r="G324" s="41">
        <v>318</v>
      </c>
      <c r="H324" s="42">
        <f t="shared" si="12"/>
        <v>50.943396226415096</v>
      </c>
      <c r="I324" s="43">
        <f t="shared" si="13"/>
        <v>30.817610062893081</v>
      </c>
      <c r="J324" s="44">
        <f t="shared" si="14"/>
        <v>18.238993710691823</v>
      </c>
    </row>
    <row r="325" spans="1:10">
      <c r="A325" s="116"/>
      <c r="B325" s="52">
        <v>10042</v>
      </c>
      <c r="C325" s="53" t="s">
        <v>323</v>
      </c>
      <c r="D325" s="54">
        <v>40</v>
      </c>
      <c r="E325" s="55">
        <v>19</v>
      </c>
      <c r="F325" s="55">
        <v>17</v>
      </c>
      <c r="G325" s="55">
        <v>76</v>
      </c>
      <c r="H325" s="56">
        <f t="shared" si="12"/>
        <v>52.631578947368418</v>
      </c>
      <c r="I325" s="57">
        <f t="shared" si="13"/>
        <v>25</v>
      </c>
      <c r="J325" s="58">
        <f t="shared" si="14"/>
        <v>22.368421052631579</v>
      </c>
    </row>
    <row r="326" spans="1:10">
      <c r="A326" s="116"/>
      <c r="B326" s="52">
        <v>10043</v>
      </c>
      <c r="C326" s="53" t="s">
        <v>324</v>
      </c>
      <c r="D326" s="54">
        <v>11</v>
      </c>
      <c r="E326" s="55">
        <v>12</v>
      </c>
      <c r="F326" s="55">
        <v>13</v>
      </c>
      <c r="G326" s="55">
        <v>36</v>
      </c>
      <c r="H326" s="56">
        <f t="shared" ref="H326:H375" si="15">D326*100/G326</f>
        <v>30.555555555555557</v>
      </c>
      <c r="I326" s="57">
        <f t="shared" ref="I326:I375" si="16">E326*100/G326</f>
        <v>33.333333333333336</v>
      </c>
      <c r="J326" s="58">
        <f t="shared" ref="J326:J375" si="17">F326*100/G326</f>
        <v>36.111111111111114</v>
      </c>
    </row>
    <row r="327" spans="1:10">
      <c r="A327" s="116"/>
      <c r="B327" s="52">
        <v>10044</v>
      </c>
      <c r="C327" s="53" t="s">
        <v>325</v>
      </c>
      <c r="D327" s="54">
        <v>31</v>
      </c>
      <c r="E327" s="55">
        <v>14</v>
      </c>
      <c r="F327" s="55">
        <v>8</v>
      </c>
      <c r="G327" s="55">
        <v>53</v>
      </c>
      <c r="H327" s="56">
        <f t="shared" si="15"/>
        <v>58.490566037735846</v>
      </c>
      <c r="I327" s="57">
        <f t="shared" si="16"/>
        <v>26.415094339622641</v>
      </c>
      <c r="J327" s="58">
        <f t="shared" si="17"/>
        <v>15.09433962264151</v>
      </c>
    </row>
    <row r="328" spans="1:10">
      <c r="A328" s="116"/>
      <c r="B328" s="52">
        <v>10045</v>
      </c>
      <c r="C328" s="53" t="s">
        <v>326</v>
      </c>
      <c r="D328" s="54">
        <v>35</v>
      </c>
      <c r="E328" s="55">
        <v>36</v>
      </c>
      <c r="F328" s="55">
        <v>12</v>
      </c>
      <c r="G328" s="55">
        <v>83</v>
      </c>
      <c r="H328" s="56">
        <f t="shared" si="15"/>
        <v>42.168674698795179</v>
      </c>
      <c r="I328" s="57">
        <f t="shared" si="16"/>
        <v>43.373493975903614</v>
      </c>
      <c r="J328" s="58">
        <f t="shared" si="17"/>
        <v>14.457831325301205</v>
      </c>
    </row>
    <row r="329" spans="1:10">
      <c r="A329" s="116"/>
      <c r="B329" s="45">
        <v>10046</v>
      </c>
      <c r="C329" s="46" t="s">
        <v>327</v>
      </c>
      <c r="D329" s="47">
        <v>11</v>
      </c>
      <c r="E329" s="48">
        <v>1</v>
      </c>
      <c r="F329" s="48">
        <v>0</v>
      </c>
      <c r="G329" s="48">
        <v>12</v>
      </c>
      <c r="H329" s="84">
        <f t="shared" si="15"/>
        <v>91.666666666666671</v>
      </c>
      <c r="I329" s="85">
        <f t="shared" si="16"/>
        <v>8.3333333333333339</v>
      </c>
      <c r="J329" s="86">
        <f t="shared" si="17"/>
        <v>0</v>
      </c>
    </row>
    <row r="330" spans="1:10">
      <c r="A330" s="3" t="s">
        <v>427</v>
      </c>
      <c r="B330" s="64">
        <v>11000</v>
      </c>
      <c r="C330" s="70" t="s">
        <v>328</v>
      </c>
      <c r="D330" s="71">
        <v>234</v>
      </c>
      <c r="E330" s="72">
        <v>933</v>
      </c>
      <c r="F330" s="72">
        <v>3085</v>
      </c>
      <c r="G330" s="72">
        <v>4252</v>
      </c>
      <c r="H330" s="87">
        <f t="shared" si="15"/>
        <v>5.5032925682031983</v>
      </c>
      <c r="I330" s="88">
        <f t="shared" si="16"/>
        <v>21.942615239887111</v>
      </c>
      <c r="J330" s="89">
        <f t="shared" si="17"/>
        <v>72.554092191909689</v>
      </c>
    </row>
    <row r="331" spans="1:10" ht="15" customHeight="1">
      <c r="A331" s="116" t="s">
        <v>428</v>
      </c>
      <c r="B331" s="38">
        <v>12051</v>
      </c>
      <c r="C331" s="39" t="s">
        <v>329</v>
      </c>
      <c r="D331" s="40">
        <v>0</v>
      </c>
      <c r="E331" s="41">
        <v>30</v>
      </c>
      <c r="F331" s="41">
        <v>31</v>
      </c>
      <c r="G331" s="41">
        <v>61</v>
      </c>
      <c r="H331" s="42">
        <f t="shared" si="15"/>
        <v>0</v>
      </c>
      <c r="I331" s="43">
        <f t="shared" si="16"/>
        <v>49.180327868852459</v>
      </c>
      <c r="J331" s="44">
        <f t="shared" si="17"/>
        <v>50.819672131147541</v>
      </c>
    </row>
    <row r="332" spans="1:10">
      <c r="A332" s="116"/>
      <c r="B332" s="52">
        <v>12052</v>
      </c>
      <c r="C332" s="53" t="s">
        <v>330</v>
      </c>
      <c r="D332" s="54">
        <v>0</v>
      </c>
      <c r="E332" s="55">
        <v>88</v>
      </c>
      <c r="F332" s="55">
        <v>130</v>
      </c>
      <c r="G332" s="55">
        <v>218</v>
      </c>
      <c r="H332" s="56">
        <f t="shared" si="15"/>
        <v>0</v>
      </c>
      <c r="I332" s="57">
        <f t="shared" si="16"/>
        <v>40.366972477064223</v>
      </c>
      <c r="J332" s="58">
        <f t="shared" si="17"/>
        <v>59.633027522935777</v>
      </c>
    </row>
    <row r="333" spans="1:10">
      <c r="A333" s="116"/>
      <c r="B333" s="52">
        <v>12053</v>
      </c>
      <c r="C333" s="53" t="s">
        <v>331</v>
      </c>
      <c r="D333" s="54">
        <v>0</v>
      </c>
      <c r="E333" s="55">
        <v>17</v>
      </c>
      <c r="F333" s="55">
        <v>15</v>
      </c>
      <c r="G333" s="55">
        <v>32</v>
      </c>
      <c r="H333" s="56">
        <f t="shared" si="15"/>
        <v>0</v>
      </c>
      <c r="I333" s="57">
        <f t="shared" si="16"/>
        <v>53.125</v>
      </c>
      <c r="J333" s="58">
        <f t="shared" si="17"/>
        <v>46.875</v>
      </c>
    </row>
    <row r="334" spans="1:10">
      <c r="A334" s="116"/>
      <c r="B334" s="52">
        <v>12054</v>
      </c>
      <c r="C334" s="53" t="s">
        <v>332</v>
      </c>
      <c r="D334" s="54">
        <v>1</v>
      </c>
      <c r="E334" s="55">
        <v>98</v>
      </c>
      <c r="F334" s="55">
        <v>313</v>
      </c>
      <c r="G334" s="55">
        <v>412</v>
      </c>
      <c r="H334" s="56">
        <f t="shared" si="15"/>
        <v>0.24271844660194175</v>
      </c>
      <c r="I334" s="57">
        <f t="shared" si="16"/>
        <v>23.78640776699029</v>
      </c>
      <c r="J334" s="58">
        <f t="shared" si="17"/>
        <v>75.970873786407765</v>
      </c>
    </row>
    <row r="335" spans="1:10">
      <c r="A335" s="116"/>
      <c r="B335" s="52">
        <v>12060</v>
      </c>
      <c r="C335" s="53" t="s">
        <v>333</v>
      </c>
      <c r="D335" s="54">
        <v>16</v>
      </c>
      <c r="E335" s="55">
        <v>48</v>
      </c>
      <c r="F335" s="55">
        <v>172</v>
      </c>
      <c r="G335" s="55">
        <v>236</v>
      </c>
      <c r="H335" s="56">
        <f t="shared" si="15"/>
        <v>6.7796610169491522</v>
      </c>
      <c r="I335" s="57">
        <f t="shared" si="16"/>
        <v>20.338983050847457</v>
      </c>
      <c r="J335" s="58">
        <f t="shared" si="17"/>
        <v>72.881355932203391</v>
      </c>
    </row>
    <row r="336" spans="1:10">
      <c r="A336" s="116"/>
      <c r="B336" s="52">
        <v>12061</v>
      </c>
      <c r="C336" s="53" t="s">
        <v>334</v>
      </c>
      <c r="D336" s="54">
        <v>0</v>
      </c>
      <c r="E336" s="55">
        <v>118</v>
      </c>
      <c r="F336" s="55">
        <v>194</v>
      </c>
      <c r="G336" s="55">
        <v>312</v>
      </c>
      <c r="H336" s="56">
        <f t="shared" si="15"/>
        <v>0</v>
      </c>
      <c r="I336" s="57">
        <f t="shared" si="16"/>
        <v>37.820512820512818</v>
      </c>
      <c r="J336" s="58">
        <f t="shared" si="17"/>
        <v>62.179487179487182</v>
      </c>
    </row>
    <row r="337" spans="1:10">
      <c r="A337" s="116"/>
      <c r="B337" s="52">
        <v>12062</v>
      </c>
      <c r="C337" s="53" t="s">
        <v>335</v>
      </c>
      <c r="D337" s="54">
        <v>0</v>
      </c>
      <c r="E337" s="55">
        <v>17</v>
      </c>
      <c r="F337" s="55">
        <v>34</v>
      </c>
      <c r="G337" s="55">
        <v>51</v>
      </c>
      <c r="H337" s="56">
        <f t="shared" si="15"/>
        <v>0</v>
      </c>
      <c r="I337" s="57">
        <f t="shared" si="16"/>
        <v>33.333333333333336</v>
      </c>
      <c r="J337" s="58">
        <f t="shared" si="17"/>
        <v>66.666666666666671</v>
      </c>
    </row>
    <row r="338" spans="1:10">
      <c r="A338" s="116"/>
      <c r="B338" s="52">
        <v>12063</v>
      </c>
      <c r="C338" s="53" t="s">
        <v>336</v>
      </c>
      <c r="D338" s="54">
        <v>4</v>
      </c>
      <c r="E338" s="55">
        <v>115</v>
      </c>
      <c r="F338" s="55">
        <v>266</v>
      </c>
      <c r="G338" s="55">
        <v>385</v>
      </c>
      <c r="H338" s="56">
        <f t="shared" si="15"/>
        <v>1.0389610389610389</v>
      </c>
      <c r="I338" s="57">
        <f t="shared" si="16"/>
        <v>29.870129870129869</v>
      </c>
      <c r="J338" s="58">
        <f t="shared" si="17"/>
        <v>69.090909090909093</v>
      </c>
    </row>
    <row r="339" spans="1:10">
      <c r="A339" s="116"/>
      <c r="B339" s="52">
        <v>12064</v>
      </c>
      <c r="C339" s="53" t="s">
        <v>337</v>
      </c>
      <c r="D339" s="54">
        <v>6</v>
      </c>
      <c r="E339" s="55">
        <v>55</v>
      </c>
      <c r="F339" s="55">
        <v>182</v>
      </c>
      <c r="G339" s="55">
        <v>243</v>
      </c>
      <c r="H339" s="56">
        <f t="shared" si="15"/>
        <v>2.4691358024691357</v>
      </c>
      <c r="I339" s="57">
        <f t="shared" si="16"/>
        <v>22.633744855967077</v>
      </c>
      <c r="J339" s="58">
        <f t="shared" si="17"/>
        <v>74.89711934156378</v>
      </c>
    </row>
    <row r="340" spans="1:10">
      <c r="A340" s="116"/>
      <c r="B340" s="52">
        <v>12065</v>
      </c>
      <c r="C340" s="53" t="s">
        <v>338</v>
      </c>
      <c r="D340" s="54">
        <v>5</v>
      </c>
      <c r="E340" s="55">
        <v>125</v>
      </c>
      <c r="F340" s="55">
        <v>378</v>
      </c>
      <c r="G340" s="55">
        <v>508</v>
      </c>
      <c r="H340" s="56">
        <f t="shared" si="15"/>
        <v>0.98425196850393704</v>
      </c>
      <c r="I340" s="57">
        <f t="shared" si="16"/>
        <v>24.606299212598426</v>
      </c>
      <c r="J340" s="58">
        <f t="shared" si="17"/>
        <v>74.409448818897644</v>
      </c>
    </row>
    <row r="341" spans="1:10">
      <c r="A341" s="116"/>
      <c r="B341" s="52">
        <v>12066</v>
      </c>
      <c r="C341" s="53" t="s">
        <v>339</v>
      </c>
      <c r="D341" s="54">
        <v>1</v>
      </c>
      <c r="E341" s="55">
        <v>40</v>
      </c>
      <c r="F341" s="55">
        <v>77</v>
      </c>
      <c r="G341" s="55">
        <v>118</v>
      </c>
      <c r="H341" s="56">
        <f t="shared" si="15"/>
        <v>0.84745762711864403</v>
      </c>
      <c r="I341" s="57">
        <f t="shared" si="16"/>
        <v>33.898305084745765</v>
      </c>
      <c r="J341" s="58">
        <f t="shared" si="17"/>
        <v>65.254237288135599</v>
      </c>
    </row>
    <row r="342" spans="1:10">
      <c r="A342" s="116"/>
      <c r="B342" s="52">
        <v>12067</v>
      </c>
      <c r="C342" s="53" t="s">
        <v>340</v>
      </c>
      <c r="D342" s="54">
        <v>0</v>
      </c>
      <c r="E342" s="55">
        <v>59</v>
      </c>
      <c r="F342" s="55">
        <v>118</v>
      </c>
      <c r="G342" s="55">
        <v>177</v>
      </c>
      <c r="H342" s="56">
        <f t="shared" si="15"/>
        <v>0</v>
      </c>
      <c r="I342" s="57">
        <f t="shared" si="16"/>
        <v>33.333333333333336</v>
      </c>
      <c r="J342" s="58">
        <f t="shared" si="17"/>
        <v>66.666666666666671</v>
      </c>
    </row>
    <row r="343" spans="1:10">
      <c r="A343" s="116"/>
      <c r="B343" s="52">
        <v>12068</v>
      </c>
      <c r="C343" s="53" t="s">
        <v>341</v>
      </c>
      <c r="D343" s="54">
        <v>0</v>
      </c>
      <c r="E343" s="55">
        <v>27</v>
      </c>
      <c r="F343" s="55">
        <v>26</v>
      </c>
      <c r="G343" s="55">
        <v>53</v>
      </c>
      <c r="H343" s="56">
        <f t="shared" si="15"/>
        <v>0</v>
      </c>
      <c r="I343" s="57">
        <f t="shared" si="16"/>
        <v>50.943396226415096</v>
      </c>
      <c r="J343" s="58">
        <f t="shared" si="17"/>
        <v>49.056603773584904</v>
      </c>
    </row>
    <row r="344" spans="1:10">
      <c r="A344" s="116"/>
      <c r="B344" s="52">
        <v>12069</v>
      </c>
      <c r="C344" s="53" t="s">
        <v>342</v>
      </c>
      <c r="D344" s="54">
        <v>1</v>
      </c>
      <c r="E344" s="55">
        <v>97</v>
      </c>
      <c r="F344" s="55">
        <v>276</v>
      </c>
      <c r="G344" s="55">
        <v>374</v>
      </c>
      <c r="H344" s="56">
        <f t="shared" si="15"/>
        <v>0.26737967914438504</v>
      </c>
      <c r="I344" s="57">
        <f t="shared" si="16"/>
        <v>25.935828877005349</v>
      </c>
      <c r="J344" s="58">
        <f t="shared" si="17"/>
        <v>73.796791443850267</v>
      </c>
    </row>
    <row r="345" spans="1:10">
      <c r="A345" s="116"/>
      <c r="B345" s="52">
        <v>12070</v>
      </c>
      <c r="C345" s="53" t="s">
        <v>343</v>
      </c>
      <c r="D345" s="54">
        <v>0</v>
      </c>
      <c r="E345" s="55">
        <v>17</v>
      </c>
      <c r="F345" s="55">
        <v>18</v>
      </c>
      <c r="G345" s="55">
        <v>35</v>
      </c>
      <c r="H345" s="56">
        <f t="shared" si="15"/>
        <v>0</v>
      </c>
      <c r="I345" s="57">
        <f t="shared" si="16"/>
        <v>48.571428571428569</v>
      </c>
      <c r="J345" s="58">
        <f t="shared" si="17"/>
        <v>51.428571428571431</v>
      </c>
    </row>
    <row r="346" spans="1:10">
      <c r="A346" s="116"/>
      <c r="B346" s="52">
        <v>12071</v>
      </c>
      <c r="C346" s="53" t="s">
        <v>344</v>
      </c>
      <c r="D346" s="54">
        <v>0</v>
      </c>
      <c r="E346" s="55">
        <v>28</v>
      </c>
      <c r="F346" s="55">
        <v>86</v>
      </c>
      <c r="G346" s="55">
        <v>114</v>
      </c>
      <c r="H346" s="56">
        <f t="shared" si="15"/>
        <v>0</v>
      </c>
      <c r="I346" s="57">
        <f t="shared" si="16"/>
        <v>24.561403508771932</v>
      </c>
      <c r="J346" s="58">
        <f t="shared" si="17"/>
        <v>75.438596491228068</v>
      </c>
    </row>
    <row r="347" spans="1:10">
      <c r="A347" s="116"/>
      <c r="B347" s="52">
        <v>12072</v>
      </c>
      <c r="C347" s="53" t="s">
        <v>345</v>
      </c>
      <c r="D347" s="54">
        <v>0</v>
      </c>
      <c r="E347" s="55">
        <v>85</v>
      </c>
      <c r="F347" s="55">
        <v>269</v>
      </c>
      <c r="G347" s="55">
        <v>354</v>
      </c>
      <c r="H347" s="56">
        <f t="shared" si="15"/>
        <v>0</v>
      </c>
      <c r="I347" s="57">
        <f t="shared" si="16"/>
        <v>24.011299435028249</v>
      </c>
      <c r="J347" s="58">
        <f t="shared" si="17"/>
        <v>75.988700564971751</v>
      </c>
    </row>
    <row r="348" spans="1:10">
      <c r="A348" s="116"/>
      <c r="B348" s="45">
        <v>12073</v>
      </c>
      <c r="C348" s="46" t="s">
        <v>346</v>
      </c>
      <c r="D348" s="47">
        <v>0</v>
      </c>
      <c r="E348" s="48">
        <v>41</v>
      </c>
      <c r="F348" s="48">
        <v>70</v>
      </c>
      <c r="G348" s="48">
        <v>111</v>
      </c>
      <c r="H348" s="49">
        <f t="shared" si="15"/>
        <v>0</v>
      </c>
      <c r="I348" s="50">
        <f t="shared" si="16"/>
        <v>36.936936936936938</v>
      </c>
      <c r="J348" s="51">
        <f t="shared" si="17"/>
        <v>63.063063063063062</v>
      </c>
    </row>
    <row r="349" spans="1:10" ht="15" customHeight="1">
      <c r="A349" s="126" t="s">
        <v>429</v>
      </c>
      <c r="B349" s="15">
        <v>13003</v>
      </c>
      <c r="C349" s="59" t="s">
        <v>347</v>
      </c>
      <c r="D349" s="60">
        <v>0</v>
      </c>
      <c r="E349" s="61">
        <v>130</v>
      </c>
      <c r="F349" s="61">
        <v>456</v>
      </c>
      <c r="G349" s="61">
        <v>586</v>
      </c>
      <c r="H349" s="62">
        <f t="shared" si="15"/>
        <v>0</v>
      </c>
      <c r="I349" s="63">
        <f t="shared" si="16"/>
        <v>22.184300341296929</v>
      </c>
      <c r="J349" s="82">
        <f t="shared" si="17"/>
        <v>77.815699658703068</v>
      </c>
    </row>
    <row r="350" spans="1:10">
      <c r="A350" s="126"/>
      <c r="B350" s="15">
        <v>13004</v>
      </c>
      <c r="C350" s="16" t="s">
        <v>348</v>
      </c>
      <c r="D350" s="17">
        <v>0</v>
      </c>
      <c r="E350" s="18">
        <v>31</v>
      </c>
      <c r="F350" s="18">
        <v>198</v>
      </c>
      <c r="G350" s="18">
        <v>229</v>
      </c>
      <c r="H350" s="19">
        <f t="shared" si="15"/>
        <v>0</v>
      </c>
      <c r="I350" s="20">
        <f t="shared" si="16"/>
        <v>13.537117903930131</v>
      </c>
      <c r="J350" s="21">
        <f t="shared" si="17"/>
        <v>86.462882096069876</v>
      </c>
    </row>
    <row r="351" spans="1:10">
      <c r="A351" s="126"/>
      <c r="B351" s="15">
        <v>13071</v>
      </c>
      <c r="C351" s="16" t="s">
        <v>349</v>
      </c>
      <c r="D351" s="17">
        <v>0</v>
      </c>
      <c r="E351" s="18">
        <v>160</v>
      </c>
      <c r="F351" s="18">
        <v>425</v>
      </c>
      <c r="G351" s="18">
        <v>585</v>
      </c>
      <c r="H351" s="19">
        <f t="shared" si="15"/>
        <v>0</v>
      </c>
      <c r="I351" s="20">
        <f t="shared" si="16"/>
        <v>27.350427350427349</v>
      </c>
      <c r="J351" s="21">
        <f t="shared" si="17"/>
        <v>72.649572649572647</v>
      </c>
    </row>
    <row r="352" spans="1:10">
      <c r="A352" s="126"/>
      <c r="B352" s="15">
        <v>13072</v>
      </c>
      <c r="C352" s="16" t="s">
        <v>350</v>
      </c>
      <c r="D352" s="17">
        <v>0</v>
      </c>
      <c r="E352" s="18">
        <v>84</v>
      </c>
      <c r="F352" s="18">
        <v>334</v>
      </c>
      <c r="G352" s="18">
        <v>418</v>
      </c>
      <c r="H352" s="19">
        <f t="shared" si="15"/>
        <v>0</v>
      </c>
      <c r="I352" s="20">
        <f t="shared" si="16"/>
        <v>20.095693779904305</v>
      </c>
      <c r="J352" s="21">
        <f t="shared" si="17"/>
        <v>79.904306220095691</v>
      </c>
    </row>
    <row r="353" spans="1:10">
      <c r="A353" s="126"/>
      <c r="B353" s="15">
        <v>13073</v>
      </c>
      <c r="C353" s="16" t="s">
        <v>351</v>
      </c>
      <c r="D353" s="17">
        <v>2</v>
      </c>
      <c r="E353" s="18">
        <v>130</v>
      </c>
      <c r="F353" s="18">
        <v>430</v>
      </c>
      <c r="G353" s="18">
        <v>562</v>
      </c>
      <c r="H353" s="19">
        <f t="shared" si="15"/>
        <v>0.35587188612099646</v>
      </c>
      <c r="I353" s="20">
        <f t="shared" si="16"/>
        <v>23.131672597864767</v>
      </c>
      <c r="J353" s="21">
        <f t="shared" si="17"/>
        <v>76.512455516014228</v>
      </c>
    </row>
    <row r="354" spans="1:10">
      <c r="A354" s="126"/>
      <c r="B354" s="15">
        <v>13074</v>
      </c>
      <c r="C354" s="16" t="s">
        <v>352</v>
      </c>
      <c r="D354" s="17">
        <v>1</v>
      </c>
      <c r="E354" s="18">
        <v>74</v>
      </c>
      <c r="F354" s="18">
        <v>375</v>
      </c>
      <c r="G354" s="18">
        <v>450</v>
      </c>
      <c r="H354" s="19">
        <f t="shared" si="15"/>
        <v>0.22222222222222221</v>
      </c>
      <c r="I354" s="20">
        <f t="shared" si="16"/>
        <v>16.444444444444443</v>
      </c>
      <c r="J354" s="21">
        <f t="shared" si="17"/>
        <v>83.333333333333329</v>
      </c>
    </row>
    <row r="355" spans="1:10">
      <c r="A355" s="126"/>
      <c r="B355" s="15">
        <v>13075</v>
      </c>
      <c r="C355" s="16" t="s">
        <v>353</v>
      </c>
      <c r="D355" s="17">
        <v>5</v>
      </c>
      <c r="E355" s="18">
        <v>96</v>
      </c>
      <c r="F355" s="18">
        <v>472</v>
      </c>
      <c r="G355" s="18">
        <v>573</v>
      </c>
      <c r="H355" s="19">
        <f t="shared" si="15"/>
        <v>0.87260034904013961</v>
      </c>
      <c r="I355" s="20">
        <f t="shared" si="16"/>
        <v>16.753926701570681</v>
      </c>
      <c r="J355" s="21">
        <f t="shared" si="17"/>
        <v>82.373472949389182</v>
      </c>
    </row>
    <row r="356" spans="1:10">
      <c r="A356" s="126"/>
      <c r="B356" s="64">
        <v>13076</v>
      </c>
      <c r="C356" s="65" t="s">
        <v>354</v>
      </c>
      <c r="D356" s="66">
        <v>5</v>
      </c>
      <c r="E356" s="67">
        <v>84</v>
      </c>
      <c r="F356" s="67">
        <v>316</v>
      </c>
      <c r="G356" s="67">
        <v>405</v>
      </c>
      <c r="H356" s="68">
        <f t="shared" si="15"/>
        <v>1.2345679012345678</v>
      </c>
      <c r="I356" s="69">
        <f t="shared" si="16"/>
        <v>20.74074074074074</v>
      </c>
      <c r="J356" s="83">
        <f t="shared" si="17"/>
        <v>78.024691358024697</v>
      </c>
    </row>
    <row r="357" spans="1:10" ht="15" customHeight="1">
      <c r="A357" s="116" t="s">
        <v>430</v>
      </c>
      <c r="B357" s="38">
        <v>14511</v>
      </c>
      <c r="C357" s="39" t="s">
        <v>355</v>
      </c>
      <c r="D357" s="40">
        <v>5</v>
      </c>
      <c r="E357" s="41">
        <v>5</v>
      </c>
      <c r="F357" s="41">
        <v>469</v>
      </c>
      <c r="G357" s="41">
        <v>479</v>
      </c>
      <c r="H357" s="42">
        <f t="shared" si="15"/>
        <v>1.0438413361169103</v>
      </c>
      <c r="I357" s="43">
        <f t="shared" si="16"/>
        <v>1.0438413361169103</v>
      </c>
      <c r="J357" s="44">
        <f t="shared" si="17"/>
        <v>97.912317327766175</v>
      </c>
    </row>
    <row r="358" spans="1:10">
      <c r="A358" s="116"/>
      <c r="B358" s="52">
        <v>14521</v>
      </c>
      <c r="C358" s="53" t="s">
        <v>356</v>
      </c>
      <c r="D358" s="54">
        <v>8</v>
      </c>
      <c r="E358" s="55">
        <v>39</v>
      </c>
      <c r="F358" s="55">
        <v>243</v>
      </c>
      <c r="G358" s="55">
        <v>290</v>
      </c>
      <c r="H358" s="56">
        <f t="shared" si="15"/>
        <v>2.7586206896551726</v>
      </c>
      <c r="I358" s="57">
        <f t="shared" si="16"/>
        <v>13.448275862068966</v>
      </c>
      <c r="J358" s="58">
        <f t="shared" si="17"/>
        <v>83.793103448275858</v>
      </c>
    </row>
    <row r="359" spans="1:10">
      <c r="A359" s="116"/>
      <c r="B359" s="52">
        <v>14522</v>
      </c>
      <c r="C359" s="53" t="s">
        <v>357</v>
      </c>
      <c r="D359" s="54">
        <v>11</v>
      </c>
      <c r="E359" s="55">
        <v>19</v>
      </c>
      <c r="F359" s="55">
        <v>201</v>
      </c>
      <c r="G359" s="55">
        <v>231</v>
      </c>
      <c r="H359" s="56">
        <f t="shared" si="15"/>
        <v>4.7619047619047619</v>
      </c>
      <c r="I359" s="57">
        <f t="shared" si="16"/>
        <v>8.2251082251082259</v>
      </c>
      <c r="J359" s="58">
        <f t="shared" si="17"/>
        <v>87.012987012987011</v>
      </c>
    </row>
    <row r="360" spans="1:10">
      <c r="A360" s="116"/>
      <c r="B360" s="52">
        <v>14523</v>
      </c>
      <c r="C360" s="53" t="s">
        <v>358</v>
      </c>
      <c r="D360" s="54">
        <v>1</v>
      </c>
      <c r="E360" s="55">
        <v>3</v>
      </c>
      <c r="F360" s="55">
        <v>50</v>
      </c>
      <c r="G360" s="55">
        <v>54</v>
      </c>
      <c r="H360" s="56">
        <f t="shared" si="15"/>
        <v>1.8518518518518519</v>
      </c>
      <c r="I360" s="57">
        <f t="shared" si="16"/>
        <v>5.5555555555555554</v>
      </c>
      <c r="J360" s="58">
        <f t="shared" si="17"/>
        <v>92.592592592592595</v>
      </c>
    </row>
    <row r="361" spans="1:10">
      <c r="A361" s="116"/>
      <c r="B361" s="52">
        <v>14524</v>
      </c>
      <c r="C361" s="53" t="s">
        <v>359</v>
      </c>
      <c r="D361" s="54">
        <v>3</v>
      </c>
      <c r="E361" s="55">
        <v>9</v>
      </c>
      <c r="F361" s="55">
        <v>208</v>
      </c>
      <c r="G361" s="55">
        <v>220</v>
      </c>
      <c r="H361" s="56">
        <f t="shared" si="15"/>
        <v>1.3636363636363635</v>
      </c>
      <c r="I361" s="57">
        <f t="shared" si="16"/>
        <v>4.0909090909090908</v>
      </c>
      <c r="J361" s="58">
        <f t="shared" si="17"/>
        <v>94.545454545454547</v>
      </c>
    </row>
    <row r="362" spans="1:10">
      <c r="A362" s="116"/>
      <c r="B362" s="52">
        <v>14612</v>
      </c>
      <c r="C362" s="53" t="s">
        <v>360</v>
      </c>
      <c r="D362" s="54">
        <v>18</v>
      </c>
      <c r="E362" s="55">
        <v>45</v>
      </c>
      <c r="F362" s="55">
        <v>1589</v>
      </c>
      <c r="G362" s="55">
        <v>1652</v>
      </c>
      <c r="H362" s="56">
        <f t="shared" si="15"/>
        <v>1.089588377723971</v>
      </c>
      <c r="I362" s="57">
        <f t="shared" si="16"/>
        <v>2.7239709443099271</v>
      </c>
      <c r="J362" s="58">
        <f t="shared" si="17"/>
        <v>96.186440677966104</v>
      </c>
    </row>
    <row r="363" spans="1:10">
      <c r="A363" s="116"/>
      <c r="B363" s="52">
        <v>14625</v>
      </c>
      <c r="C363" s="53" t="s">
        <v>361</v>
      </c>
      <c r="D363" s="54">
        <v>12</v>
      </c>
      <c r="E363" s="55">
        <v>33</v>
      </c>
      <c r="F363" s="55">
        <v>356</v>
      </c>
      <c r="G363" s="55">
        <v>401</v>
      </c>
      <c r="H363" s="56">
        <f t="shared" si="15"/>
        <v>2.9925187032418954</v>
      </c>
      <c r="I363" s="57">
        <f t="shared" si="16"/>
        <v>8.2294264339152114</v>
      </c>
      <c r="J363" s="58">
        <f t="shared" si="17"/>
        <v>88.778054862842893</v>
      </c>
    </row>
    <row r="364" spans="1:10">
      <c r="A364" s="116"/>
      <c r="B364" s="52">
        <v>14626</v>
      </c>
      <c r="C364" s="53" t="s">
        <v>362</v>
      </c>
      <c r="D364" s="54">
        <v>2</v>
      </c>
      <c r="E364" s="55">
        <v>11</v>
      </c>
      <c r="F364" s="55">
        <v>122</v>
      </c>
      <c r="G364" s="55">
        <v>135</v>
      </c>
      <c r="H364" s="56">
        <f t="shared" si="15"/>
        <v>1.4814814814814814</v>
      </c>
      <c r="I364" s="57">
        <f t="shared" si="16"/>
        <v>8.1481481481481488</v>
      </c>
      <c r="J364" s="58">
        <f t="shared" si="17"/>
        <v>90.370370370370367</v>
      </c>
    </row>
    <row r="365" spans="1:10">
      <c r="A365" s="116"/>
      <c r="B365" s="52">
        <v>14627</v>
      </c>
      <c r="C365" s="53" t="s">
        <v>363</v>
      </c>
      <c r="D365" s="54">
        <v>4</v>
      </c>
      <c r="E365" s="55">
        <v>31</v>
      </c>
      <c r="F365" s="55">
        <v>185</v>
      </c>
      <c r="G365" s="55">
        <v>220</v>
      </c>
      <c r="H365" s="56">
        <f t="shared" si="15"/>
        <v>1.8181818181818181</v>
      </c>
      <c r="I365" s="57">
        <f t="shared" si="16"/>
        <v>14.090909090909092</v>
      </c>
      <c r="J365" s="58">
        <f t="shared" si="17"/>
        <v>84.090909090909093</v>
      </c>
    </row>
    <row r="366" spans="1:10">
      <c r="A366" s="116"/>
      <c r="B366" s="52">
        <v>14628</v>
      </c>
      <c r="C366" s="53" t="s">
        <v>364</v>
      </c>
      <c r="D366" s="54">
        <v>6</v>
      </c>
      <c r="E366" s="55">
        <v>19</v>
      </c>
      <c r="F366" s="55">
        <v>575</v>
      </c>
      <c r="G366" s="55">
        <v>600</v>
      </c>
      <c r="H366" s="56">
        <f t="shared" si="15"/>
        <v>1</v>
      </c>
      <c r="I366" s="57">
        <f t="shared" si="16"/>
        <v>3.1666666666666665</v>
      </c>
      <c r="J366" s="58">
        <f t="shared" si="17"/>
        <v>95.833333333333329</v>
      </c>
    </row>
    <row r="367" spans="1:10">
      <c r="A367" s="116"/>
      <c r="B367" s="52">
        <v>14713</v>
      </c>
      <c r="C367" s="53" t="s">
        <v>365</v>
      </c>
      <c r="D367" s="54">
        <v>30</v>
      </c>
      <c r="E367" s="55">
        <v>113</v>
      </c>
      <c r="F367" s="55">
        <v>2430</v>
      </c>
      <c r="G367" s="55">
        <v>2573</v>
      </c>
      <c r="H367" s="56">
        <f t="shared" si="15"/>
        <v>1.1659541391371939</v>
      </c>
      <c r="I367" s="57">
        <f t="shared" si="16"/>
        <v>4.3917605907500974</v>
      </c>
      <c r="J367" s="58">
        <f t="shared" si="17"/>
        <v>94.442285270112706</v>
      </c>
    </row>
    <row r="368" spans="1:10">
      <c r="A368" s="116"/>
      <c r="B368" s="52">
        <v>14729</v>
      </c>
      <c r="C368" s="53" t="s">
        <v>366</v>
      </c>
      <c r="D368" s="54">
        <v>4</v>
      </c>
      <c r="E368" s="55">
        <v>1</v>
      </c>
      <c r="F368" s="55">
        <v>151</v>
      </c>
      <c r="G368" s="55">
        <v>156</v>
      </c>
      <c r="H368" s="56">
        <f t="shared" si="15"/>
        <v>2.5641025641025643</v>
      </c>
      <c r="I368" s="57">
        <f t="shared" si="16"/>
        <v>0.64102564102564108</v>
      </c>
      <c r="J368" s="58">
        <f t="shared" si="17"/>
        <v>96.794871794871796</v>
      </c>
    </row>
    <row r="369" spans="1:10">
      <c r="A369" s="116"/>
      <c r="B369" s="45">
        <v>14730</v>
      </c>
      <c r="C369" s="46" t="s">
        <v>367</v>
      </c>
      <c r="D369" s="47">
        <v>1</v>
      </c>
      <c r="E369" s="48">
        <v>32</v>
      </c>
      <c r="F369" s="48">
        <v>135</v>
      </c>
      <c r="G369" s="48">
        <v>168</v>
      </c>
      <c r="H369" s="49">
        <f t="shared" si="15"/>
        <v>0.59523809523809523</v>
      </c>
      <c r="I369" s="50">
        <f t="shared" si="16"/>
        <v>19.047619047619047</v>
      </c>
      <c r="J369" s="51">
        <f t="shared" si="17"/>
        <v>80.357142857142861</v>
      </c>
    </row>
    <row r="370" spans="1:10" ht="15" customHeight="1">
      <c r="A370" s="115" t="s">
        <v>431</v>
      </c>
      <c r="B370" s="15">
        <v>15001</v>
      </c>
      <c r="C370" s="59" t="s">
        <v>368</v>
      </c>
      <c r="D370" s="60">
        <v>1</v>
      </c>
      <c r="E370" s="61">
        <v>2</v>
      </c>
      <c r="F370" s="61">
        <v>29</v>
      </c>
      <c r="G370" s="61">
        <v>32</v>
      </c>
      <c r="H370" s="62">
        <f t="shared" si="15"/>
        <v>3.125</v>
      </c>
      <c r="I370" s="63">
        <f t="shared" si="16"/>
        <v>6.25</v>
      </c>
      <c r="J370" s="82">
        <f t="shared" si="17"/>
        <v>90.625</v>
      </c>
    </row>
    <row r="371" spans="1:10">
      <c r="A371" s="115"/>
      <c r="B371" s="15">
        <v>15002</v>
      </c>
      <c r="C371" s="16" t="s">
        <v>369</v>
      </c>
      <c r="D371" s="17">
        <v>2</v>
      </c>
      <c r="E371" s="18">
        <v>24</v>
      </c>
      <c r="F371" s="18">
        <v>137</v>
      </c>
      <c r="G371" s="18">
        <v>163</v>
      </c>
      <c r="H371" s="19">
        <f t="shared" si="15"/>
        <v>1.2269938650306749</v>
      </c>
      <c r="I371" s="20">
        <f t="shared" si="16"/>
        <v>14.723926380368098</v>
      </c>
      <c r="J371" s="21">
        <f t="shared" si="17"/>
        <v>84.049079754601223</v>
      </c>
    </row>
    <row r="372" spans="1:10">
      <c r="A372" s="115"/>
      <c r="B372" s="15">
        <v>15003</v>
      </c>
      <c r="C372" s="16" t="s">
        <v>370</v>
      </c>
      <c r="D372" s="17">
        <v>1</v>
      </c>
      <c r="E372" s="18">
        <v>0</v>
      </c>
      <c r="F372" s="18">
        <v>325</v>
      </c>
      <c r="G372" s="18">
        <v>326</v>
      </c>
      <c r="H372" s="19">
        <f t="shared" si="15"/>
        <v>0.30674846625766872</v>
      </c>
      <c r="I372" s="20">
        <f t="shared" si="16"/>
        <v>0</v>
      </c>
      <c r="J372" s="21">
        <f t="shared" si="17"/>
        <v>99.693251533742327</v>
      </c>
    </row>
    <row r="373" spans="1:10">
      <c r="A373" s="115"/>
      <c r="B373" s="15">
        <v>15081</v>
      </c>
      <c r="C373" s="16" t="s">
        <v>371</v>
      </c>
      <c r="D373" s="17">
        <v>1</v>
      </c>
      <c r="E373" s="18">
        <v>1</v>
      </c>
      <c r="F373" s="18">
        <v>17</v>
      </c>
      <c r="G373" s="18">
        <v>19</v>
      </c>
      <c r="H373" s="19">
        <f t="shared" si="15"/>
        <v>5.2631578947368425</v>
      </c>
      <c r="I373" s="20">
        <f t="shared" si="16"/>
        <v>5.2631578947368425</v>
      </c>
      <c r="J373" s="21">
        <f t="shared" si="17"/>
        <v>89.473684210526315</v>
      </c>
    </row>
    <row r="374" spans="1:10">
      <c r="A374" s="115"/>
      <c r="B374" s="15">
        <v>15082</v>
      </c>
      <c r="C374" s="16" t="s">
        <v>372</v>
      </c>
      <c r="D374" s="17">
        <v>4</v>
      </c>
      <c r="E374" s="18">
        <v>0</v>
      </c>
      <c r="F374" s="18">
        <v>18</v>
      </c>
      <c r="G374" s="18">
        <v>22</v>
      </c>
      <c r="H374" s="19">
        <f t="shared" si="15"/>
        <v>18.181818181818183</v>
      </c>
      <c r="I374" s="20">
        <f t="shared" si="16"/>
        <v>0</v>
      </c>
      <c r="J374" s="21">
        <f t="shared" si="17"/>
        <v>81.818181818181813</v>
      </c>
    </row>
    <row r="375" spans="1:10">
      <c r="A375" s="115"/>
      <c r="B375" s="15">
        <v>15083</v>
      </c>
      <c r="C375" s="16" t="s">
        <v>373</v>
      </c>
      <c r="D375" s="17">
        <v>1</v>
      </c>
      <c r="E375" s="18">
        <v>3</v>
      </c>
      <c r="F375" s="18">
        <v>29</v>
      </c>
      <c r="G375" s="18">
        <v>33</v>
      </c>
      <c r="H375" s="19">
        <f t="shared" si="15"/>
        <v>3.0303030303030303</v>
      </c>
      <c r="I375" s="20">
        <f t="shared" si="16"/>
        <v>9.0909090909090917</v>
      </c>
      <c r="J375" s="21">
        <f t="shared" si="17"/>
        <v>87.878787878787875</v>
      </c>
    </row>
    <row r="376" spans="1:10">
      <c r="A376" s="115"/>
      <c r="B376" s="15">
        <v>15084</v>
      </c>
      <c r="C376" s="16" t="s">
        <v>374</v>
      </c>
      <c r="D376" s="17" t="s">
        <v>409</v>
      </c>
      <c r="E376" s="18" t="s">
        <v>409</v>
      </c>
      <c r="F376" s="18" t="s">
        <v>409</v>
      </c>
      <c r="G376" s="18" t="s">
        <v>409</v>
      </c>
      <c r="H376" s="19" t="s">
        <v>409</v>
      </c>
      <c r="I376" s="20" t="s">
        <v>409</v>
      </c>
      <c r="J376" s="21" t="s">
        <v>409</v>
      </c>
    </row>
    <row r="377" spans="1:10">
      <c r="A377" s="115"/>
      <c r="B377" s="15">
        <v>15085</v>
      </c>
      <c r="C377" s="16" t="s">
        <v>375</v>
      </c>
      <c r="D377" s="17" t="s">
        <v>409</v>
      </c>
      <c r="E377" s="18" t="s">
        <v>409</v>
      </c>
      <c r="F377" s="18" t="s">
        <v>409</v>
      </c>
      <c r="G377" s="18" t="s">
        <v>409</v>
      </c>
      <c r="H377" s="90" t="s">
        <v>409</v>
      </c>
      <c r="I377" s="20" t="s">
        <v>409</v>
      </c>
      <c r="J377" s="21" t="s">
        <v>409</v>
      </c>
    </row>
    <row r="378" spans="1:10">
      <c r="A378" s="115"/>
      <c r="B378" s="15">
        <v>15086</v>
      </c>
      <c r="C378" s="16" t="s">
        <v>376</v>
      </c>
      <c r="D378" s="17">
        <v>0</v>
      </c>
      <c r="E378" s="18">
        <v>1</v>
      </c>
      <c r="F378" s="18">
        <v>24</v>
      </c>
      <c r="G378" s="18">
        <v>25</v>
      </c>
      <c r="H378" s="19">
        <f t="shared" ref="H378:H390" si="18">D378*100/G378</f>
        <v>0</v>
      </c>
      <c r="I378" s="20">
        <f t="shared" ref="I378:I390" si="19">E378*100/G378</f>
        <v>4</v>
      </c>
      <c r="J378" s="21">
        <f t="shared" ref="J378:J390" si="20">F378*100/G378</f>
        <v>96</v>
      </c>
    </row>
    <row r="379" spans="1:10">
      <c r="A379" s="115"/>
      <c r="B379" s="15">
        <v>15087</v>
      </c>
      <c r="C379" s="16" t="s">
        <v>377</v>
      </c>
      <c r="D379" s="17">
        <v>0</v>
      </c>
      <c r="E379" s="18">
        <v>2</v>
      </c>
      <c r="F379" s="18">
        <v>19</v>
      </c>
      <c r="G379" s="18">
        <v>21</v>
      </c>
      <c r="H379" s="19">
        <f t="shared" si="18"/>
        <v>0</v>
      </c>
      <c r="I379" s="20">
        <f t="shared" si="19"/>
        <v>9.5238095238095237</v>
      </c>
      <c r="J379" s="21">
        <f t="shared" si="20"/>
        <v>90.476190476190482</v>
      </c>
    </row>
    <row r="380" spans="1:10">
      <c r="A380" s="115"/>
      <c r="B380" s="15">
        <v>15088</v>
      </c>
      <c r="C380" s="16" t="s">
        <v>378</v>
      </c>
      <c r="D380" s="17">
        <v>1</v>
      </c>
      <c r="E380" s="18">
        <v>2</v>
      </c>
      <c r="F380" s="18">
        <v>35</v>
      </c>
      <c r="G380" s="18">
        <v>38</v>
      </c>
      <c r="H380" s="19">
        <f t="shared" si="18"/>
        <v>2.6315789473684212</v>
      </c>
      <c r="I380" s="20">
        <f t="shared" si="19"/>
        <v>5.2631578947368425</v>
      </c>
      <c r="J380" s="21">
        <f t="shared" si="20"/>
        <v>92.10526315789474</v>
      </c>
    </row>
    <row r="381" spans="1:10">
      <c r="A381" s="115"/>
      <c r="B381" s="15">
        <v>15089</v>
      </c>
      <c r="C381" s="16" t="s">
        <v>379</v>
      </c>
      <c r="D381" s="17">
        <v>0</v>
      </c>
      <c r="E381" s="18">
        <v>0</v>
      </c>
      <c r="F381" s="18">
        <v>1</v>
      </c>
      <c r="G381" s="18">
        <v>1</v>
      </c>
      <c r="H381" s="19">
        <f t="shared" si="18"/>
        <v>0</v>
      </c>
      <c r="I381" s="20">
        <f t="shared" si="19"/>
        <v>0</v>
      </c>
      <c r="J381" s="21">
        <f t="shared" si="20"/>
        <v>100</v>
      </c>
    </row>
    <row r="382" spans="1:10">
      <c r="A382" s="115"/>
      <c r="B382" s="15">
        <v>15090</v>
      </c>
      <c r="C382" s="16" t="s">
        <v>380</v>
      </c>
      <c r="D382" s="17">
        <v>2</v>
      </c>
      <c r="E382" s="18">
        <v>2</v>
      </c>
      <c r="F382" s="18">
        <v>17</v>
      </c>
      <c r="G382" s="18">
        <v>21</v>
      </c>
      <c r="H382" s="19">
        <f t="shared" si="18"/>
        <v>9.5238095238095237</v>
      </c>
      <c r="I382" s="20">
        <f t="shared" si="19"/>
        <v>9.5238095238095237</v>
      </c>
      <c r="J382" s="21">
        <f t="shared" si="20"/>
        <v>80.952380952380949</v>
      </c>
    </row>
    <row r="383" spans="1:10">
      <c r="A383" s="115"/>
      <c r="B383" s="64">
        <v>15091</v>
      </c>
      <c r="C383" s="65" t="s">
        <v>381</v>
      </c>
      <c r="D383" s="66">
        <v>1</v>
      </c>
      <c r="E383" s="67">
        <v>1</v>
      </c>
      <c r="F383" s="67">
        <v>3</v>
      </c>
      <c r="G383" s="67">
        <v>5</v>
      </c>
      <c r="H383" s="68">
        <f t="shared" si="18"/>
        <v>20</v>
      </c>
      <c r="I383" s="69">
        <f t="shared" si="19"/>
        <v>20</v>
      </c>
      <c r="J383" s="83">
        <f t="shared" si="20"/>
        <v>60</v>
      </c>
    </row>
    <row r="384" spans="1:10" ht="15" customHeight="1">
      <c r="A384" s="116" t="s">
        <v>432</v>
      </c>
      <c r="B384" s="38">
        <v>16051</v>
      </c>
      <c r="C384" s="39" t="s">
        <v>382</v>
      </c>
      <c r="D384" s="40">
        <v>4</v>
      </c>
      <c r="E384" s="41">
        <v>7</v>
      </c>
      <c r="F384" s="41">
        <v>322</v>
      </c>
      <c r="G384" s="41">
        <v>333</v>
      </c>
      <c r="H384" s="42">
        <f t="shared" si="18"/>
        <v>1.2012012012012012</v>
      </c>
      <c r="I384" s="43">
        <f t="shared" si="19"/>
        <v>2.1021021021021022</v>
      </c>
      <c r="J384" s="44">
        <f t="shared" si="20"/>
        <v>96.696696696696691</v>
      </c>
    </row>
    <row r="385" spans="1:10">
      <c r="A385" s="116"/>
      <c r="B385" s="52">
        <v>16052</v>
      </c>
      <c r="C385" s="53" t="s">
        <v>383</v>
      </c>
      <c r="D385" s="54">
        <v>1</v>
      </c>
      <c r="E385" s="55">
        <v>1</v>
      </c>
      <c r="F385" s="55">
        <v>15</v>
      </c>
      <c r="G385" s="55">
        <v>17</v>
      </c>
      <c r="H385" s="56">
        <f t="shared" si="18"/>
        <v>5.882352941176471</v>
      </c>
      <c r="I385" s="57">
        <f t="shared" si="19"/>
        <v>5.882352941176471</v>
      </c>
      <c r="J385" s="58">
        <f t="shared" si="20"/>
        <v>88.235294117647058</v>
      </c>
    </row>
    <row r="386" spans="1:10">
      <c r="A386" s="116"/>
      <c r="B386" s="52">
        <v>16053</v>
      </c>
      <c r="C386" s="53" t="s">
        <v>384</v>
      </c>
      <c r="D386" s="54">
        <v>10</v>
      </c>
      <c r="E386" s="55">
        <v>14</v>
      </c>
      <c r="F386" s="55">
        <v>198</v>
      </c>
      <c r="G386" s="55">
        <v>222</v>
      </c>
      <c r="H386" s="56">
        <f t="shared" si="18"/>
        <v>4.5045045045045047</v>
      </c>
      <c r="I386" s="57">
        <f t="shared" si="19"/>
        <v>6.3063063063063067</v>
      </c>
      <c r="J386" s="58">
        <f t="shared" si="20"/>
        <v>89.189189189189193</v>
      </c>
    </row>
    <row r="387" spans="1:10">
      <c r="A387" s="116"/>
      <c r="B387" s="52">
        <v>16054</v>
      </c>
      <c r="C387" s="53" t="s">
        <v>385</v>
      </c>
      <c r="D387" s="54">
        <v>0</v>
      </c>
      <c r="E387" s="55">
        <v>1</v>
      </c>
      <c r="F387" s="55">
        <v>12</v>
      </c>
      <c r="G387" s="55">
        <v>13</v>
      </c>
      <c r="H387" s="56">
        <f t="shared" si="18"/>
        <v>0</v>
      </c>
      <c r="I387" s="57">
        <f t="shared" si="19"/>
        <v>7.6923076923076925</v>
      </c>
      <c r="J387" s="58">
        <f t="shared" si="20"/>
        <v>92.307692307692307</v>
      </c>
    </row>
    <row r="388" spans="1:10">
      <c r="A388" s="116"/>
      <c r="B388" s="52">
        <v>16055</v>
      </c>
      <c r="C388" s="53" t="s">
        <v>386</v>
      </c>
      <c r="D388" s="54">
        <v>3</v>
      </c>
      <c r="E388" s="55">
        <v>1</v>
      </c>
      <c r="F388" s="55">
        <v>105</v>
      </c>
      <c r="G388" s="55">
        <v>109</v>
      </c>
      <c r="H388" s="56">
        <f t="shared" si="18"/>
        <v>2.7522935779816513</v>
      </c>
      <c r="I388" s="57">
        <f t="shared" si="19"/>
        <v>0.91743119266055051</v>
      </c>
      <c r="J388" s="58">
        <f t="shared" si="20"/>
        <v>96.330275229357795</v>
      </c>
    </row>
    <row r="389" spans="1:10">
      <c r="A389" s="116"/>
      <c r="B389" s="52">
        <v>16056</v>
      </c>
      <c r="C389" s="53" t="s">
        <v>387</v>
      </c>
      <c r="D389" s="54">
        <v>3</v>
      </c>
      <c r="E389" s="55">
        <v>1</v>
      </c>
      <c r="F389" s="55">
        <v>2</v>
      </c>
      <c r="G389" s="55">
        <v>6</v>
      </c>
      <c r="H389" s="56">
        <f t="shared" si="18"/>
        <v>50</v>
      </c>
      <c r="I389" s="57">
        <f t="shared" si="19"/>
        <v>16.666666666666668</v>
      </c>
      <c r="J389" s="58">
        <f t="shared" si="20"/>
        <v>33.333333333333336</v>
      </c>
    </row>
    <row r="390" spans="1:10">
      <c r="A390" s="116"/>
      <c r="B390" s="52">
        <v>16061</v>
      </c>
      <c r="C390" s="53" t="s">
        <v>388</v>
      </c>
      <c r="D390" s="54">
        <v>9</v>
      </c>
      <c r="E390" s="55">
        <v>14</v>
      </c>
      <c r="F390" s="55">
        <v>53</v>
      </c>
      <c r="G390" s="55">
        <v>76</v>
      </c>
      <c r="H390" s="56">
        <f t="shared" si="18"/>
        <v>11.842105263157896</v>
      </c>
      <c r="I390" s="57">
        <f t="shared" si="19"/>
        <v>18.421052631578949</v>
      </c>
      <c r="J390" s="58">
        <f t="shared" si="20"/>
        <v>69.736842105263165</v>
      </c>
    </row>
    <row r="391" spans="1:10">
      <c r="A391" s="116"/>
      <c r="B391" s="52">
        <v>16062</v>
      </c>
      <c r="C391" s="53" t="s">
        <v>389</v>
      </c>
      <c r="D391" s="54" t="s">
        <v>409</v>
      </c>
      <c r="E391" s="55" t="s">
        <v>409</v>
      </c>
      <c r="F391" s="55" t="s">
        <v>409</v>
      </c>
      <c r="G391" s="55" t="s">
        <v>409</v>
      </c>
      <c r="H391" s="56" t="s">
        <v>409</v>
      </c>
      <c r="I391" s="57" t="s">
        <v>409</v>
      </c>
      <c r="J391" s="58" t="s">
        <v>409</v>
      </c>
    </row>
    <row r="392" spans="1:10">
      <c r="A392" s="116"/>
      <c r="B392" s="52">
        <v>16063</v>
      </c>
      <c r="C392" s="53" t="s">
        <v>390</v>
      </c>
      <c r="D392" s="54">
        <v>10</v>
      </c>
      <c r="E392" s="55">
        <v>13</v>
      </c>
      <c r="F392" s="55">
        <v>29</v>
      </c>
      <c r="G392" s="55">
        <v>52</v>
      </c>
      <c r="H392" s="56">
        <f t="shared" ref="H392:H400" si="21">D392*100/G392</f>
        <v>19.23076923076923</v>
      </c>
      <c r="I392" s="57">
        <f t="shared" ref="I392:I400" si="22">E392*100/G392</f>
        <v>25</v>
      </c>
      <c r="J392" s="58">
        <f t="shared" ref="J392:J400" si="23">F392*100/G392</f>
        <v>55.769230769230766</v>
      </c>
    </row>
    <row r="393" spans="1:10">
      <c r="A393" s="116"/>
      <c r="B393" s="52">
        <v>16064</v>
      </c>
      <c r="C393" s="53" t="s">
        <v>391</v>
      </c>
      <c r="D393" s="54">
        <v>0</v>
      </c>
      <c r="E393" s="55">
        <v>0</v>
      </c>
      <c r="F393" s="55">
        <v>6</v>
      </c>
      <c r="G393" s="55">
        <v>6</v>
      </c>
      <c r="H393" s="56">
        <f t="shared" si="21"/>
        <v>0</v>
      </c>
      <c r="I393" s="57">
        <f t="shared" si="22"/>
        <v>0</v>
      </c>
      <c r="J393" s="58">
        <f t="shared" si="23"/>
        <v>100</v>
      </c>
    </row>
    <row r="394" spans="1:10">
      <c r="A394" s="116"/>
      <c r="B394" s="52">
        <v>16065</v>
      </c>
      <c r="C394" s="53" t="s">
        <v>392</v>
      </c>
      <c r="D394" s="54">
        <v>0</v>
      </c>
      <c r="E394" s="55">
        <v>0</v>
      </c>
      <c r="F394" s="55">
        <v>10</v>
      </c>
      <c r="G394" s="55">
        <v>10</v>
      </c>
      <c r="H394" s="56">
        <f t="shared" si="21"/>
        <v>0</v>
      </c>
      <c r="I394" s="57">
        <f t="shared" si="22"/>
        <v>0</v>
      </c>
      <c r="J394" s="58">
        <f t="shared" si="23"/>
        <v>100</v>
      </c>
    </row>
    <row r="395" spans="1:10">
      <c r="A395" s="116"/>
      <c r="B395" s="52">
        <v>16066</v>
      </c>
      <c r="C395" s="53" t="s">
        <v>393</v>
      </c>
      <c r="D395" s="54">
        <v>0</v>
      </c>
      <c r="E395" s="55">
        <v>3</v>
      </c>
      <c r="F395" s="55">
        <v>27</v>
      </c>
      <c r="G395" s="55">
        <v>30</v>
      </c>
      <c r="H395" s="56">
        <f t="shared" si="21"/>
        <v>0</v>
      </c>
      <c r="I395" s="57">
        <f t="shared" si="22"/>
        <v>10</v>
      </c>
      <c r="J395" s="58">
        <f t="shared" si="23"/>
        <v>90</v>
      </c>
    </row>
    <row r="396" spans="1:10">
      <c r="A396" s="116"/>
      <c r="B396" s="52">
        <v>16067</v>
      </c>
      <c r="C396" s="53" t="s">
        <v>394</v>
      </c>
      <c r="D396" s="54">
        <v>4</v>
      </c>
      <c r="E396" s="55">
        <v>6</v>
      </c>
      <c r="F396" s="55">
        <v>47</v>
      </c>
      <c r="G396" s="55">
        <v>57</v>
      </c>
      <c r="H396" s="56">
        <f t="shared" si="21"/>
        <v>7.0175438596491224</v>
      </c>
      <c r="I396" s="57">
        <f t="shared" si="22"/>
        <v>10.526315789473685</v>
      </c>
      <c r="J396" s="58">
        <f t="shared" si="23"/>
        <v>82.456140350877192</v>
      </c>
    </row>
    <row r="397" spans="1:10">
      <c r="A397" s="116"/>
      <c r="B397" s="52">
        <v>16068</v>
      </c>
      <c r="C397" s="53" t="s">
        <v>395</v>
      </c>
      <c r="D397" s="54">
        <v>1</v>
      </c>
      <c r="E397" s="55">
        <v>0</v>
      </c>
      <c r="F397" s="55">
        <v>9</v>
      </c>
      <c r="G397" s="55">
        <v>10</v>
      </c>
      <c r="H397" s="56">
        <f t="shared" si="21"/>
        <v>10</v>
      </c>
      <c r="I397" s="57">
        <f t="shared" si="22"/>
        <v>0</v>
      </c>
      <c r="J397" s="58">
        <f t="shared" si="23"/>
        <v>90</v>
      </c>
    </row>
    <row r="398" spans="1:10">
      <c r="A398" s="116"/>
      <c r="B398" s="52">
        <v>16069</v>
      </c>
      <c r="C398" s="53" t="s">
        <v>396</v>
      </c>
      <c r="D398" s="54">
        <v>0</v>
      </c>
      <c r="E398" s="55">
        <v>2</v>
      </c>
      <c r="F398" s="55">
        <v>0</v>
      </c>
      <c r="G398" s="55">
        <v>2</v>
      </c>
      <c r="H398" s="56">
        <f t="shared" si="21"/>
        <v>0</v>
      </c>
      <c r="I398" s="57">
        <f t="shared" si="22"/>
        <v>100</v>
      </c>
      <c r="J398" s="58">
        <f t="shared" si="23"/>
        <v>0</v>
      </c>
    </row>
    <row r="399" spans="1:10">
      <c r="A399" s="116"/>
      <c r="B399" s="52">
        <v>16070</v>
      </c>
      <c r="C399" s="53" t="s">
        <v>397</v>
      </c>
      <c r="D399" s="54">
        <v>3</v>
      </c>
      <c r="E399" s="55">
        <v>5</v>
      </c>
      <c r="F399" s="55">
        <v>27</v>
      </c>
      <c r="G399" s="55">
        <v>35</v>
      </c>
      <c r="H399" s="56">
        <f t="shared" si="21"/>
        <v>8.5714285714285712</v>
      </c>
      <c r="I399" s="57">
        <f t="shared" si="22"/>
        <v>14.285714285714286</v>
      </c>
      <c r="J399" s="58">
        <f t="shared" si="23"/>
        <v>77.142857142857139</v>
      </c>
    </row>
    <row r="400" spans="1:10">
      <c r="A400" s="116"/>
      <c r="B400" s="52">
        <v>16071</v>
      </c>
      <c r="C400" s="53" t="s">
        <v>398</v>
      </c>
      <c r="D400" s="54">
        <v>4</v>
      </c>
      <c r="E400" s="55">
        <v>4</v>
      </c>
      <c r="F400" s="55">
        <v>40</v>
      </c>
      <c r="G400" s="55">
        <v>48</v>
      </c>
      <c r="H400" s="56">
        <f t="shared" si="21"/>
        <v>8.3333333333333339</v>
      </c>
      <c r="I400" s="57">
        <f t="shared" si="22"/>
        <v>8.3333333333333339</v>
      </c>
      <c r="J400" s="58">
        <f t="shared" si="23"/>
        <v>83.333333333333329</v>
      </c>
    </row>
    <row r="401" spans="1:10">
      <c r="A401" s="116"/>
      <c r="B401" s="52">
        <v>16072</v>
      </c>
      <c r="C401" s="53" t="s">
        <v>399</v>
      </c>
      <c r="D401" s="54" t="s">
        <v>409</v>
      </c>
      <c r="E401" s="55" t="s">
        <v>409</v>
      </c>
      <c r="F401" s="55" t="s">
        <v>409</v>
      </c>
      <c r="G401" s="55" t="s">
        <v>409</v>
      </c>
      <c r="H401" s="56" t="s">
        <v>409</v>
      </c>
      <c r="I401" s="57" t="s">
        <v>409</v>
      </c>
      <c r="J401" s="58" t="s">
        <v>409</v>
      </c>
    </row>
    <row r="402" spans="1:10">
      <c r="A402" s="116"/>
      <c r="B402" s="52">
        <v>16073</v>
      </c>
      <c r="C402" s="53" t="s">
        <v>400</v>
      </c>
      <c r="D402" s="54">
        <v>0</v>
      </c>
      <c r="E402" s="55">
        <v>4</v>
      </c>
      <c r="F402" s="55">
        <v>10</v>
      </c>
      <c r="G402" s="55">
        <v>14</v>
      </c>
      <c r="H402" s="56">
        <f t="shared" ref="H402:H407" si="24">D402*100/G402</f>
        <v>0</v>
      </c>
      <c r="I402" s="57">
        <f t="shared" ref="I402:I407" si="25">E402*100/G402</f>
        <v>28.571428571428573</v>
      </c>
      <c r="J402" s="58">
        <f t="shared" ref="J402:J407" si="26">F402*100/G402</f>
        <v>71.428571428571431</v>
      </c>
    </row>
    <row r="403" spans="1:10">
      <c r="A403" s="116"/>
      <c r="B403" s="52">
        <v>16074</v>
      </c>
      <c r="C403" s="53" t="s">
        <v>401</v>
      </c>
      <c r="D403" s="54">
        <v>2</v>
      </c>
      <c r="E403" s="55">
        <v>14</v>
      </c>
      <c r="F403" s="55">
        <v>42</v>
      </c>
      <c r="G403" s="55">
        <v>58</v>
      </c>
      <c r="H403" s="56">
        <f t="shared" si="24"/>
        <v>3.4482758620689653</v>
      </c>
      <c r="I403" s="57">
        <f t="shared" si="25"/>
        <v>24.137931034482758</v>
      </c>
      <c r="J403" s="58">
        <f t="shared" si="26"/>
        <v>72.41379310344827</v>
      </c>
    </row>
    <row r="404" spans="1:10">
      <c r="A404" s="116"/>
      <c r="B404" s="52">
        <v>16075</v>
      </c>
      <c r="C404" s="53" t="s">
        <v>402</v>
      </c>
      <c r="D404" s="54">
        <v>1</v>
      </c>
      <c r="E404" s="55">
        <v>2</v>
      </c>
      <c r="F404" s="55">
        <v>4</v>
      </c>
      <c r="G404" s="55">
        <v>7</v>
      </c>
      <c r="H404" s="56">
        <f t="shared" si="24"/>
        <v>14.285714285714286</v>
      </c>
      <c r="I404" s="57">
        <f t="shared" si="25"/>
        <v>28.571428571428573</v>
      </c>
      <c r="J404" s="58">
        <f t="shared" si="26"/>
        <v>57.142857142857146</v>
      </c>
    </row>
    <row r="405" spans="1:10">
      <c r="A405" s="116"/>
      <c r="B405" s="52">
        <v>16076</v>
      </c>
      <c r="C405" s="53" t="s">
        <v>403</v>
      </c>
      <c r="D405" s="54">
        <v>0</v>
      </c>
      <c r="E405" s="55">
        <v>0</v>
      </c>
      <c r="F405" s="55">
        <v>3</v>
      </c>
      <c r="G405" s="55">
        <v>3</v>
      </c>
      <c r="H405" s="56">
        <f t="shared" si="24"/>
        <v>0</v>
      </c>
      <c r="I405" s="57">
        <f t="shared" si="25"/>
        <v>0</v>
      </c>
      <c r="J405" s="58">
        <f t="shared" si="26"/>
        <v>100</v>
      </c>
    </row>
    <row r="406" spans="1:10">
      <c r="A406" s="116"/>
      <c r="B406" s="45">
        <v>16077</v>
      </c>
      <c r="C406" s="46" t="s">
        <v>404</v>
      </c>
      <c r="D406" s="47">
        <v>1</v>
      </c>
      <c r="E406" s="48">
        <v>3</v>
      </c>
      <c r="F406" s="48">
        <v>15</v>
      </c>
      <c r="G406" s="48">
        <v>19</v>
      </c>
      <c r="H406" s="49">
        <f t="shared" si="24"/>
        <v>5.2631578947368425</v>
      </c>
      <c r="I406" s="50">
        <f t="shared" si="25"/>
        <v>15.789473684210526</v>
      </c>
      <c r="J406" s="51">
        <f t="shared" si="26"/>
        <v>78.94736842105263</v>
      </c>
    </row>
    <row r="407" spans="1:10" ht="15" customHeight="1">
      <c r="A407" s="117" t="s">
        <v>406</v>
      </c>
      <c r="B407" s="118" t="s">
        <v>406</v>
      </c>
      <c r="C407" s="119"/>
      <c r="D407" s="75">
        <v>43780</v>
      </c>
      <c r="E407" s="76">
        <v>38691</v>
      </c>
      <c r="F407" s="77">
        <v>41786</v>
      </c>
      <c r="G407" s="78">
        <v>124257</v>
      </c>
      <c r="H407" s="79">
        <f t="shared" si="24"/>
        <v>35.233427493018503</v>
      </c>
      <c r="I407" s="80">
        <f t="shared" si="25"/>
        <v>31.137883579999517</v>
      </c>
      <c r="J407" s="81">
        <f t="shared" si="26"/>
        <v>33.62868892698198</v>
      </c>
    </row>
    <row r="408" spans="1:10">
      <c r="A408" s="121" t="s">
        <v>414</v>
      </c>
      <c r="B408" s="121"/>
      <c r="C408" s="121"/>
      <c r="D408" s="121"/>
      <c r="E408" s="121"/>
      <c r="F408" s="121"/>
      <c r="G408" s="121"/>
      <c r="H408" s="121"/>
      <c r="I408" s="121"/>
      <c r="J408" s="121"/>
    </row>
    <row r="409" spans="1:10" ht="30.75" customHeight="1">
      <c r="A409" s="143" t="s">
        <v>408</v>
      </c>
      <c r="B409" s="143"/>
      <c r="C409" s="143"/>
      <c r="D409" s="143"/>
      <c r="E409" s="143"/>
      <c r="F409" s="143"/>
      <c r="G409" s="143"/>
      <c r="H409" s="143"/>
      <c r="I409" s="143"/>
      <c r="J409" s="143"/>
    </row>
    <row r="410" spans="1:10" ht="32.25" customHeight="1">
      <c r="A410" s="143" t="s">
        <v>435</v>
      </c>
      <c r="B410" s="143"/>
      <c r="C410" s="143"/>
      <c r="D410" s="143"/>
      <c r="E410" s="143"/>
      <c r="F410" s="143"/>
      <c r="G410" s="143"/>
      <c r="H410" s="143"/>
      <c r="I410" s="143"/>
      <c r="J410" s="143"/>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6">
    <mergeCell ref="A1:J1"/>
    <mergeCell ref="A6:A20"/>
    <mergeCell ref="A370:A383"/>
    <mergeCell ref="A384:A406"/>
    <mergeCell ref="A407:C407"/>
    <mergeCell ref="A184:A227"/>
    <mergeCell ref="A228:A323"/>
    <mergeCell ref="A324:A329"/>
    <mergeCell ref="A331:A348"/>
    <mergeCell ref="A349:A356"/>
    <mergeCell ref="A357:A369"/>
    <mergeCell ref="A22:A66"/>
    <mergeCell ref="A67:A68"/>
    <mergeCell ref="A69:A121"/>
    <mergeCell ref="A122:A147"/>
    <mergeCell ref="A148:A183"/>
    <mergeCell ref="A408:J408"/>
    <mergeCell ref="A409:J409"/>
    <mergeCell ref="A410:J410"/>
    <mergeCell ref="A3:A5"/>
    <mergeCell ref="B3:C5"/>
    <mergeCell ref="D3:F3"/>
    <mergeCell ref="G3:G4"/>
    <mergeCell ref="H3:J3"/>
    <mergeCell ref="D5:G5"/>
    <mergeCell ref="H5:J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zoomScale="80" zoomScaleNormal="80" workbookViewId="0">
      <pane xSplit="1" ySplit="5" topLeftCell="B402"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4" customWidth="1"/>
    <col min="3" max="3" width="52.453125" customWidth="1"/>
    <col min="4" max="6" width="20.453125" customWidth="1"/>
    <col min="7" max="7" width="23.453125" customWidth="1"/>
    <col min="8" max="10" width="20.453125" customWidth="1"/>
  </cols>
  <sheetData>
    <row r="1" spans="1:45" ht="37.5" customHeight="1">
      <c r="A1" s="147" t="s">
        <v>434</v>
      </c>
      <c r="B1" s="147"/>
      <c r="C1" s="147"/>
      <c r="D1" s="147"/>
      <c r="E1" s="147"/>
      <c r="F1" s="147"/>
      <c r="G1" s="147"/>
      <c r="H1" s="147"/>
      <c r="I1" s="147"/>
      <c r="J1" s="147"/>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row>
    <row r="2" spans="1:45">
      <c r="A2"/>
      <c r="B2" s="1"/>
    </row>
    <row r="3" spans="1:45" ht="15" customHeight="1">
      <c r="A3" s="129" t="s">
        <v>416</v>
      </c>
      <c r="B3" s="130" t="s">
        <v>0</v>
      </c>
      <c r="C3" s="131"/>
      <c r="D3" s="136" t="s">
        <v>405</v>
      </c>
      <c r="E3" s="137"/>
      <c r="F3" s="138"/>
      <c r="G3" s="146" t="s">
        <v>407</v>
      </c>
      <c r="H3" s="136" t="s">
        <v>405</v>
      </c>
      <c r="I3" s="137"/>
      <c r="J3" s="138"/>
    </row>
    <row r="4" spans="1:45" ht="29">
      <c r="A4" s="129"/>
      <c r="B4" s="132"/>
      <c r="C4" s="133"/>
      <c r="D4" s="5" t="s">
        <v>1</v>
      </c>
      <c r="E4" s="6" t="s">
        <v>2</v>
      </c>
      <c r="F4" s="5" t="s">
        <v>413</v>
      </c>
      <c r="G4" s="146"/>
      <c r="H4" s="5" t="s">
        <v>1</v>
      </c>
      <c r="I4" s="6" t="s">
        <v>2</v>
      </c>
      <c r="J4" s="5" t="s">
        <v>413</v>
      </c>
    </row>
    <row r="5" spans="1:45">
      <c r="A5" s="129"/>
      <c r="B5" s="134"/>
      <c r="C5" s="135"/>
      <c r="D5" s="140" t="s">
        <v>3</v>
      </c>
      <c r="E5" s="141"/>
      <c r="F5" s="141"/>
      <c r="G5" s="141"/>
      <c r="H5" s="140" t="s">
        <v>4</v>
      </c>
      <c r="I5" s="141"/>
      <c r="J5" s="142"/>
    </row>
    <row r="6" spans="1:45" ht="15" customHeight="1">
      <c r="A6" s="124" t="s">
        <v>417</v>
      </c>
      <c r="B6" s="7">
        <v>1001</v>
      </c>
      <c r="C6" s="8" t="s">
        <v>5</v>
      </c>
      <c r="D6" s="9">
        <v>104</v>
      </c>
      <c r="E6" s="10">
        <v>86</v>
      </c>
      <c r="F6" s="11">
        <v>44</v>
      </c>
      <c r="G6" s="11">
        <v>234</v>
      </c>
      <c r="H6" s="12">
        <f>D6*100/G6</f>
        <v>44.444444444444443</v>
      </c>
      <c r="I6" s="13">
        <f>E6*100/G6</f>
        <v>36.752136752136749</v>
      </c>
      <c r="J6" s="14">
        <f>F6*100/G6</f>
        <v>18.803418803418804</v>
      </c>
    </row>
    <row r="7" spans="1:45">
      <c r="A7" s="124"/>
      <c r="B7" s="15">
        <v>1002</v>
      </c>
      <c r="C7" s="16" t="s">
        <v>6</v>
      </c>
      <c r="D7" s="17">
        <v>69</v>
      </c>
      <c r="E7" s="18">
        <v>142</v>
      </c>
      <c r="F7" s="18">
        <v>306</v>
      </c>
      <c r="G7" s="18">
        <v>517</v>
      </c>
      <c r="H7" s="19">
        <f t="shared" ref="H7:H70" si="0">D7*100/G7</f>
        <v>13.346228239845262</v>
      </c>
      <c r="I7" s="20">
        <f t="shared" ref="I7:I70" si="1">E7*100/G7</f>
        <v>27.466150870406189</v>
      </c>
      <c r="J7" s="21">
        <f t="shared" ref="J7:J70" si="2">F7*100/G7</f>
        <v>59.187620889748551</v>
      </c>
    </row>
    <row r="8" spans="1:45">
      <c r="A8" s="124"/>
      <c r="B8" s="15">
        <v>1003</v>
      </c>
      <c r="C8" s="16" t="s">
        <v>7</v>
      </c>
      <c r="D8" s="17">
        <v>253</v>
      </c>
      <c r="E8" s="18">
        <v>243</v>
      </c>
      <c r="F8" s="18">
        <v>176</v>
      </c>
      <c r="G8" s="18">
        <v>672</v>
      </c>
      <c r="H8" s="19">
        <f t="shared" si="0"/>
        <v>37.648809523809526</v>
      </c>
      <c r="I8" s="20">
        <f t="shared" si="1"/>
        <v>36.160714285714285</v>
      </c>
      <c r="J8" s="21">
        <f t="shared" si="2"/>
        <v>26.19047619047619</v>
      </c>
    </row>
    <row r="9" spans="1:45">
      <c r="A9" s="124"/>
      <c r="B9" s="15">
        <v>1004</v>
      </c>
      <c r="C9" s="16" t="s">
        <v>8</v>
      </c>
      <c r="D9" s="17">
        <v>145</v>
      </c>
      <c r="E9" s="18">
        <v>51</v>
      </c>
      <c r="F9" s="18">
        <v>26</v>
      </c>
      <c r="G9" s="18">
        <v>222</v>
      </c>
      <c r="H9" s="19">
        <f t="shared" si="0"/>
        <v>65.315315315315317</v>
      </c>
      <c r="I9" s="20">
        <f t="shared" si="1"/>
        <v>22.972972972972972</v>
      </c>
      <c r="J9" s="21">
        <f t="shared" si="2"/>
        <v>11.711711711711711</v>
      </c>
    </row>
    <row r="10" spans="1:45">
      <c r="A10" s="124"/>
      <c r="B10" s="15">
        <v>1051</v>
      </c>
      <c r="C10" s="16" t="s">
        <v>9</v>
      </c>
      <c r="D10" s="17">
        <v>87</v>
      </c>
      <c r="E10" s="18">
        <v>9</v>
      </c>
      <c r="F10" s="18">
        <v>6</v>
      </c>
      <c r="G10" s="18">
        <v>102</v>
      </c>
      <c r="H10" s="19">
        <f t="shared" si="0"/>
        <v>85.294117647058826</v>
      </c>
      <c r="I10" s="20">
        <f t="shared" si="1"/>
        <v>8.8235294117647065</v>
      </c>
      <c r="J10" s="21">
        <f t="shared" si="2"/>
        <v>5.882352941176471</v>
      </c>
    </row>
    <row r="11" spans="1:45">
      <c r="A11" s="124"/>
      <c r="B11" s="15">
        <v>1053</v>
      </c>
      <c r="C11" s="16" t="s">
        <v>10</v>
      </c>
      <c r="D11" s="17">
        <v>204</v>
      </c>
      <c r="E11" s="18">
        <v>133</v>
      </c>
      <c r="F11" s="18">
        <v>82</v>
      </c>
      <c r="G11" s="18">
        <v>419</v>
      </c>
      <c r="H11" s="19">
        <f t="shared" si="0"/>
        <v>48.687350835322192</v>
      </c>
      <c r="I11" s="20">
        <f t="shared" si="1"/>
        <v>31.742243436754176</v>
      </c>
      <c r="J11" s="21">
        <f t="shared" si="2"/>
        <v>19.570405727923628</v>
      </c>
    </row>
    <row r="12" spans="1:45">
      <c r="A12" s="124"/>
      <c r="B12" s="15">
        <v>1054</v>
      </c>
      <c r="C12" s="16" t="s">
        <v>11</v>
      </c>
      <c r="D12" s="17">
        <v>104</v>
      </c>
      <c r="E12" s="18">
        <v>27</v>
      </c>
      <c r="F12" s="18">
        <v>3</v>
      </c>
      <c r="G12" s="18">
        <v>134</v>
      </c>
      <c r="H12" s="19">
        <f t="shared" si="0"/>
        <v>77.611940298507463</v>
      </c>
      <c r="I12" s="20">
        <f t="shared" si="1"/>
        <v>20.149253731343283</v>
      </c>
      <c r="J12" s="21">
        <f t="shared" si="2"/>
        <v>2.2388059701492535</v>
      </c>
    </row>
    <row r="13" spans="1:45">
      <c r="A13" s="124"/>
      <c r="B13" s="15">
        <v>1055</v>
      </c>
      <c r="C13" s="16" t="s">
        <v>12</v>
      </c>
      <c r="D13" s="17">
        <v>250</v>
      </c>
      <c r="E13" s="18">
        <v>79</v>
      </c>
      <c r="F13" s="18">
        <v>35</v>
      </c>
      <c r="G13" s="18">
        <v>364</v>
      </c>
      <c r="H13" s="19">
        <f t="shared" si="0"/>
        <v>68.681318681318686</v>
      </c>
      <c r="I13" s="20">
        <f t="shared" si="1"/>
        <v>21.703296703296704</v>
      </c>
      <c r="J13" s="21">
        <f t="shared" si="2"/>
        <v>9.615384615384615</v>
      </c>
    </row>
    <row r="14" spans="1:45">
      <c r="A14" s="124"/>
      <c r="B14" s="15">
        <v>1056</v>
      </c>
      <c r="C14" s="16" t="s">
        <v>13</v>
      </c>
      <c r="D14" s="17">
        <v>476</v>
      </c>
      <c r="E14" s="18">
        <v>256</v>
      </c>
      <c r="F14" s="18">
        <v>128</v>
      </c>
      <c r="G14" s="18">
        <v>860</v>
      </c>
      <c r="H14" s="19">
        <f t="shared" si="0"/>
        <v>55.348837209302324</v>
      </c>
      <c r="I14" s="20">
        <f t="shared" si="1"/>
        <v>29.767441860465116</v>
      </c>
      <c r="J14" s="21">
        <f t="shared" si="2"/>
        <v>14.883720930232558</v>
      </c>
    </row>
    <row r="15" spans="1:45">
      <c r="A15" s="124"/>
      <c r="B15" s="15">
        <v>1057</v>
      </c>
      <c r="C15" s="16" t="s">
        <v>14</v>
      </c>
      <c r="D15" s="17">
        <v>203</v>
      </c>
      <c r="E15" s="18">
        <v>104</v>
      </c>
      <c r="F15" s="18">
        <v>46</v>
      </c>
      <c r="G15" s="18">
        <v>353</v>
      </c>
      <c r="H15" s="19">
        <f t="shared" si="0"/>
        <v>57.507082152974505</v>
      </c>
      <c r="I15" s="20">
        <f t="shared" si="1"/>
        <v>29.461756373937678</v>
      </c>
      <c r="J15" s="21">
        <f t="shared" si="2"/>
        <v>13.031161473087819</v>
      </c>
    </row>
    <row r="16" spans="1:45">
      <c r="A16" s="124"/>
      <c r="B16" s="15">
        <v>1058</v>
      </c>
      <c r="C16" s="16" t="s">
        <v>15</v>
      </c>
      <c r="D16" s="17">
        <v>267</v>
      </c>
      <c r="E16" s="18">
        <v>117</v>
      </c>
      <c r="F16" s="18">
        <v>44</v>
      </c>
      <c r="G16" s="18">
        <v>428</v>
      </c>
      <c r="H16" s="19">
        <f t="shared" si="0"/>
        <v>62.383177570093459</v>
      </c>
      <c r="I16" s="20">
        <f t="shared" si="1"/>
        <v>27.33644859813084</v>
      </c>
      <c r="J16" s="21">
        <f t="shared" si="2"/>
        <v>10.280373831775702</v>
      </c>
    </row>
    <row r="17" spans="1:10">
      <c r="A17" s="124"/>
      <c r="B17" s="15">
        <v>1059</v>
      </c>
      <c r="C17" s="16" t="s">
        <v>16</v>
      </c>
      <c r="D17" s="17">
        <v>51</v>
      </c>
      <c r="E17" s="18">
        <v>20</v>
      </c>
      <c r="F17" s="18">
        <v>25</v>
      </c>
      <c r="G17" s="18">
        <v>96</v>
      </c>
      <c r="H17" s="19">
        <f t="shared" si="0"/>
        <v>53.125</v>
      </c>
      <c r="I17" s="20">
        <f t="shared" si="1"/>
        <v>20.833333333333332</v>
      </c>
      <c r="J17" s="21">
        <f t="shared" si="2"/>
        <v>26.041666666666668</v>
      </c>
    </row>
    <row r="18" spans="1:10">
      <c r="A18" s="124"/>
      <c r="B18" s="15">
        <v>1060</v>
      </c>
      <c r="C18" s="16" t="s">
        <v>17</v>
      </c>
      <c r="D18" s="17">
        <v>331</v>
      </c>
      <c r="E18" s="18">
        <v>170</v>
      </c>
      <c r="F18" s="18">
        <v>116</v>
      </c>
      <c r="G18" s="18">
        <v>617</v>
      </c>
      <c r="H18" s="19">
        <f t="shared" si="0"/>
        <v>53.646677471636956</v>
      </c>
      <c r="I18" s="20">
        <f t="shared" si="1"/>
        <v>27.552674230145868</v>
      </c>
      <c r="J18" s="21">
        <f t="shared" si="2"/>
        <v>18.80064829821718</v>
      </c>
    </row>
    <row r="19" spans="1:10">
      <c r="A19" s="124"/>
      <c r="B19" s="15">
        <v>1061</v>
      </c>
      <c r="C19" s="16" t="s">
        <v>18</v>
      </c>
      <c r="D19" s="17">
        <v>110</v>
      </c>
      <c r="E19" s="18">
        <v>47</v>
      </c>
      <c r="F19" s="18">
        <v>13</v>
      </c>
      <c r="G19" s="18">
        <v>170</v>
      </c>
      <c r="H19" s="19">
        <f t="shared" si="0"/>
        <v>64.705882352941174</v>
      </c>
      <c r="I19" s="20">
        <f t="shared" si="1"/>
        <v>27.647058823529413</v>
      </c>
      <c r="J19" s="21">
        <f t="shared" si="2"/>
        <v>7.6470588235294121</v>
      </c>
    </row>
    <row r="20" spans="1:10">
      <c r="A20" s="124"/>
      <c r="B20" s="22">
        <v>1062</v>
      </c>
      <c r="C20" s="23" t="s">
        <v>19</v>
      </c>
      <c r="D20" s="24">
        <v>236</v>
      </c>
      <c r="E20" s="25">
        <v>208</v>
      </c>
      <c r="F20" s="25">
        <v>174</v>
      </c>
      <c r="G20" s="25">
        <v>618</v>
      </c>
      <c r="H20" s="26">
        <f t="shared" si="0"/>
        <v>38.187702265372167</v>
      </c>
      <c r="I20" s="27">
        <f t="shared" si="1"/>
        <v>33.656957928802591</v>
      </c>
      <c r="J20" s="28">
        <f t="shared" si="2"/>
        <v>28.155339805825243</v>
      </c>
    </row>
    <row r="21" spans="1:10">
      <c r="A21" s="2" t="s">
        <v>418</v>
      </c>
      <c r="B21" s="29">
        <v>2000</v>
      </c>
      <c r="C21" s="30" t="s">
        <v>20</v>
      </c>
      <c r="D21" s="31">
        <v>1103</v>
      </c>
      <c r="E21" s="32">
        <v>637</v>
      </c>
      <c r="F21" s="32">
        <v>590</v>
      </c>
      <c r="G21" s="32">
        <v>2330</v>
      </c>
      <c r="H21" s="33">
        <f t="shared" si="0"/>
        <v>47.339055793991413</v>
      </c>
      <c r="I21" s="34">
        <f t="shared" si="1"/>
        <v>27.339055793991417</v>
      </c>
      <c r="J21" s="35">
        <f t="shared" si="2"/>
        <v>25.321888412017167</v>
      </c>
    </row>
    <row r="22" spans="1:10" ht="15" customHeight="1">
      <c r="A22" s="124" t="s">
        <v>419</v>
      </c>
      <c r="B22" s="7">
        <v>3101</v>
      </c>
      <c r="C22" s="36" t="s">
        <v>21</v>
      </c>
      <c r="D22" s="37">
        <v>203</v>
      </c>
      <c r="E22" s="11">
        <v>244</v>
      </c>
      <c r="F22" s="11">
        <v>280</v>
      </c>
      <c r="G22" s="11">
        <v>727</v>
      </c>
      <c r="H22" s="12">
        <f t="shared" si="0"/>
        <v>27.922971114167812</v>
      </c>
      <c r="I22" s="13">
        <f t="shared" si="1"/>
        <v>33.562585969738649</v>
      </c>
      <c r="J22" s="14">
        <f t="shared" si="2"/>
        <v>38.514442916093536</v>
      </c>
    </row>
    <row r="23" spans="1:10">
      <c r="A23" s="124"/>
      <c r="B23" s="15">
        <v>3102</v>
      </c>
      <c r="C23" s="16" t="s">
        <v>22</v>
      </c>
      <c r="D23" s="17">
        <v>45</v>
      </c>
      <c r="E23" s="18">
        <v>20</v>
      </c>
      <c r="F23" s="18">
        <v>25</v>
      </c>
      <c r="G23" s="18">
        <v>90</v>
      </c>
      <c r="H23" s="19">
        <f t="shared" si="0"/>
        <v>50</v>
      </c>
      <c r="I23" s="20">
        <f t="shared" si="1"/>
        <v>22.222222222222221</v>
      </c>
      <c r="J23" s="21">
        <f t="shared" si="2"/>
        <v>27.777777777777779</v>
      </c>
    </row>
    <row r="24" spans="1:10">
      <c r="A24" s="124"/>
      <c r="B24" s="15">
        <v>3103</v>
      </c>
      <c r="C24" s="16" t="s">
        <v>23</v>
      </c>
      <c r="D24" s="17">
        <v>43</v>
      </c>
      <c r="E24" s="18">
        <v>52</v>
      </c>
      <c r="F24" s="18">
        <v>123</v>
      </c>
      <c r="G24" s="18">
        <v>218</v>
      </c>
      <c r="H24" s="19">
        <f t="shared" si="0"/>
        <v>19.724770642201836</v>
      </c>
      <c r="I24" s="20">
        <f t="shared" si="1"/>
        <v>23.853211009174313</v>
      </c>
      <c r="J24" s="21">
        <f t="shared" si="2"/>
        <v>56.422018348623851</v>
      </c>
    </row>
    <row r="25" spans="1:10">
      <c r="A25" s="124"/>
      <c r="B25" s="15">
        <v>3151</v>
      </c>
      <c r="C25" s="16" t="s">
        <v>24</v>
      </c>
      <c r="D25" s="17">
        <v>136</v>
      </c>
      <c r="E25" s="18">
        <v>67</v>
      </c>
      <c r="F25" s="18">
        <v>28</v>
      </c>
      <c r="G25" s="18">
        <v>231</v>
      </c>
      <c r="H25" s="19">
        <f t="shared" si="0"/>
        <v>58.874458874458874</v>
      </c>
      <c r="I25" s="20">
        <f t="shared" si="1"/>
        <v>29.004329004329005</v>
      </c>
      <c r="J25" s="21">
        <f t="shared" si="2"/>
        <v>12.121212121212121</v>
      </c>
    </row>
    <row r="26" spans="1:10">
      <c r="A26" s="124"/>
      <c r="B26" s="15">
        <v>3153</v>
      </c>
      <c r="C26" s="16" t="s">
        <v>26</v>
      </c>
      <c r="D26" s="17">
        <v>76</v>
      </c>
      <c r="E26" s="18">
        <v>81</v>
      </c>
      <c r="F26" s="18">
        <v>51</v>
      </c>
      <c r="G26" s="18">
        <v>208</v>
      </c>
      <c r="H26" s="19">
        <f t="shared" si="0"/>
        <v>36.53846153846154</v>
      </c>
      <c r="I26" s="20">
        <f t="shared" si="1"/>
        <v>38.942307692307693</v>
      </c>
      <c r="J26" s="21">
        <f t="shared" si="2"/>
        <v>24.51923076923077</v>
      </c>
    </row>
    <row r="27" spans="1:10">
      <c r="A27" s="124"/>
      <c r="B27" s="15">
        <v>3154</v>
      </c>
      <c r="C27" s="16" t="s">
        <v>27</v>
      </c>
      <c r="D27" s="17">
        <v>34</v>
      </c>
      <c r="E27" s="18">
        <v>41</v>
      </c>
      <c r="F27" s="18">
        <v>68</v>
      </c>
      <c r="G27" s="18">
        <v>143</v>
      </c>
      <c r="H27" s="19">
        <f t="shared" si="0"/>
        <v>23.776223776223777</v>
      </c>
      <c r="I27" s="20">
        <f t="shared" si="1"/>
        <v>28.67132867132867</v>
      </c>
      <c r="J27" s="21">
        <f t="shared" si="2"/>
        <v>47.552447552447553</v>
      </c>
    </row>
    <row r="28" spans="1:10">
      <c r="A28" s="124"/>
      <c r="B28" s="15">
        <v>3155</v>
      </c>
      <c r="C28" s="16" t="s">
        <v>28</v>
      </c>
      <c r="D28" s="17">
        <v>121</v>
      </c>
      <c r="E28" s="18">
        <v>50</v>
      </c>
      <c r="F28" s="18">
        <v>20</v>
      </c>
      <c r="G28" s="18">
        <v>191</v>
      </c>
      <c r="H28" s="19">
        <f t="shared" si="0"/>
        <v>63.35078534031414</v>
      </c>
      <c r="I28" s="20">
        <f t="shared" si="1"/>
        <v>26.178010471204189</v>
      </c>
      <c r="J28" s="21">
        <f t="shared" si="2"/>
        <v>10.471204188481675</v>
      </c>
    </row>
    <row r="29" spans="1:10">
      <c r="A29" s="124"/>
      <c r="B29" s="15">
        <v>3157</v>
      </c>
      <c r="C29" s="16" t="s">
        <v>30</v>
      </c>
      <c r="D29" s="17">
        <v>89</v>
      </c>
      <c r="E29" s="18">
        <v>64</v>
      </c>
      <c r="F29" s="18">
        <v>35</v>
      </c>
      <c r="G29" s="18">
        <v>188</v>
      </c>
      <c r="H29" s="19">
        <f t="shared" si="0"/>
        <v>47.340425531914896</v>
      </c>
      <c r="I29" s="20">
        <f t="shared" si="1"/>
        <v>34.042553191489361</v>
      </c>
      <c r="J29" s="21">
        <f t="shared" si="2"/>
        <v>18.617021276595743</v>
      </c>
    </row>
    <row r="30" spans="1:10">
      <c r="A30" s="124"/>
      <c r="B30" s="15">
        <v>3158</v>
      </c>
      <c r="C30" s="16" t="s">
        <v>31</v>
      </c>
      <c r="D30" s="17">
        <v>80</v>
      </c>
      <c r="E30" s="18">
        <v>23</v>
      </c>
      <c r="F30" s="18">
        <v>8</v>
      </c>
      <c r="G30" s="18">
        <v>111</v>
      </c>
      <c r="H30" s="19">
        <f t="shared" si="0"/>
        <v>72.072072072072075</v>
      </c>
      <c r="I30" s="20">
        <f t="shared" si="1"/>
        <v>20.72072072072072</v>
      </c>
      <c r="J30" s="21">
        <f t="shared" si="2"/>
        <v>7.2072072072072073</v>
      </c>
    </row>
    <row r="31" spans="1:10">
      <c r="A31" s="124"/>
      <c r="B31" s="15">
        <v>3159</v>
      </c>
      <c r="C31" s="16" t="s">
        <v>25</v>
      </c>
      <c r="D31" s="17">
        <v>301</v>
      </c>
      <c r="E31" s="18">
        <v>154</v>
      </c>
      <c r="F31" s="18">
        <v>85</v>
      </c>
      <c r="G31" s="18">
        <v>540</v>
      </c>
      <c r="H31" s="19">
        <f>D31*100/G31</f>
        <v>55.74074074074074</v>
      </c>
      <c r="I31" s="20">
        <f>E31*100/G31</f>
        <v>28.518518518518519</v>
      </c>
      <c r="J31" s="21">
        <f t="shared" si="2"/>
        <v>15.74074074074074</v>
      </c>
    </row>
    <row r="32" spans="1:10">
      <c r="A32" s="124"/>
      <c r="B32" s="15">
        <v>3241</v>
      </c>
      <c r="C32" s="16" t="s">
        <v>32</v>
      </c>
      <c r="D32" s="17">
        <v>448</v>
      </c>
      <c r="E32" s="18">
        <v>593</v>
      </c>
      <c r="F32" s="18">
        <v>968</v>
      </c>
      <c r="G32" s="18">
        <v>2009</v>
      </c>
      <c r="H32" s="19">
        <f t="shared" si="0"/>
        <v>22.299651567944252</v>
      </c>
      <c r="I32" s="20">
        <f t="shared" si="1"/>
        <v>29.517172722747635</v>
      </c>
      <c r="J32" s="21">
        <f t="shared" si="2"/>
        <v>48.183175709308117</v>
      </c>
    </row>
    <row r="33" spans="1:10">
      <c r="A33" s="124"/>
      <c r="B33" s="15">
        <v>3251</v>
      </c>
      <c r="C33" s="16" t="s">
        <v>33</v>
      </c>
      <c r="D33" s="17">
        <v>236</v>
      </c>
      <c r="E33" s="18">
        <v>93</v>
      </c>
      <c r="F33" s="18">
        <v>34</v>
      </c>
      <c r="G33" s="18">
        <v>363</v>
      </c>
      <c r="H33" s="19">
        <f t="shared" si="0"/>
        <v>65.013774104683193</v>
      </c>
      <c r="I33" s="20">
        <f t="shared" si="1"/>
        <v>25.619834710743802</v>
      </c>
      <c r="J33" s="21">
        <f t="shared" si="2"/>
        <v>9.3663911845730023</v>
      </c>
    </row>
    <row r="34" spans="1:10">
      <c r="A34" s="124"/>
      <c r="B34" s="15">
        <v>3252</v>
      </c>
      <c r="C34" s="16" t="s">
        <v>34</v>
      </c>
      <c r="D34" s="17">
        <v>102</v>
      </c>
      <c r="E34" s="18">
        <v>43</v>
      </c>
      <c r="F34" s="18">
        <v>35</v>
      </c>
      <c r="G34" s="18">
        <v>180</v>
      </c>
      <c r="H34" s="19">
        <f t="shared" si="0"/>
        <v>56.666666666666664</v>
      </c>
      <c r="I34" s="20">
        <f t="shared" si="1"/>
        <v>23.888888888888889</v>
      </c>
      <c r="J34" s="21">
        <f t="shared" si="2"/>
        <v>19.444444444444443</v>
      </c>
    </row>
    <row r="35" spans="1:10">
      <c r="A35" s="124"/>
      <c r="B35" s="15">
        <v>3254</v>
      </c>
      <c r="C35" s="16" t="s">
        <v>35</v>
      </c>
      <c r="D35" s="17">
        <v>79</v>
      </c>
      <c r="E35" s="18">
        <v>128</v>
      </c>
      <c r="F35" s="18">
        <v>105</v>
      </c>
      <c r="G35" s="18">
        <v>312</v>
      </c>
      <c r="H35" s="19">
        <f t="shared" si="0"/>
        <v>25.320512820512821</v>
      </c>
      <c r="I35" s="20">
        <f t="shared" si="1"/>
        <v>41.025641025641029</v>
      </c>
      <c r="J35" s="21">
        <f t="shared" si="2"/>
        <v>33.653846153846153</v>
      </c>
    </row>
    <row r="36" spans="1:10">
      <c r="A36" s="124"/>
      <c r="B36" s="15">
        <v>3255</v>
      </c>
      <c r="C36" s="16" t="s">
        <v>36</v>
      </c>
      <c r="D36" s="17" t="s">
        <v>412</v>
      </c>
      <c r="E36" s="18" t="s">
        <v>412</v>
      </c>
      <c r="F36" s="18" t="s">
        <v>412</v>
      </c>
      <c r="G36" s="18">
        <v>103</v>
      </c>
      <c r="H36" s="19" t="s">
        <v>412</v>
      </c>
      <c r="I36" s="20" t="s">
        <v>412</v>
      </c>
      <c r="J36" s="21" t="s">
        <v>412</v>
      </c>
    </row>
    <row r="37" spans="1:10">
      <c r="A37" s="124"/>
      <c r="B37" s="15">
        <v>3256</v>
      </c>
      <c r="C37" s="16" t="s">
        <v>37</v>
      </c>
      <c r="D37" s="17">
        <v>110</v>
      </c>
      <c r="E37" s="18">
        <v>34</v>
      </c>
      <c r="F37" s="18">
        <v>18</v>
      </c>
      <c r="G37" s="18">
        <v>162</v>
      </c>
      <c r="H37" s="19">
        <f t="shared" si="0"/>
        <v>67.901234567901241</v>
      </c>
      <c r="I37" s="20">
        <f t="shared" si="1"/>
        <v>20.987654320987655</v>
      </c>
      <c r="J37" s="21">
        <f t="shared" si="2"/>
        <v>11.111111111111111</v>
      </c>
    </row>
    <row r="38" spans="1:10">
      <c r="A38" s="124"/>
      <c r="B38" s="15">
        <v>3257</v>
      </c>
      <c r="C38" s="16" t="s">
        <v>38</v>
      </c>
      <c r="D38" s="17">
        <v>155</v>
      </c>
      <c r="E38" s="18">
        <v>118</v>
      </c>
      <c r="F38" s="18">
        <v>67</v>
      </c>
      <c r="G38" s="18">
        <v>340</v>
      </c>
      <c r="H38" s="19">
        <f t="shared" si="0"/>
        <v>45.588235294117645</v>
      </c>
      <c r="I38" s="20">
        <f t="shared" si="1"/>
        <v>34.705882352941174</v>
      </c>
      <c r="J38" s="21">
        <f t="shared" si="2"/>
        <v>19.705882352941178</v>
      </c>
    </row>
    <row r="39" spans="1:10">
      <c r="A39" s="124"/>
      <c r="B39" s="15">
        <v>3351</v>
      </c>
      <c r="C39" s="16" t="s">
        <v>39</v>
      </c>
      <c r="D39" s="17">
        <v>178</v>
      </c>
      <c r="E39" s="18">
        <v>86</v>
      </c>
      <c r="F39" s="18">
        <v>50</v>
      </c>
      <c r="G39" s="18">
        <v>314</v>
      </c>
      <c r="H39" s="19">
        <f t="shared" si="0"/>
        <v>56.687898089171973</v>
      </c>
      <c r="I39" s="20">
        <f t="shared" si="1"/>
        <v>27.388535031847134</v>
      </c>
      <c r="J39" s="21">
        <f t="shared" si="2"/>
        <v>15.923566878980891</v>
      </c>
    </row>
    <row r="40" spans="1:10">
      <c r="A40" s="124"/>
      <c r="B40" s="15">
        <v>3352</v>
      </c>
      <c r="C40" s="16" t="s">
        <v>40</v>
      </c>
      <c r="D40" s="17">
        <v>161</v>
      </c>
      <c r="E40" s="18">
        <v>55</v>
      </c>
      <c r="F40" s="18">
        <v>54</v>
      </c>
      <c r="G40" s="18">
        <v>270</v>
      </c>
      <c r="H40" s="19">
        <f t="shared" si="0"/>
        <v>59.629629629629626</v>
      </c>
      <c r="I40" s="20">
        <f t="shared" si="1"/>
        <v>20.37037037037037</v>
      </c>
      <c r="J40" s="21">
        <f t="shared" si="2"/>
        <v>20</v>
      </c>
    </row>
    <row r="41" spans="1:10">
      <c r="A41" s="124"/>
      <c r="B41" s="15">
        <v>3353</v>
      </c>
      <c r="C41" s="16" t="s">
        <v>41</v>
      </c>
      <c r="D41" s="17">
        <v>216</v>
      </c>
      <c r="E41" s="18">
        <v>160</v>
      </c>
      <c r="F41" s="18">
        <v>109</v>
      </c>
      <c r="G41" s="18">
        <v>485</v>
      </c>
      <c r="H41" s="19">
        <f t="shared" si="0"/>
        <v>44.536082474226802</v>
      </c>
      <c r="I41" s="20">
        <f t="shared" si="1"/>
        <v>32.989690721649481</v>
      </c>
      <c r="J41" s="21">
        <f t="shared" si="2"/>
        <v>22.47422680412371</v>
      </c>
    </row>
    <row r="42" spans="1:10">
      <c r="A42" s="124"/>
      <c r="B42" s="15">
        <v>3354</v>
      </c>
      <c r="C42" s="16" t="s">
        <v>42</v>
      </c>
      <c r="D42" s="17" t="s">
        <v>412</v>
      </c>
      <c r="E42" s="18" t="s">
        <v>412</v>
      </c>
      <c r="F42" s="18" t="s">
        <v>412</v>
      </c>
      <c r="G42" s="18">
        <v>83</v>
      </c>
      <c r="H42" s="19" t="s">
        <v>412</v>
      </c>
      <c r="I42" s="20" t="s">
        <v>412</v>
      </c>
      <c r="J42" s="21" t="s">
        <v>412</v>
      </c>
    </row>
    <row r="43" spans="1:10">
      <c r="A43" s="124"/>
      <c r="B43" s="15">
        <v>3355</v>
      </c>
      <c r="C43" s="16" t="s">
        <v>43</v>
      </c>
      <c r="D43" s="17">
        <v>339</v>
      </c>
      <c r="E43" s="18">
        <v>261</v>
      </c>
      <c r="F43" s="18">
        <v>173</v>
      </c>
      <c r="G43" s="18">
        <v>773</v>
      </c>
      <c r="H43" s="19">
        <f t="shared" si="0"/>
        <v>43.855109961190166</v>
      </c>
      <c r="I43" s="20">
        <f t="shared" si="1"/>
        <v>33.764553686934022</v>
      </c>
      <c r="J43" s="21">
        <f t="shared" si="2"/>
        <v>22.380336351875808</v>
      </c>
    </row>
    <row r="44" spans="1:10">
      <c r="A44" s="124"/>
      <c r="B44" s="15">
        <v>3356</v>
      </c>
      <c r="C44" s="16" t="s">
        <v>44</v>
      </c>
      <c r="D44" s="17">
        <v>61</v>
      </c>
      <c r="E44" s="18">
        <v>22</v>
      </c>
      <c r="F44" s="18">
        <v>15</v>
      </c>
      <c r="G44" s="18">
        <v>98</v>
      </c>
      <c r="H44" s="19">
        <f t="shared" si="0"/>
        <v>62.244897959183675</v>
      </c>
      <c r="I44" s="20">
        <f t="shared" si="1"/>
        <v>22.448979591836736</v>
      </c>
      <c r="J44" s="21">
        <f t="shared" si="2"/>
        <v>15.306122448979592</v>
      </c>
    </row>
    <row r="45" spans="1:10">
      <c r="A45" s="124"/>
      <c r="B45" s="15">
        <v>3357</v>
      </c>
      <c r="C45" s="16" t="s">
        <v>45</v>
      </c>
      <c r="D45" s="17">
        <v>103</v>
      </c>
      <c r="E45" s="18">
        <v>35</v>
      </c>
      <c r="F45" s="18">
        <v>20</v>
      </c>
      <c r="G45" s="18">
        <v>158</v>
      </c>
      <c r="H45" s="19">
        <f t="shared" si="0"/>
        <v>65.189873417721515</v>
      </c>
      <c r="I45" s="20">
        <f t="shared" si="1"/>
        <v>22.151898734177216</v>
      </c>
      <c r="J45" s="21">
        <f t="shared" si="2"/>
        <v>12.658227848101266</v>
      </c>
    </row>
    <row r="46" spans="1:10">
      <c r="A46" s="124"/>
      <c r="B46" s="15">
        <v>3358</v>
      </c>
      <c r="C46" s="16" t="s">
        <v>46</v>
      </c>
      <c r="D46" s="17">
        <v>156</v>
      </c>
      <c r="E46" s="18">
        <v>56</v>
      </c>
      <c r="F46" s="18">
        <v>33</v>
      </c>
      <c r="G46" s="18">
        <v>245</v>
      </c>
      <c r="H46" s="19">
        <f t="shared" si="0"/>
        <v>63.673469387755105</v>
      </c>
      <c r="I46" s="20">
        <f t="shared" si="1"/>
        <v>22.857142857142858</v>
      </c>
      <c r="J46" s="21">
        <f t="shared" si="2"/>
        <v>13.469387755102041</v>
      </c>
    </row>
    <row r="47" spans="1:10">
      <c r="A47" s="124"/>
      <c r="B47" s="15">
        <v>3359</v>
      </c>
      <c r="C47" s="16" t="s">
        <v>47</v>
      </c>
      <c r="D47" s="17">
        <v>222</v>
      </c>
      <c r="E47" s="18">
        <v>156</v>
      </c>
      <c r="F47" s="18">
        <v>90</v>
      </c>
      <c r="G47" s="18">
        <v>468</v>
      </c>
      <c r="H47" s="19">
        <f t="shared" si="0"/>
        <v>47.435897435897438</v>
      </c>
      <c r="I47" s="20">
        <f t="shared" si="1"/>
        <v>33.333333333333336</v>
      </c>
      <c r="J47" s="21">
        <f t="shared" si="2"/>
        <v>19.23076923076923</v>
      </c>
    </row>
    <row r="48" spans="1:10">
      <c r="A48" s="124"/>
      <c r="B48" s="15">
        <v>3360</v>
      </c>
      <c r="C48" s="16" t="s">
        <v>48</v>
      </c>
      <c r="D48" s="17">
        <v>156</v>
      </c>
      <c r="E48" s="18">
        <v>53</v>
      </c>
      <c r="F48" s="18">
        <v>20</v>
      </c>
      <c r="G48" s="18">
        <v>229</v>
      </c>
      <c r="H48" s="19">
        <f t="shared" si="0"/>
        <v>68.122270742358083</v>
      </c>
      <c r="I48" s="20">
        <f t="shared" si="1"/>
        <v>23.144104803493448</v>
      </c>
      <c r="J48" s="21">
        <f t="shared" si="2"/>
        <v>8.7336244541484724</v>
      </c>
    </row>
    <row r="49" spans="1:10">
      <c r="A49" s="124"/>
      <c r="B49" s="15">
        <v>3361</v>
      </c>
      <c r="C49" s="16" t="s">
        <v>49</v>
      </c>
      <c r="D49" s="17">
        <v>106</v>
      </c>
      <c r="E49" s="18">
        <v>32</v>
      </c>
      <c r="F49" s="18">
        <v>5</v>
      </c>
      <c r="G49" s="18">
        <v>143</v>
      </c>
      <c r="H49" s="19">
        <f t="shared" si="0"/>
        <v>74.12587412587412</v>
      </c>
      <c r="I49" s="20">
        <f t="shared" si="1"/>
        <v>22.377622377622377</v>
      </c>
      <c r="J49" s="21">
        <f t="shared" si="2"/>
        <v>3.4965034965034967</v>
      </c>
    </row>
    <row r="50" spans="1:10">
      <c r="A50" s="124"/>
      <c r="B50" s="15">
        <v>3401</v>
      </c>
      <c r="C50" s="16" t="s">
        <v>50</v>
      </c>
      <c r="D50" s="17">
        <v>75</v>
      </c>
      <c r="E50" s="18">
        <v>26</v>
      </c>
      <c r="F50" s="18">
        <v>22</v>
      </c>
      <c r="G50" s="18">
        <v>123</v>
      </c>
      <c r="H50" s="19">
        <f t="shared" si="0"/>
        <v>60.975609756097562</v>
      </c>
      <c r="I50" s="20">
        <f t="shared" si="1"/>
        <v>21.13821138211382</v>
      </c>
      <c r="J50" s="21">
        <f t="shared" si="2"/>
        <v>17.886178861788618</v>
      </c>
    </row>
    <row r="51" spans="1:10">
      <c r="A51" s="124"/>
      <c r="B51" s="15">
        <v>3402</v>
      </c>
      <c r="C51" s="16" t="s">
        <v>51</v>
      </c>
      <c r="D51" s="17">
        <v>8</v>
      </c>
      <c r="E51" s="18">
        <v>7</v>
      </c>
      <c r="F51" s="18">
        <v>11</v>
      </c>
      <c r="G51" s="18">
        <v>26</v>
      </c>
      <c r="H51" s="19">
        <f t="shared" si="0"/>
        <v>30.76923076923077</v>
      </c>
      <c r="I51" s="20">
        <f t="shared" si="1"/>
        <v>26.923076923076923</v>
      </c>
      <c r="J51" s="21">
        <f t="shared" si="2"/>
        <v>42.307692307692307</v>
      </c>
    </row>
    <row r="52" spans="1:10">
      <c r="A52" s="124"/>
      <c r="B52" s="15">
        <v>3403</v>
      </c>
      <c r="C52" s="16" t="s">
        <v>52</v>
      </c>
      <c r="D52" s="17">
        <v>176</v>
      </c>
      <c r="E52" s="18">
        <v>199</v>
      </c>
      <c r="F52" s="18">
        <v>59</v>
      </c>
      <c r="G52" s="18">
        <v>434</v>
      </c>
      <c r="H52" s="19">
        <f t="shared" si="0"/>
        <v>40.552995391705068</v>
      </c>
      <c r="I52" s="20">
        <f t="shared" si="1"/>
        <v>45.852534562211979</v>
      </c>
      <c r="J52" s="21">
        <f t="shared" si="2"/>
        <v>13.59447004608295</v>
      </c>
    </row>
    <row r="53" spans="1:10">
      <c r="A53" s="124"/>
      <c r="B53" s="15">
        <v>3404</v>
      </c>
      <c r="C53" s="16" t="s">
        <v>53</v>
      </c>
      <c r="D53" s="17">
        <v>121</v>
      </c>
      <c r="E53" s="18">
        <v>96</v>
      </c>
      <c r="F53" s="18">
        <v>85</v>
      </c>
      <c r="G53" s="18">
        <v>302</v>
      </c>
      <c r="H53" s="19">
        <f t="shared" si="0"/>
        <v>40.066225165562912</v>
      </c>
      <c r="I53" s="20">
        <f t="shared" si="1"/>
        <v>31.788079470198674</v>
      </c>
      <c r="J53" s="21">
        <f t="shared" si="2"/>
        <v>28.14569536423841</v>
      </c>
    </row>
    <row r="54" spans="1:10">
      <c r="A54" s="124"/>
      <c r="B54" s="15">
        <v>3405</v>
      </c>
      <c r="C54" s="16" t="s">
        <v>54</v>
      </c>
      <c r="D54" s="17">
        <v>49</v>
      </c>
      <c r="E54" s="18">
        <v>19</v>
      </c>
      <c r="F54" s="18">
        <v>13</v>
      </c>
      <c r="G54" s="18">
        <v>81</v>
      </c>
      <c r="H54" s="19">
        <f t="shared" si="0"/>
        <v>60.493827160493829</v>
      </c>
      <c r="I54" s="20">
        <f t="shared" si="1"/>
        <v>23.456790123456791</v>
      </c>
      <c r="J54" s="21">
        <f t="shared" si="2"/>
        <v>16.049382716049383</v>
      </c>
    </row>
    <row r="55" spans="1:10">
      <c r="A55" s="124"/>
      <c r="B55" s="15">
        <v>3451</v>
      </c>
      <c r="C55" s="16" t="s">
        <v>55</v>
      </c>
      <c r="D55" s="17">
        <v>280</v>
      </c>
      <c r="E55" s="18">
        <v>99</v>
      </c>
      <c r="F55" s="18">
        <v>25</v>
      </c>
      <c r="G55" s="18">
        <v>404</v>
      </c>
      <c r="H55" s="19">
        <f t="shared" si="0"/>
        <v>69.306930693069305</v>
      </c>
      <c r="I55" s="20">
        <f t="shared" si="1"/>
        <v>24.504950495049506</v>
      </c>
      <c r="J55" s="21">
        <f t="shared" si="2"/>
        <v>6.1881188118811883</v>
      </c>
    </row>
    <row r="56" spans="1:10">
      <c r="A56" s="124"/>
      <c r="B56" s="15">
        <v>3452</v>
      </c>
      <c r="C56" s="16" t="s">
        <v>56</v>
      </c>
      <c r="D56" s="17">
        <v>140</v>
      </c>
      <c r="E56" s="18">
        <v>59</v>
      </c>
      <c r="F56" s="18">
        <v>34</v>
      </c>
      <c r="G56" s="18">
        <v>233</v>
      </c>
      <c r="H56" s="19">
        <f t="shared" si="0"/>
        <v>60.085836909871247</v>
      </c>
      <c r="I56" s="20">
        <f t="shared" si="1"/>
        <v>25.321888412017167</v>
      </c>
      <c r="J56" s="21">
        <f t="shared" si="2"/>
        <v>14.592274678111588</v>
      </c>
    </row>
    <row r="57" spans="1:10">
      <c r="A57" s="124"/>
      <c r="B57" s="15">
        <v>3453</v>
      </c>
      <c r="C57" s="16" t="s">
        <v>57</v>
      </c>
      <c r="D57" s="17">
        <v>309</v>
      </c>
      <c r="E57" s="18">
        <v>70</v>
      </c>
      <c r="F57" s="18">
        <v>16</v>
      </c>
      <c r="G57" s="18">
        <v>395</v>
      </c>
      <c r="H57" s="19">
        <f t="shared" si="0"/>
        <v>78.22784810126582</v>
      </c>
      <c r="I57" s="20">
        <f t="shared" si="1"/>
        <v>17.721518987341771</v>
      </c>
      <c r="J57" s="21">
        <f t="shared" si="2"/>
        <v>4.0506329113924053</v>
      </c>
    </row>
    <row r="58" spans="1:10">
      <c r="A58" s="124"/>
      <c r="B58" s="15">
        <v>3454</v>
      </c>
      <c r="C58" s="16" t="s">
        <v>58</v>
      </c>
      <c r="D58" s="17">
        <v>250</v>
      </c>
      <c r="E58" s="18">
        <v>53</v>
      </c>
      <c r="F58" s="18">
        <v>23</v>
      </c>
      <c r="G58" s="18">
        <v>326</v>
      </c>
      <c r="H58" s="19">
        <f t="shared" si="0"/>
        <v>76.687116564417181</v>
      </c>
      <c r="I58" s="20">
        <f t="shared" si="1"/>
        <v>16.257668711656443</v>
      </c>
      <c r="J58" s="21">
        <f t="shared" si="2"/>
        <v>7.0552147239263805</v>
      </c>
    </row>
    <row r="59" spans="1:10">
      <c r="A59" s="124"/>
      <c r="B59" s="15">
        <v>3455</v>
      </c>
      <c r="C59" s="16" t="s">
        <v>59</v>
      </c>
      <c r="D59" s="17">
        <v>47</v>
      </c>
      <c r="E59" s="18">
        <v>11</v>
      </c>
      <c r="F59" s="18">
        <v>4</v>
      </c>
      <c r="G59" s="18">
        <v>62</v>
      </c>
      <c r="H59" s="19">
        <f t="shared" si="0"/>
        <v>75.806451612903231</v>
      </c>
      <c r="I59" s="20">
        <f t="shared" si="1"/>
        <v>17.741935483870968</v>
      </c>
      <c r="J59" s="21">
        <f t="shared" si="2"/>
        <v>6.4516129032258061</v>
      </c>
    </row>
    <row r="60" spans="1:10">
      <c r="A60" s="124"/>
      <c r="B60" s="15">
        <v>3456</v>
      </c>
      <c r="C60" s="16" t="s">
        <v>60</v>
      </c>
      <c r="D60" s="17">
        <v>269</v>
      </c>
      <c r="E60" s="18">
        <v>27</v>
      </c>
      <c r="F60" s="18">
        <v>5</v>
      </c>
      <c r="G60" s="18">
        <v>301</v>
      </c>
      <c r="H60" s="19">
        <f t="shared" si="0"/>
        <v>89.368770764119603</v>
      </c>
      <c r="I60" s="20">
        <f t="shared" si="1"/>
        <v>8.9700996677740861</v>
      </c>
      <c r="J60" s="21">
        <f t="shared" si="2"/>
        <v>1.6611295681063123</v>
      </c>
    </row>
    <row r="61" spans="1:10">
      <c r="A61" s="124"/>
      <c r="B61" s="15">
        <v>3457</v>
      </c>
      <c r="C61" s="16" t="s">
        <v>61</v>
      </c>
      <c r="D61" s="17">
        <v>139</v>
      </c>
      <c r="E61" s="18">
        <v>58</v>
      </c>
      <c r="F61" s="18">
        <v>20</v>
      </c>
      <c r="G61" s="18">
        <v>217</v>
      </c>
      <c r="H61" s="19">
        <f t="shared" si="0"/>
        <v>64.055299539170505</v>
      </c>
      <c r="I61" s="20">
        <f t="shared" si="1"/>
        <v>26.728110599078342</v>
      </c>
      <c r="J61" s="21">
        <f t="shared" si="2"/>
        <v>9.2165898617511512</v>
      </c>
    </row>
    <row r="62" spans="1:10">
      <c r="A62" s="124"/>
      <c r="B62" s="15">
        <v>3458</v>
      </c>
      <c r="C62" s="16" t="s">
        <v>62</v>
      </c>
      <c r="D62" s="17">
        <v>168</v>
      </c>
      <c r="E62" s="18">
        <v>38</v>
      </c>
      <c r="F62" s="18">
        <v>18</v>
      </c>
      <c r="G62" s="18">
        <v>224</v>
      </c>
      <c r="H62" s="19">
        <f t="shared" si="0"/>
        <v>75</v>
      </c>
      <c r="I62" s="20">
        <f t="shared" si="1"/>
        <v>16.964285714285715</v>
      </c>
      <c r="J62" s="21">
        <f t="shared" si="2"/>
        <v>8.0357142857142865</v>
      </c>
    </row>
    <row r="63" spans="1:10">
      <c r="A63" s="124"/>
      <c r="B63" s="15">
        <v>3459</v>
      </c>
      <c r="C63" s="16" t="s">
        <v>63</v>
      </c>
      <c r="D63" s="17">
        <v>618</v>
      </c>
      <c r="E63" s="18">
        <v>179</v>
      </c>
      <c r="F63" s="18">
        <v>91</v>
      </c>
      <c r="G63" s="18">
        <v>888</v>
      </c>
      <c r="H63" s="19">
        <f t="shared" si="0"/>
        <v>69.594594594594597</v>
      </c>
      <c r="I63" s="20">
        <f t="shared" si="1"/>
        <v>20.157657657657658</v>
      </c>
      <c r="J63" s="21">
        <f t="shared" si="2"/>
        <v>10.247747747747749</v>
      </c>
    </row>
    <row r="64" spans="1:10">
      <c r="A64" s="124"/>
      <c r="B64" s="15">
        <v>3460</v>
      </c>
      <c r="C64" s="16" t="s">
        <v>64</v>
      </c>
      <c r="D64" s="17">
        <v>330</v>
      </c>
      <c r="E64" s="18">
        <v>54</v>
      </c>
      <c r="F64" s="18">
        <v>14</v>
      </c>
      <c r="G64" s="18">
        <v>398</v>
      </c>
      <c r="H64" s="19">
        <f t="shared" si="0"/>
        <v>82.914572864321613</v>
      </c>
      <c r="I64" s="20">
        <f t="shared" si="1"/>
        <v>13.5678391959799</v>
      </c>
      <c r="J64" s="21">
        <f t="shared" si="2"/>
        <v>3.5175879396984926</v>
      </c>
    </row>
    <row r="65" spans="1:10">
      <c r="A65" s="124"/>
      <c r="B65" s="15">
        <v>3461</v>
      </c>
      <c r="C65" s="16" t="s">
        <v>65</v>
      </c>
      <c r="D65" s="17">
        <v>80</v>
      </c>
      <c r="E65" s="18">
        <v>19</v>
      </c>
      <c r="F65" s="18">
        <v>9</v>
      </c>
      <c r="G65" s="18">
        <v>108</v>
      </c>
      <c r="H65" s="19">
        <f t="shared" si="0"/>
        <v>74.074074074074076</v>
      </c>
      <c r="I65" s="20">
        <f t="shared" si="1"/>
        <v>17.592592592592592</v>
      </c>
      <c r="J65" s="21">
        <f t="shared" si="2"/>
        <v>8.3333333333333339</v>
      </c>
    </row>
    <row r="66" spans="1:10">
      <c r="A66" s="124"/>
      <c r="B66" s="22">
        <v>3462</v>
      </c>
      <c r="C66" s="23" t="s">
        <v>66</v>
      </c>
      <c r="D66" s="24" t="s">
        <v>412</v>
      </c>
      <c r="E66" s="25" t="s">
        <v>412</v>
      </c>
      <c r="F66" s="25" t="s">
        <v>412</v>
      </c>
      <c r="G66" s="25">
        <v>66</v>
      </c>
      <c r="H66" s="19" t="s">
        <v>412</v>
      </c>
      <c r="I66" s="20" t="s">
        <v>412</v>
      </c>
      <c r="J66" s="21" t="s">
        <v>412</v>
      </c>
    </row>
    <row r="67" spans="1:10">
      <c r="A67" s="127" t="s">
        <v>420</v>
      </c>
      <c r="B67" s="38">
        <v>4011</v>
      </c>
      <c r="C67" s="39" t="s">
        <v>67</v>
      </c>
      <c r="D67" s="40">
        <v>321</v>
      </c>
      <c r="E67" s="41">
        <v>305</v>
      </c>
      <c r="F67" s="41">
        <v>284</v>
      </c>
      <c r="G67" s="41">
        <v>910</v>
      </c>
      <c r="H67" s="42">
        <f t="shared" si="0"/>
        <v>35.274725274725277</v>
      </c>
      <c r="I67" s="43">
        <f t="shared" si="1"/>
        <v>33.516483516483518</v>
      </c>
      <c r="J67" s="44">
        <f t="shared" si="2"/>
        <v>31.208791208791208</v>
      </c>
    </row>
    <row r="68" spans="1:10">
      <c r="A68" s="127"/>
      <c r="B68" s="45">
        <v>4012</v>
      </c>
      <c r="C68" s="46" t="s">
        <v>68</v>
      </c>
      <c r="D68" s="47">
        <v>20</v>
      </c>
      <c r="E68" s="48">
        <v>32</v>
      </c>
      <c r="F68" s="48">
        <v>6</v>
      </c>
      <c r="G68" s="48">
        <v>58</v>
      </c>
      <c r="H68" s="49">
        <f t="shared" si="0"/>
        <v>34.482758620689658</v>
      </c>
      <c r="I68" s="50">
        <f t="shared" si="1"/>
        <v>55.172413793103445</v>
      </c>
      <c r="J68" s="51">
        <f t="shared" si="2"/>
        <v>10.344827586206897</v>
      </c>
    </row>
    <row r="69" spans="1:10" ht="15" customHeight="1">
      <c r="A69" s="124" t="s">
        <v>421</v>
      </c>
      <c r="B69" s="7">
        <v>5111</v>
      </c>
      <c r="C69" s="36" t="s">
        <v>69</v>
      </c>
      <c r="D69" s="37">
        <v>246</v>
      </c>
      <c r="E69" s="11">
        <v>504</v>
      </c>
      <c r="F69" s="11">
        <v>1603</v>
      </c>
      <c r="G69" s="11">
        <v>2353</v>
      </c>
      <c r="H69" s="12">
        <f t="shared" si="0"/>
        <v>10.454738631534212</v>
      </c>
      <c r="I69" s="13">
        <f t="shared" si="1"/>
        <v>21.419464513387165</v>
      </c>
      <c r="J69" s="14">
        <f t="shared" si="2"/>
        <v>68.125796855078619</v>
      </c>
    </row>
    <row r="70" spans="1:10">
      <c r="A70" s="124"/>
      <c r="B70" s="15">
        <v>5112</v>
      </c>
      <c r="C70" s="16" t="s">
        <v>70</v>
      </c>
      <c r="D70" s="17">
        <v>153</v>
      </c>
      <c r="E70" s="18">
        <v>467</v>
      </c>
      <c r="F70" s="18">
        <v>345</v>
      </c>
      <c r="G70" s="18">
        <v>965</v>
      </c>
      <c r="H70" s="19">
        <f t="shared" si="0"/>
        <v>15.854922279792746</v>
      </c>
      <c r="I70" s="20">
        <f t="shared" si="1"/>
        <v>48.393782383419691</v>
      </c>
      <c r="J70" s="21">
        <f t="shared" si="2"/>
        <v>35.751295336787564</v>
      </c>
    </row>
    <row r="71" spans="1:10">
      <c r="A71" s="124"/>
      <c r="B71" s="15">
        <v>5113</v>
      </c>
      <c r="C71" s="16" t="s">
        <v>71</v>
      </c>
      <c r="D71" s="17">
        <v>252</v>
      </c>
      <c r="E71" s="18">
        <v>627</v>
      </c>
      <c r="F71" s="18">
        <v>1169</v>
      </c>
      <c r="G71" s="18">
        <v>2048</v>
      </c>
      <c r="H71" s="19">
        <f t="shared" ref="H71:H134" si="3">D71*100/G71</f>
        <v>12.3046875</v>
      </c>
      <c r="I71" s="20">
        <f t="shared" ref="I71:I134" si="4">E71*100/G71</f>
        <v>30.615234375</v>
      </c>
      <c r="J71" s="21">
        <f t="shared" ref="J71:J134" si="5">F71*100/G71</f>
        <v>57.080078125</v>
      </c>
    </row>
    <row r="72" spans="1:10">
      <c r="A72" s="124"/>
      <c r="B72" s="15">
        <v>5114</v>
      </c>
      <c r="C72" s="16" t="s">
        <v>72</v>
      </c>
      <c r="D72" s="17">
        <v>140</v>
      </c>
      <c r="E72" s="18">
        <v>280</v>
      </c>
      <c r="F72" s="18">
        <v>78</v>
      </c>
      <c r="G72" s="18">
        <v>498</v>
      </c>
      <c r="H72" s="19">
        <f t="shared" si="3"/>
        <v>28.112449799196789</v>
      </c>
      <c r="I72" s="20">
        <f t="shared" si="4"/>
        <v>56.224899598393577</v>
      </c>
      <c r="J72" s="21">
        <f t="shared" si="5"/>
        <v>15.662650602409638</v>
      </c>
    </row>
    <row r="73" spans="1:10">
      <c r="A73" s="124"/>
      <c r="B73" s="15">
        <v>5116</v>
      </c>
      <c r="C73" s="16" t="s">
        <v>73</v>
      </c>
      <c r="D73" s="17">
        <v>104</v>
      </c>
      <c r="E73" s="18">
        <v>54</v>
      </c>
      <c r="F73" s="18">
        <v>15</v>
      </c>
      <c r="G73" s="18">
        <v>173</v>
      </c>
      <c r="H73" s="19">
        <f t="shared" si="3"/>
        <v>60.115606936416185</v>
      </c>
      <c r="I73" s="20">
        <f t="shared" si="4"/>
        <v>31.213872832369944</v>
      </c>
      <c r="J73" s="21">
        <f t="shared" si="5"/>
        <v>8.6705202312138727</v>
      </c>
    </row>
    <row r="74" spans="1:10">
      <c r="A74" s="124"/>
      <c r="B74" s="15">
        <v>5117</v>
      </c>
      <c r="C74" s="16" t="s">
        <v>74</v>
      </c>
      <c r="D74" s="17">
        <v>55</v>
      </c>
      <c r="E74" s="18">
        <v>463</v>
      </c>
      <c r="F74" s="18">
        <v>51</v>
      </c>
      <c r="G74" s="18">
        <v>569</v>
      </c>
      <c r="H74" s="19">
        <f t="shared" si="3"/>
        <v>9.6660808435852381</v>
      </c>
      <c r="I74" s="20">
        <f t="shared" si="4"/>
        <v>81.370826010544818</v>
      </c>
      <c r="J74" s="21">
        <f t="shared" si="5"/>
        <v>8.9630931458699479</v>
      </c>
    </row>
    <row r="75" spans="1:10">
      <c r="A75" s="124"/>
      <c r="B75" s="15">
        <v>5119</v>
      </c>
      <c r="C75" s="16" t="s">
        <v>75</v>
      </c>
      <c r="D75" s="17">
        <v>228</v>
      </c>
      <c r="E75" s="18">
        <v>201</v>
      </c>
      <c r="F75" s="18">
        <v>102</v>
      </c>
      <c r="G75" s="18">
        <v>531</v>
      </c>
      <c r="H75" s="19">
        <f t="shared" si="3"/>
        <v>42.93785310734463</v>
      </c>
      <c r="I75" s="20">
        <f t="shared" si="4"/>
        <v>37.853107344632768</v>
      </c>
      <c r="J75" s="21">
        <f t="shared" si="5"/>
        <v>19.209039548022599</v>
      </c>
    </row>
    <row r="76" spans="1:10">
      <c r="A76" s="124"/>
      <c r="B76" s="15">
        <v>5120</v>
      </c>
      <c r="C76" s="16" t="s">
        <v>76</v>
      </c>
      <c r="D76" s="17">
        <v>8</v>
      </c>
      <c r="E76" s="18">
        <v>48</v>
      </c>
      <c r="F76" s="18">
        <v>180</v>
      </c>
      <c r="G76" s="18">
        <v>236</v>
      </c>
      <c r="H76" s="19">
        <f t="shared" si="3"/>
        <v>3.3898305084745761</v>
      </c>
      <c r="I76" s="20">
        <f t="shared" si="4"/>
        <v>20.338983050847457</v>
      </c>
      <c r="J76" s="21">
        <f t="shared" si="5"/>
        <v>76.271186440677965</v>
      </c>
    </row>
    <row r="77" spans="1:10">
      <c r="A77" s="124"/>
      <c r="B77" s="15">
        <v>5122</v>
      </c>
      <c r="C77" s="16" t="s">
        <v>77</v>
      </c>
      <c r="D77" s="17">
        <v>58</v>
      </c>
      <c r="E77" s="18">
        <v>149</v>
      </c>
      <c r="F77" s="18">
        <v>140</v>
      </c>
      <c r="G77" s="18">
        <v>347</v>
      </c>
      <c r="H77" s="19">
        <f t="shared" si="3"/>
        <v>16.714697406340058</v>
      </c>
      <c r="I77" s="20">
        <f t="shared" si="4"/>
        <v>42.939481268011527</v>
      </c>
      <c r="J77" s="21">
        <f t="shared" si="5"/>
        <v>40.345821325648416</v>
      </c>
    </row>
    <row r="78" spans="1:10">
      <c r="A78" s="124"/>
      <c r="B78" s="15">
        <v>5124</v>
      </c>
      <c r="C78" s="16" t="s">
        <v>78</v>
      </c>
      <c r="D78" s="17">
        <v>188</v>
      </c>
      <c r="E78" s="18">
        <v>192</v>
      </c>
      <c r="F78" s="18">
        <v>147</v>
      </c>
      <c r="G78" s="18">
        <v>527</v>
      </c>
      <c r="H78" s="19">
        <f t="shared" si="3"/>
        <v>35.673624288425046</v>
      </c>
      <c r="I78" s="20">
        <f t="shared" si="4"/>
        <v>36.432637571157493</v>
      </c>
      <c r="J78" s="21">
        <f t="shared" si="5"/>
        <v>27.893738140417458</v>
      </c>
    </row>
    <row r="79" spans="1:10">
      <c r="A79" s="124"/>
      <c r="B79" s="15">
        <v>5154</v>
      </c>
      <c r="C79" s="16" t="s">
        <v>79</v>
      </c>
      <c r="D79" s="17">
        <v>584</v>
      </c>
      <c r="E79" s="18">
        <v>237</v>
      </c>
      <c r="F79" s="18">
        <v>139</v>
      </c>
      <c r="G79" s="18">
        <v>960</v>
      </c>
      <c r="H79" s="19">
        <f t="shared" si="3"/>
        <v>60.833333333333336</v>
      </c>
      <c r="I79" s="20">
        <f t="shared" si="4"/>
        <v>24.6875</v>
      </c>
      <c r="J79" s="21">
        <f t="shared" si="5"/>
        <v>14.479166666666666</v>
      </c>
    </row>
    <row r="80" spans="1:10">
      <c r="A80" s="124"/>
      <c r="B80" s="15">
        <v>5158</v>
      </c>
      <c r="C80" s="16" t="s">
        <v>80</v>
      </c>
      <c r="D80" s="17">
        <v>503</v>
      </c>
      <c r="E80" s="18">
        <v>459</v>
      </c>
      <c r="F80" s="18">
        <v>402</v>
      </c>
      <c r="G80" s="18">
        <v>1364</v>
      </c>
      <c r="H80" s="19">
        <f t="shared" si="3"/>
        <v>36.876832844574778</v>
      </c>
      <c r="I80" s="20">
        <f t="shared" si="4"/>
        <v>33.651026392961874</v>
      </c>
      <c r="J80" s="21">
        <f t="shared" si="5"/>
        <v>29.472140762463344</v>
      </c>
    </row>
    <row r="81" spans="1:10">
      <c r="A81" s="124"/>
      <c r="B81" s="15">
        <v>5162</v>
      </c>
      <c r="C81" s="16" t="s">
        <v>81</v>
      </c>
      <c r="D81" s="17">
        <v>524</v>
      </c>
      <c r="E81" s="18">
        <v>422</v>
      </c>
      <c r="F81" s="18">
        <v>316</v>
      </c>
      <c r="G81" s="18">
        <v>1262</v>
      </c>
      <c r="H81" s="19">
        <f t="shared" si="3"/>
        <v>41.521394611727416</v>
      </c>
      <c r="I81" s="20">
        <f t="shared" si="4"/>
        <v>33.438985736925517</v>
      </c>
      <c r="J81" s="21">
        <f t="shared" si="5"/>
        <v>25.039619651347067</v>
      </c>
    </row>
    <row r="82" spans="1:10">
      <c r="A82" s="124"/>
      <c r="B82" s="15">
        <v>5166</v>
      </c>
      <c r="C82" s="16" t="s">
        <v>82</v>
      </c>
      <c r="D82" s="17">
        <v>274</v>
      </c>
      <c r="E82" s="18">
        <v>249</v>
      </c>
      <c r="F82" s="18">
        <v>104</v>
      </c>
      <c r="G82" s="18">
        <v>627</v>
      </c>
      <c r="H82" s="19">
        <f t="shared" si="3"/>
        <v>43.700159489633172</v>
      </c>
      <c r="I82" s="20">
        <f t="shared" si="4"/>
        <v>39.71291866028708</v>
      </c>
      <c r="J82" s="21">
        <f t="shared" si="5"/>
        <v>16.586921850079744</v>
      </c>
    </row>
    <row r="83" spans="1:10">
      <c r="A83" s="124"/>
      <c r="B83" s="15">
        <v>5170</v>
      </c>
      <c r="C83" s="16" t="s">
        <v>83</v>
      </c>
      <c r="D83" s="17">
        <v>601</v>
      </c>
      <c r="E83" s="18">
        <v>279</v>
      </c>
      <c r="F83" s="18">
        <v>187</v>
      </c>
      <c r="G83" s="18">
        <v>1067</v>
      </c>
      <c r="H83" s="19">
        <f t="shared" si="3"/>
        <v>56.326148078725396</v>
      </c>
      <c r="I83" s="20">
        <f t="shared" si="4"/>
        <v>26.148078725398314</v>
      </c>
      <c r="J83" s="21">
        <f t="shared" si="5"/>
        <v>17.52577319587629</v>
      </c>
    </row>
    <row r="84" spans="1:10">
      <c r="A84" s="124"/>
      <c r="B84" s="15">
        <v>5314</v>
      </c>
      <c r="C84" s="16" t="s">
        <v>84</v>
      </c>
      <c r="D84" s="17">
        <v>95</v>
      </c>
      <c r="E84" s="18">
        <v>659</v>
      </c>
      <c r="F84" s="18">
        <v>218</v>
      </c>
      <c r="G84" s="18">
        <v>972</v>
      </c>
      <c r="H84" s="19">
        <f t="shared" si="3"/>
        <v>9.7736625514403297</v>
      </c>
      <c r="I84" s="20">
        <f t="shared" si="4"/>
        <v>67.798353909465021</v>
      </c>
      <c r="J84" s="21">
        <f t="shared" si="5"/>
        <v>22.427983539094651</v>
      </c>
    </row>
    <row r="85" spans="1:10">
      <c r="A85" s="124"/>
      <c r="B85" s="15">
        <v>5315</v>
      </c>
      <c r="C85" s="16" t="s">
        <v>85</v>
      </c>
      <c r="D85" s="17">
        <v>269</v>
      </c>
      <c r="E85" s="18">
        <v>872</v>
      </c>
      <c r="F85" s="18">
        <v>1417</v>
      </c>
      <c r="G85" s="18">
        <v>2558</v>
      </c>
      <c r="H85" s="19">
        <f t="shared" si="3"/>
        <v>10.516028146989836</v>
      </c>
      <c r="I85" s="20">
        <f t="shared" si="4"/>
        <v>34.08913213448006</v>
      </c>
      <c r="J85" s="21">
        <f t="shared" si="5"/>
        <v>55.3948397185301</v>
      </c>
    </row>
    <row r="86" spans="1:10">
      <c r="A86" s="124"/>
      <c r="B86" s="15">
        <v>5316</v>
      </c>
      <c r="C86" s="16" t="s">
        <v>86</v>
      </c>
      <c r="D86" s="17">
        <v>158</v>
      </c>
      <c r="E86" s="18">
        <v>117</v>
      </c>
      <c r="F86" s="18">
        <v>89</v>
      </c>
      <c r="G86" s="18">
        <v>364</v>
      </c>
      <c r="H86" s="19">
        <f t="shared" si="3"/>
        <v>43.406593406593409</v>
      </c>
      <c r="I86" s="20">
        <f t="shared" si="4"/>
        <v>32.142857142857146</v>
      </c>
      <c r="J86" s="21">
        <f t="shared" si="5"/>
        <v>24.450549450549449</v>
      </c>
    </row>
    <row r="87" spans="1:10">
      <c r="A87" s="124"/>
      <c r="B87" s="15">
        <v>5334</v>
      </c>
      <c r="C87" s="16" t="s">
        <v>87</v>
      </c>
      <c r="D87" s="17">
        <v>276</v>
      </c>
      <c r="E87" s="18">
        <v>572</v>
      </c>
      <c r="F87" s="18">
        <v>354</v>
      </c>
      <c r="G87" s="18">
        <v>1202</v>
      </c>
      <c r="H87" s="19">
        <f t="shared" si="3"/>
        <v>22.961730449251249</v>
      </c>
      <c r="I87" s="20">
        <f t="shared" si="4"/>
        <v>47.587354409317804</v>
      </c>
      <c r="J87" s="21">
        <f t="shared" si="5"/>
        <v>29.450915141430947</v>
      </c>
    </row>
    <row r="88" spans="1:10">
      <c r="A88" s="124"/>
      <c r="B88" s="15">
        <v>5358</v>
      </c>
      <c r="C88" s="16" t="s">
        <v>88</v>
      </c>
      <c r="D88" s="17">
        <v>54</v>
      </c>
      <c r="E88" s="18">
        <v>240</v>
      </c>
      <c r="F88" s="18">
        <v>75</v>
      </c>
      <c r="G88" s="18">
        <v>369</v>
      </c>
      <c r="H88" s="19">
        <f t="shared" si="3"/>
        <v>14.634146341463415</v>
      </c>
      <c r="I88" s="20">
        <f t="shared" si="4"/>
        <v>65.040650406504071</v>
      </c>
      <c r="J88" s="21">
        <f t="shared" si="5"/>
        <v>20.325203252032519</v>
      </c>
    </row>
    <row r="89" spans="1:10">
      <c r="A89" s="124"/>
      <c r="B89" s="15">
        <v>5362</v>
      </c>
      <c r="C89" s="16" t="s">
        <v>89</v>
      </c>
      <c r="D89" s="17">
        <v>422</v>
      </c>
      <c r="E89" s="18">
        <v>584</v>
      </c>
      <c r="F89" s="18">
        <v>383</v>
      </c>
      <c r="G89" s="18">
        <v>1389</v>
      </c>
      <c r="H89" s="19">
        <f t="shared" si="3"/>
        <v>30.381569474442045</v>
      </c>
      <c r="I89" s="20">
        <f t="shared" si="4"/>
        <v>42.044636429085671</v>
      </c>
      <c r="J89" s="21">
        <f t="shared" si="5"/>
        <v>27.573794096472284</v>
      </c>
    </row>
    <row r="90" spans="1:10">
      <c r="A90" s="124"/>
      <c r="B90" s="15">
        <v>5366</v>
      </c>
      <c r="C90" s="16" t="s">
        <v>90</v>
      </c>
      <c r="D90" s="17">
        <v>136</v>
      </c>
      <c r="E90" s="18">
        <v>62</v>
      </c>
      <c r="F90" s="18">
        <v>39</v>
      </c>
      <c r="G90" s="18">
        <v>237</v>
      </c>
      <c r="H90" s="19">
        <f t="shared" si="3"/>
        <v>57.383966244725741</v>
      </c>
      <c r="I90" s="20">
        <f t="shared" si="4"/>
        <v>26.160337552742615</v>
      </c>
      <c r="J90" s="21">
        <f t="shared" si="5"/>
        <v>16.455696202531644</v>
      </c>
    </row>
    <row r="91" spans="1:10">
      <c r="A91" s="124"/>
      <c r="B91" s="15">
        <v>5370</v>
      </c>
      <c r="C91" s="16" t="s">
        <v>91</v>
      </c>
      <c r="D91" s="17">
        <v>167</v>
      </c>
      <c r="E91" s="18">
        <v>116</v>
      </c>
      <c r="F91" s="18">
        <v>37</v>
      </c>
      <c r="G91" s="18">
        <v>320</v>
      </c>
      <c r="H91" s="19">
        <f t="shared" si="3"/>
        <v>52.1875</v>
      </c>
      <c r="I91" s="20">
        <f t="shared" si="4"/>
        <v>36.25</v>
      </c>
      <c r="J91" s="21">
        <f t="shared" si="5"/>
        <v>11.5625</v>
      </c>
    </row>
    <row r="92" spans="1:10">
      <c r="A92" s="124"/>
      <c r="B92" s="15">
        <v>5374</v>
      </c>
      <c r="C92" s="16" t="s">
        <v>92</v>
      </c>
      <c r="D92" s="17">
        <v>242</v>
      </c>
      <c r="E92" s="18">
        <v>193</v>
      </c>
      <c r="F92" s="18">
        <v>79</v>
      </c>
      <c r="G92" s="18">
        <v>514</v>
      </c>
      <c r="H92" s="19">
        <f t="shared" si="3"/>
        <v>47.081712062256813</v>
      </c>
      <c r="I92" s="20">
        <f t="shared" si="4"/>
        <v>37.548638132295721</v>
      </c>
      <c r="J92" s="21">
        <f t="shared" si="5"/>
        <v>15.369649805447471</v>
      </c>
    </row>
    <row r="93" spans="1:10">
      <c r="A93" s="124"/>
      <c r="B93" s="15">
        <v>5378</v>
      </c>
      <c r="C93" s="16" t="s">
        <v>93</v>
      </c>
      <c r="D93" s="17">
        <v>227</v>
      </c>
      <c r="E93" s="18">
        <v>251</v>
      </c>
      <c r="F93" s="18">
        <v>192</v>
      </c>
      <c r="G93" s="18">
        <v>670</v>
      </c>
      <c r="H93" s="19">
        <f t="shared" si="3"/>
        <v>33.880597014925371</v>
      </c>
      <c r="I93" s="20">
        <f t="shared" si="4"/>
        <v>37.462686567164177</v>
      </c>
      <c r="J93" s="21">
        <f t="shared" si="5"/>
        <v>28.656716417910449</v>
      </c>
    </row>
    <row r="94" spans="1:10">
      <c r="A94" s="124"/>
      <c r="B94" s="15">
        <v>5382</v>
      </c>
      <c r="C94" s="16" t="s">
        <v>94</v>
      </c>
      <c r="D94" s="17">
        <v>652</v>
      </c>
      <c r="E94" s="18">
        <v>600</v>
      </c>
      <c r="F94" s="18">
        <v>345</v>
      </c>
      <c r="G94" s="18">
        <v>1597</v>
      </c>
      <c r="H94" s="19">
        <f t="shared" si="3"/>
        <v>40.826549780839073</v>
      </c>
      <c r="I94" s="20">
        <f t="shared" si="4"/>
        <v>37.570444583594238</v>
      </c>
      <c r="J94" s="21">
        <f t="shared" si="5"/>
        <v>21.603005635566689</v>
      </c>
    </row>
    <row r="95" spans="1:10">
      <c r="A95" s="124"/>
      <c r="B95" s="15">
        <v>5512</v>
      </c>
      <c r="C95" s="16" t="s">
        <v>95</v>
      </c>
      <c r="D95" s="17">
        <v>41</v>
      </c>
      <c r="E95" s="18">
        <v>95</v>
      </c>
      <c r="F95" s="18">
        <v>50</v>
      </c>
      <c r="G95" s="18">
        <v>186</v>
      </c>
      <c r="H95" s="19">
        <f t="shared" si="3"/>
        <v>22.043010752688172</v>
      </c>
      <c r="I95" s="20">
        <f t="shared" si="4"/>
        <v>51.075268817204304</v>
      </c>
      <c r="J95" s="21">
        <f t="shared" si="5"/>
        <v>26.881720430107528</v>
      </c>
    </row>
    <row r="96" spans="1:10">
      <c r="A96" s="124"/>
      <c r="B96" s="15">
        <v>5513</v>
      </c>
      <c r="C96" s="16" t="s">
        <v>96</v>
      </c>
      <c r="D96" s="17">
        <v>37</v>
      </c>
      <c r="E96" s="18">
        <v>112</v>
      </c>
      <c r="F96" s="18">
        <v>69</v>
      </c>
      <c r="G96" s="18">
        <v>218</v>
      </c>
      <c r="H96" s="19">
        <f t="shared" si="3"/>
        <v>16.972477064220183</v>
      </c>
      <c r="I96" s="20">
        <f t="shared" si="4"/>
        <v>51.376146788990823</v>
      </c>
      <c r="J96" s="21">
        <f t="shared" si="5"/>
        <v>31.651376146788991</v>
      </c>
    </row>
    <row r="97" spans="1:10">
      <c r="A97" s="124"/>
      <c r="B97" s="15">
        <v>5515</v>
      </c>
      <c r="C97" s="16" t="s">
        <v>97</v>
      </c>
      <c r="D97" s="17">
        <v>366</v>
      </c>
      <c r="E97" s="18">
        <v>431</v>
      </c>
      <c r="F97" s="18">
        <v>217</v>
      </c>
      <c r="G97" s="18">
        <v>1014</v>
      </c>
      <c r="H97" s="19">
        <f t="shared" si="3"/>
        <v>36.094674556213015</v>
      </c>
      <c r="I97" s="20">
        <f t="shared" si="4"/>
        <v>42.504930966469431</v>
      </c>
      <c r="J97" s="21">
        <f t="shared" si="5"/>
        <v>21.400394477317555</v>
      </c>
    </row>
    <row r="98" spans="1:10">
      <c r="A98" s="124"/>
      <c r="B98" s="15">
        <v>5554</v>
      </c>
      <c r="C98" s="16" t="s">
        <v>98</v>
      </c>
      <c r="D98" s="17">
        <v>533</v>
      </c>
      <c r="E98" s="18">
        <v>208</v>
      </c>
      <c r="F98" s="18">
        <v>91</v>
      </c>
      <c r="G98" s="18">
        <v>832</v>
      </c>
      <c r="H98" s="19">
        <f t="shared" si="3"/>
        <v>64.0625</v>
      </c>
      <c r="I98" s="20">
        <f t="shared" si="4"/>
        <v>25</v>
      </c>
      <c r="J98" s="21">
        <f t="shared" si="5"/>
        <v>10.9375</v>
      </c>
    </row>
    <row r="99" spans="1:10">
      <c r="A99" s="124"/>
      <c r="B99" s="15">
        <v>5558</v>
      </c>
      <c r="C99" s="16" t="s">
        <v>99</v>
      </c>
      <c r="D99" s="17">
        <v>218</v>
      </c>
      <c r="E99" s="18">
        <v>71</v>
      </c>
      <c r="F99" s="18">
        <v>26</v>
      </c>
      <c r="G99" s="18">
        <v>315</v>
      </c>
      <c r="H99" s="19">
        <f t="shared" si="3"/>
        <v>69.206349206349202</v>
      </c>
      <c r="I99" s="20">
        <f t="shared" si="4"/>
        <v>22.539682539682541</v>
      </c>
      <c r="J99" s="21">
        <f t="shared" si="5"/>
        <v>8.2539682539682548</v>
      </c>
    </row>
    <row r="100" spans="1:10">
      <c r="A100" s="124"/>
      <c r="B100" s="15">
        <v>5562</v>
      </c>
      <c r="C100" s="16" t="s">
        <v>100</v>
      </c>
      <c r="D100" s="17">
        <v>511</v>
      </c>
      <c r="E100" s="18">
        <v>407</v>
      </c>
      <c r="F100" s="18">
        <v>124</v>
      </c>
      <c r="G100" s="18">
        <v>1042</v>
      </c>
      <c r="H100" s="19">
        <f t="shared" si="3"/>
        <v>49.04030710172745</v>
      </c>
      <c r="I100" s="20">
        <f t="shared" si="4"/>
        <v>39.059500959692897</v>
      </c>
      <c r="J100" s="21">
        <f t="shared" si="5"/>
        <v>11.900191938579654</v>
      </c>
    </row>
    <row r="101" spans="1:10">
      <c r="A101" s="124"/>
      <c r="B101" s="15">
        <v>5566</v>
      </c>
      <c r="C101" s="16" t="s">
        <v>101</v>
      </c>
      <c r="D101" s="17">
        <v>827</v>
      </c>
      <c r="E101" s="18">
        <v>440</v>
      </c>
      <c r="F101" s="18">
        <v>169</v>
      </c>
      <c r="G101" s="18">
        <v>1436</v>
      </c>
      <c r="H101" s="19">
        <f t="shared" si="3"/>
        <v>57.590529247910865</v>
      </c>
      <c r="I101" s="20">
        <f t="shared" si="4"/>
        <v>30.640668523676879</v>
      </c>
      <c r="J101" s="21">
        <f t="shared" si="5"/>
        <v>11.768802228412257</v>
      </c>
    </row>
    <row r="102" spans="1:10">
      <c r="A102" s="124"/>
      <c r="B102" s="15">
        <v>5570</v>
      </c>
      <c r="C102" s="16" t="s">
        <v>102</v>
      </c>
      <c r="D102" s="17">
        <v>390</v>
      </c>
      <c r="E102" s="18">
        <v>181</v>
      </c>
      <c r="F102" s="18">
        <v>58</v>
      </c>
      <c r="G102" s="18">
        <v>629</v>
      </c>
      <c r="H102" s="19">
        <f t="shared" si="3"/>
        <v>62.003179650238472</v>
      </c>
      <c r="I102" s="20">
        <f t="shared" si="4"/>
        <v>28.775834658187598</v>
      </c>
      <c r="J102" s="21">
        <f t="shared" si="5"/>
        <v>9.2209856915739277</v>
      </c>
    </row>
    <row r="103" spans="1:10">
      <c r="A103" s="124"/>
      <c r="B103" s="15">
        <v>5711</v>
      </c>
      <c r="C103" s="16" t="s">
        <v>103</v>
      </c>
      <c r="D103" s="17">
        <v>245</v>
      </c>
      <c r="E103" s="18">
        <v>329</v>
      </c>
      <c r="F103" s="18">
        <v>144</v>
      </c>
      <c r="G103" s="18">
        <v>718</v>
      </c>
      <c r="H103" s="19">
        <f t="shared" si="3"/>
        <v>34.122562674094709</v>
      </c>
      <c r="I103" s="20">
        <f t="shared" si="4"/>
        <v>45.82172701949861</v>
      </c>
      <c r="J103" s="21">
        <f t="shared" si="5"/>
        <v>20.055710306406684</v>
      </c>
    </row>
    <row r="104" spans="1:10">
      <c r="A104" s="124"/>
      <c r="B104" s="15">
        <v>5754</v>
      </c>
      <c r="C104" s="16" t="s">
        <v>104</v>
      </c>
      <c r="D104" s="17">
        <v>497</v>
      </c>
      <c r="E104" s="18">
        <v>254</v>
      </c>
      <c r="F104" s="18">
        <v>110</v>
      </c>
      <c r="G104" s="18">
        <v>861</v>
      </c>
      <c r="H104" s="19">
        <f t="shared" si="3"/>
        <v>57.72357723577236</v>
      </c>
      <c r="I104" s="20">
        <f t="shared" si="4"/>
        <v>29.500580720092916</v>
      </c>
      <c r="J104" s="21">
        <f t="shared" si="5"/>
        <v>12.775842044134727</v>
      </c>
    </row>
    <row r="105" spans="1:10">
      <c r="A105" s="124"/>
      <c r="B105" s="15">
        <v>5758</v>
      </c>
      <c r="C105" s="16" t="s">
        <v>105</v>
      </c>
      <c r="D105" s="17">
        <v>343</v>
      </c>
      <c r="E105" s="18">
        <v>218</v>
      </c>
      <c r="F105" s="18">
        <v>104</v>
      </c>
      <c r="G105" s="18">
        <v>665</v>
      </c>
      <c r="H105" s="19">
        <f t="shared" si="3"/>
        <v>51.578947368421055</v>
      </c>
      <c r="I105" s="20">
        <f t="shared" si="4"/>
        <v>32.781954887218042</v>
      </c>
      <c r="J105" s="21">
        <f t="shared" si="5"/>
        <v>15.639097744360901</v>
      </c>
    </row>
    <row r="106" spans="1:10">
      <c r="A106" s="124"/>
      <c r="B106" s="15">
        <v>5762</v>
      </c>
      <c r="C106" s="16" t="s">
        <v>106</v>
      </c>
      <c r="D106" s="17">
        <v>57</v>
      </c>
      <c r="E106" s="18">
        <v>75</v>
      </c>
      <c r="F106" s="18">
        <v>75</v>
      </c>
      <c r="G106" s="18">
        <v>207</v>
      </c>
      <c r="H106" s="19">
        <f t="shared" si="3"/>
        <v>27.536231884057973</v>
      </c>
      <c r="I106" s="20">
        <f t="shared" si="4"/>
        <v>36.231884057971016</v>
      </c>
      <c r="J106" s="21">
        <f t="shared" si="5"/>
        <v>36.231884057971016</v>
      </c>
    </row>
    <row r="107" spans="1:10">
      <c r="A107" s="124"/>
      <c r="B107" s="15">
        <v>5766</v>
      </c>
      <c r="C107" s="16" t="s">
        <v>107</v>
      </c>
      <c r="D107" s="17">
        <v>285</v>
      </c>
      <c r="E107" s="18">
        <v>156</v>
      </c>
      <c r="F107" s="18">
        <v>72</v>
      </c>
      <c r="G107" s="18">
        <v>513</v>
      </c>
      <c r="H107" s="19">
        <f t="shared" si="3"/>
        <v>55.555555555555557</v>
      </c>
      <c r="I107" s="20">
        <f t="shared" si="4"/>
        <v>30.4093567251462</v>
      </c>
      <c r="J107" s="21">
        <f t="shared" si="5"/>
        <v>14.035087719298245</v>
      </c>
    </row>
    <row r="108" spans="1:10">
      <c r="A108" s="124"/>
      <c r="B108" s="15">
        <v>5770</v>
      </c>
      <c r="C108" s="16" t="s">
        <v>108</v>
      </c>
      <c r="D108" s="17">
        <v>421</v>
      </c>
      <c r="E108" s="18">
        <v>258</v>
      </c>
      <c r="F108" s="18">
        <v>98</v>
      </c>
      <c r="G108" s="18">
        <v>777</v>
      </c>
      <c r="H108" s="19">
        <f t="shared" si="3"/>
        <v>54.182754182754181</v>
      </c>
      <c r="I108" s="20">
        <f t="shared" si="4"/>
        <v>33.204633204633204</v>
      </c>
      <c r="J108" s="21">
        <f t="shared" si="5"/>
        <v>12.612612612612613</v>
      </c>
    </row>
    <row r="109" spans="1:10">
      <c r="A109" s="124"/>
      <c r="B109" s="15">
        <v>5774</v>
      </c>
      <c r="C109" s="16" t="s">
        <v>109</v>
      </c>
      <c r="D109" s="17">
        <v>312</v>
      </c>
      <c r="E109" s="18">
        <v>138</v>
      </c>
      <c r="F109" s="18">
        <v>61</v>
      </c>
      <c r="G109" s="18">
        <v>511</v>
      </c>
      <c r="H109" s="19">
        <f t="shared" si="3"/>
        <v>61.05675146771037</v>
      </c>
      <c r="I109" s="20">
        <f t="shared" si="4"/>
        <v>27.00587084148728</v>
      </c>
      <c r="J109" s="21">
        <f t="shared" si="5"/>
        <v>11.937377690802348</v>
      </c>
    </row>
    <row r="110" spans="1:10">
      <c r="A110" s="124"/>
      <c r="B110" s="15">
        <v>5911</v>
      </c>
      <c r="C110" s="16" t="s">
        <v>110</v>
      </c>
      <c r="D110" s="17">
        <v>451</v>
      </c>
      <c r="E110" s="18">
        <v>444</v>
      </c>
      <c r="F110" s="18">
        <v>333</v>
      </c>
      <c r="G110" s="18">
        <v>1228</v>
      </c>
      <c r="H110" s="19">
        <f t="shared" si="3"/>
        <v>36.726384364820845</v>
      </c>
      <c r="I110" s="20">
        <f t="shared" si="4"/>
        <v>36.156351791530945</v>
      </c>
      <c r="J110" s="21">
        <f t="shared" si="5"/>
        <v>27.117263843648207</v>
      </c>
    </row>
    <row r="111" spans="1:10">
      <c r="A111" s="124"/>
      <c r="B111" s="15">
        <v>5913</v>
      </c>
      <c r="C111" s="16" t="s">
        <v>111</v>
      </c>
      <c r="D111" s="17">
        <v>184</v>
      </c>
      <c r="E111" s="18">
        <v>1246</v>
      </c>
      <c r="F111" s="18">
        <v>590</v>
      </c>
      <c r="G111" s="18">
        <v>2020</v>
      </c>
      <c r="H111" s="19">
        <f t="shared" si="3"/>
        <v>9.1089108910891081</v>
      </c>
      <c r="I111" s="20">
        <f t="shared" si="4"/>
        <v>61.683168316831683</v>
      </c>
      <c r="J111" s="21">
        <f t="shared" si="5"/>
        <v>29.207920792079207</v>
      </c>
    </row>
    <row r="112" spans="1:10">
      <c r="A112" s="124"/>
      <c r="B112" s="15">
        <v>5914</v>
      </c>
      <c r="C112" s="16" t="s">
        <v>112</v>
      </c>
      <c r="D112" s="17">
        <v>125</v>
      </c>
      <c r="E112" s="18">
        <v>40</v>
      </c>
      <c r="F112" s="18">
        <v>19</v>
      </c>
      <c r="G112" s="18">
        <v>184</v>
      </c>
      <c r="H112" s="19">
        <f t="shared" si="3"/>
        <v>67.934782608695656</v>
      </c>
      <c r="I112" s="20">
        <f t="shared" si="4"/>
        <v>21.739130434782609</v>
      </c>
      <c r="J112" s="21">
        <f t="shared" si="5"/>
        <v>10.326086956521738</v>
      </c>
    </row>
    <row r="113" spans="1:10">
      <c r="A113" s="124"/>
      <c r="B113" s="15">
        <v>5915</v>
      </c>
      <c r="C113" s="16" t="s">
        <v>113</v>
      </c>
      <c r="D113" s="17">
        <v>187</v>
      </c>
      <c r="E113" s="18">
        <v>35</v>
      </c>
      <c r="F113" s="18">
        <v>39</v>
      </c>
      <c r="G113" s="18">
        <v>261</v>
      </c>
      <c r="H113" s="19">
        <f t="shared" si="3"/>
        <v>71.64750957854406</v>
      </c>
      <c r="I113" s="20">
        <f t="shared" si="4"/>
        <v>13.409961685823754</v>
      </c>
      <c r="J113" s="21">
        <f t="shared" si="5"/>
        <v>14.942528735632184</v>
      </c>
    </row>
    <row r="114" spans="1:10">
      <c r="A114" s="124"/>
      <c r="B114" s="15">
        <v>5916</v>
      </c>
      <c r="C114" s="16" t="s">
        <v>114</v>
      </c>
      <c r="D114" s="17">
        <v>52</v>
      </c>
      <c r="E114" s="18">
        <v>78</v>
      </c>
      <c r="F114" s="18">
        <v>42</v>
      </c>
      <c r="G114" s="18">
        <v>172</v>
      </c>
      <c r="H114" s="19">
        <f t="shared" si="3"/>
        <v>30.232558139534884</v>
      </c>
      <c r="I114" s="20">
        <f t="shared" si="4"/>
        <v>45.348837209302324</v>
      </c>
      <c r="J114" s="21">
        <f t="shared" si="5"/>
        <v>24.418604651162791</v>
      </c>
    </row>
    <row r="115" spans="1:10">
      <c r="A115" s="124"/>
      <c r="B115" s="15">
        <v>5954</v>
      </c>
      <c r="C115" s="16" t="s">
        <v>115</v>
      </c>
      <c r="D115" s="17">
        <v>257</v>
      </c>
      <c r="E115" s="18">
        <v>285</v>
      </c>
      <c r="F115" s="18">
        <v>124</v>
      </c>
      <c r="G115" s="18">
        <v>666</v>
      </c>
      <c r="H115" s="19">
        <f t="shared" si="3"/>
        <v>38.588588588588586</v>
      </c>
      <c r="I115" s="20">
        <f t="shared" si="4"/>
        <v>42.792792792792795</v>
      </c>
      <c r="J115" s="21">
        <f t="shared" si="5"/>
        <v>18.618618618618619</v>
      </c>
    </row>
    <row r="116" spans="1:10">
      <c r="A116" s="124"/>
      <c r="B116" s="15">
        <v>5958</v>
      </c>
      <c r="C116" s="16" t="s">
        <v>116</v>
      </c>
      <c r="D116" s="17">
        <v>266</v>
      </c>
      <c r="E116" s="18">
        <v>62</v>
      </c>
      <c r="F116" s="18">
        <v>24</v>
      </c>
      <c r="G116" s="18">
        <v>352</v>
      </c>
      <c r="H116" s="19">
        <f t="shared" si="3"/>
        <v>75.568181818181813</v>
      </c>
      <c r="I116" s="20">
        <f t="shared" si="4"/>
        <v>17.613636363636363</v>
      </c>
      <c r="J116" s="21">
        <f t="shared" si="5"/>
        <v>6.8181818181818183</v>
      </c>
    </row>
    <row r="117" spans="1:10">
      <c r="A117" s="124"/>
      <c r="B117" s="15">
        <v>5962</v>
      </c>
      <c r="C117" s="16" t="s">
        <v>117</v>
      </c>
      <c r="D117" s="17">
        <v>436</v>
      </c>
      <c r="E117" s="18">
        <v>223</v>
      </c>
      <c r="F117" s="18">
        <v>73</v>
      </c>
      <c r="G117" s="18">
        <v>732</v>
      </c>
      <c r="H117" s="19">
        <f t="shared" si="3"/>
        <v>59.562841530054648</v>
      </c>
      <c r="I117" s="20">
        <f t="shared" si="4"/>
        <v>30.464480874316941</v>
      </c>
      <c r="J117" s="21">
        <f t="shared" si="5"/>
        <v>9.972677595628415</v>
      </c>
    </row>
    <row r="118" spans="1:10">
      <c r="A118" s="124"/>
      <c r="B118" s="15">
        <v>5966</v>
      </c>
      <c r="C118" s="16" t="s">
        <v>118</v>
      </c>
      <c r="D118" s="17">
        <v>42</v>
      </c>
      <c r="E118" s="18">
        <v>21</v>
      </c>
      <c r="F118" s="18">
        <v>10</v>
      </c>
      <c r="G118" s="18">
        <v>73</v>
      </c>
      <c r="H118" s="19">
        <f t="shared" si="3"/>
        <v>57.534246575342465</v>
      </c>
      <c r="I118" s="20">
        <f t="shared" si="4"/>
        <v>28.767123287671232</v>
      </c>
      <c r="J118" s="21">
        <f t="shared" si="5"/>
        <v>13.698630136986301</v>
      </c>
    </row>
    <row r="119" spans="1:10">
      <c r="A119" s="124"/>
      <c r="B119" s="15">
        <v>5970</v>
      </c>
      <c r="C119" s="16" t="s">
        <v>119</v>
      </c>
      <c r="D119" s="17">
        <v>228</v>
      </c>
      <c r="E119" s="18">
        <v>148</v>
      </c>
      <c r="F119" s="18">
        <v>67</v>
      </c>
      <c r="G119" s="18">
        <v>443</v>
      </c>
      <c r="H119" s="19">
        <f t="shared" si="3"/>
        <v>51.467268623024829</v>
      </c>
      <c r="I119" s="20">
        <f t="shared" si="4"/>
        <v>33.408577878103834</v>
      </c>
      <c r="J119" s="21">
        <f t="shared" si="5"/>
        <v>15.124153498871332</v>
      </c>
    </row>
    <row r="120" spans="1:10">
      <c r="A120" s="124"/>
      <c r="B120" s="15">
        <v>5974</v>
      </c>
      <c r="C120" s="16" t="s">
        <v>120</v>
      </c>
      <c r="D120" s="17">
        <v>376</v>
      </c>
      <c r="E120" s="18">
        <v>229</v>
      </c>
      <c r="F120" s="18">
        <v>110</v>
      </c>
      <c r="G120" s="18">
        <v>715</v>
      </c>
      <c r="H120" s="19">
        <f t="shared" si="3"/>
        <v>52.587412587412587</v>
      </c>
      <c r="I120" s="20">
        <f t="shared" si="4"/>
        <v>32.027972027972027</v>
      </c>
      <c r="J120" s="21">
        <f t="shared" si="5"/>
        <v>15.384615384615385</v>
      </c>
    </row>
    <row r="121" spans="1:10">
      <c r="A121" s="124"/>
      <c r="B121" s="22">
        <v>5978</v>
      </c>
      <c r="C121" s="23" t="s">
        <v>121</v>
      </c>
      <c r="D121" s="24">
        <v>438</v>
      </c>
      <c r="E121" s="25">
        <v>256</v>
      </c>
      <c r="F121" s="25">
        <v>93</v>
      </c>
      <c r="G121" s="25">
        <v>787</v>
      </c>
      <c r="H121" s="26">
        <f t="shared" si="3"/>
        <v>55.65438373570521</v>
      </c>
      <c r="I121" s="27">
        <f t="shared" si="4"/>
        <v>32.528589580686152</v>
      </c>
      <c r="J121" s="28">
        <f t="shared" si="5"/>
        <v>11.81702668360864</v>
      </c>
    </row>
    <row r="122" spans="1:10" ht="15" customHeight="1">
      <c r="A122" s="116" t="s">
        <v>422</v>
      </c>
      <c r="B122" s="38">
        <v>6411</v>
      </c>
      <c r="C122" s="39" t="s">
        <v>122</v>
      </c>
      <c r="D122" s="40">
        <v>74</v>
      </c>
      <c r="E122" s="41">
        <v>192</v>
      </c>
      <c r="F122" s="41">
        <v>90</v>
      </c>
      <c r="G122" s="41">
        <v>356</v>
      </c>
      <c r="H122" s="42">
        <f t="shared" si="3"/>
        <v>20.786516853932586</v>
      </c>
      <c r="I122" s="43">
        <f t="shared" si="4"/>
        <v>53.932584269662918</v>
      </c>
      <c r="J122" s="44">
        <f t="shared" si="5"/>
        <v>25.280898876404493</v>
      </c>
    </row>
    <row r="123" spans="1:10">
      <c r="A123" s="116"/>
      <c r="B123" s="52">
        <v>6412</v>
      </c>
      <c r="C123" s="53" t="s">
        <v>123</v>
      </c>
      <c r="D123" s="54">
        <v>226</v>
      </c>
      <c r="E123" s="55">
        <v>192</v>
      </c>
      <c r="F123" s="55">
        <v>435</v>
      </c>
      <c r="G123" s="55">
        <v>853</v>
      </c>
      <c r="H123" s="56">
        <f t="shared" si="3"/>
        <v>26.494724501758501</v>
      </c>
      <c r="I123" s="57">
        <f t="shared" si="4"/>
        <v>22.508792497069166</v>
      </c>
      <c r="J123" s="58">
        <f t="shared" si="5"/>
        <v>50.996483001172336</v>
      </c>
    </row>
    <row r="124" spans="1:10">
      <c r="A124" s="116"/>
      <c r="B124" s="52">
        <v>6413</v>
      </c>
      <c r="C124" s="53" t="s">
        <v>124</v>
      </c>
      <c r="D124" s="54">
        <v>11</v>
      </c>
      <c r="E124" s="55">
        <v>52</v>
      </c>
      <c r="F124" s="55">
        <v>149</v>
      </c>
      <c r="G124" s="55">
        <v>212</v>
      </c>
      <c r="H124" s="56">
        <f t="shared" si="3"/>
        <v>5.1886792452830193</v>
      </c>
      <c r="I124" s="57">
        <f t="shared" si="4"/>
        <v>24.528301886792452</v>
      </c>
      <c r="J124" s="58">
        <f t="shared" si="5"/>
        <v>70.283018867924525</v>
      </c>
    </row>
    <row r="125" spans="1:10">
      <c r="A125" s="116"/>
      <c r="B125" s="52">
        <v>6414</v>
      </c>
      <c r="C125" s="53" t="s">
        <v>125</v>
      </c>
      <c r="D125" s="54">
        <v>54</v>
      </c>
      <c r="E125" s="55">
        <v>190</v>
      </c>
      <c r="F125" s="55">
        <v>142</v>
      </c>
      <c r="G125" s="55">
        <v>386</v>
      </c>
      <c r="H125" s="56">
        <f t="shared" si="3"/>
        <v>13.989637305699482</v>
      </c>
      <c r="I125" s="57">
        <f t="shared" si="4"/>
        <v>49.222797927461137</v>
      </c>
      <c r="J125" s="58">
        <f t="shared" si="5"/>
        <v>36.787564766839381</v>
      </c>
    </row>
    <row r="126" spans="1:10">
      <c r="A126" s="116"/>
      <c r="B126" s="52">
        <v>6431</v>
      </c>
      <c r="C126" s="53" t="s">
        <v>126</v>
      </c>
      <c r="D126" s="54">
        <v>296</v>
      </c>
      <c r="E126" s="55">
        <v>133</v>
      </c>
      <c r="F126" s="55">
        <v>72</v>
      </c>
      <c r="G126" s="55">
        <v>501</v>
      </c>
      <c r="H126" s="56">
        <f t="shared" si="3"/>
        <v>59.081836327345307</v>
      </c>
      <c r="I126" s="57">
        <f t="shared" si="4"/>
        <v>26.546906187624749</v>
      </c>
      <c r="J126" s="58">
        <f t="shared" si="5"/>
        <v>14.37125748502994</v>
      </c>
    </row>
    <row r="127" spans="1:10">
      <c r="A127" s="116"/>
      <c r="B127" s="52">
        <v>6432</v>
      </c>
      <c r="C127" s="53" t="s">
        <v>127</v>
      </c>
      <c r="D127" s="54">
        <v>178</v>
      </c>
      <c r="E127" s="55">
        <v>116</v>
      </c>
      <c r="F127" s="55">
        <v>61</v>
      </c>
      <c r="G127" s="55">
        <v>355</v>
      </c>
      <c r="H127" s="56">
        <f t="shared" si="3"/>
        <v>50.140845070422536</v>
      </c>
      <c r="I127" s="57">
        <f t="shared" si="4"/>
        <v>32.676056338028168</v>
      </c>
      <c r="J127" s="58">
        <f t="shared" si="5"/>
        <v>17.183098591549296</v>
      </c>
    </row>
    <row r="128" spans="1:10">
      <c r="A128" s="116"/>
      <c r="B128" s="52">
        <v>6433</v>
      </c>
      <c r="C128" s="53" t="s">
        <v>128</v>
      </c>
      <c r="D128" s="54">
        <v>119</v>
      </c>
      <c r="E128" s="55">
        <v>133</v>
      </c>
      <c r="F128" s="55">
        <v>75</v>
      </c>
      <c r="G128" s="55">
        <v>327</v>
      </c>
      <c r="H128" s="56">
        <f t="shared" si="3"/>
        <v>36.391437308868504</v>
      </c>
      <c r="I128" s="57">
        <f t="shared" si="4"/>
        <v>40.672782874617738</v>
      </c>
      <c r="J128" s="58">
        <f t="shared" si="5"/>
        <v>22.935779816513762</v>
      </c>
    </row>
    <row r="129" spans="1:10">
      <c r="A129" s="116"/>
      <c r="B129" s="52">
        <v>6434</v>
      </c>
      <c r="C129" s="53" t="s">
        <v>129</v>
      </c>
      <c r="D129" s="54">
        <v>106</v>
      </c>
      <c r="E129" s="55">
        <v>142</v>
      </c>
      <c r="F129" s="55">
        <v>93</v>
      </c>
      <c r="G129" s="55">
        <v>341</v>
      </c>
      <c r="H129" s="56">
        <f t="shared" si="3"/>
        <v>31.085043988269796</v>
      </c>
      <c r="I129" s="57">
        <f t="shared" si="4"/>
        <v>41.642228739002931</v>
      </c>
      <c r="J129" s="58">
        <f t="shared" si="5"/>
        <v>27.272727272727273</v>
      </c>
    </row>
    <row r="130" spans="1:10">
      <c r="A130" s="116"/>
      <c r="B130" s="52">
        <v>6435</v>
      </c>
      <c r="C130" s="53" t="s">
        <v>130</v>
      </c>
      <c r="D130" s="54">
        <v>161</v>
      </c>
      <c r="E130" s="55">
        <v>154</v>
      </c>
      <c r="F130" s="55">
        <v>255</v>
      </c>
      <c r="G130" s="55">
        <v>570</v>
      </c>
      <c r="H130" s="56">
        <f t="shared" si="3"/>
        <v>28.245614035087719</v>
      </c>
      <c r="I130" s="57">
        <f t="shared" si="4"/>
        <v>27.017543859649123</v>
      </c>
      <c r="J130" s="58">
        <f t="shared" si="5"/>
        <v>44.736842105263158</v>
      </c>
    </row>
    <row r="131" spans="1:10">
      <c r="A131" s="116"/>
      <c r="B131" s="52">
        <v>6436</v>
      </c>
      <c r="C131" s="53" t="s">
        <v>131</v>
      </c>
      <c r="D131" s="54">
        <v>207</v>
      </c>
      <c r="E131" s="55">
        <v>161</v>
      </c>
      <c r="F131" s="55">
        <v>104</v>
      </c>
      <c r="G131" s="55">
        <v>472</v>
      </c>
      <c r="H131" s="56">
        <f t="shared" si="3"/>
        <v>43.855932203389834</v>
      </c>
      <c r="I131" s="57">
        <f t="shared" si="4"/>
        <v>34.110169491525426</v>
      </c>
      <c r="J131" s="58">
        <f t="shared" si="5"/>
        <v>22.033898305084747</v>
      </c>
    </row>
    <row r="132" spans="1:10">
      <c r="A132" s="116"/>
      <c r="B132" s="52">
        <v>6437</v>
      </c>
      <c r="C132" s="53" t="s">
        <v>132</v>
      </c>
      <c r="D132" s="54">
        <v>34</v>
      </c>
      <c r="E132" s="55">
        <v>27</v>
      </c>
      <c r="F132" s="55">
        <v>21</v>
      </c>
      <c r="G132" s="55">
        <v>82</v>
      </c>
      <c r="H132" s="56">
        <f t="shared" si="3"/>
        <v>41.463414634146339</v>
      </c>
      <c r="I132" s="57">
        <f t="shared" si="4"/>
        <v>32.926829268292686</v>
      </c>
      <c r="J132" s="58">
        <f t="shared" si="5"/>
        <v>25.609756097560975</v>
      </c>
    </row>
    <row r="133" spans="1:10">
      <c r="A133" s="116"/>
      <c r="B133" s="52">
        <v>6438</v>
      </c>
      <c r="C133" s="53" t="s">
        <v>133</v>
      </c>
      <c r="D133" s="54">
        <v>190</v>
      </c>
      <c r="E133" s="55">
        <v>147</v>
      </c>
      <c r="F133" s="55">
        <v>167</v>
      </c>
      <c r="G133" s="55">
        <v>504</v>
      </c>
      <c r="H133" s="56">
        <f t="shared" si="3"/>
        <v>37.698412698412696</v>
      </c>
      <c r="I133" s="57">
        <f t="shared" si="4"/>
        <v>29.166666666666668</v>
      </c>
      <c r="J133" s="58">
        <f t="shared" si="5"/>
        <v>33.134920634920633</v>
      </c>
    </row>
    <row r="134" spans="1:10">
      <c r="A134" s="116"/>
      <c r="B134" s="52">
        <v>6439</v>
      </c>
      <c r="C134" s="53" t="s">
        <v>134</v>
      </c>
      <c r="D134" s="54">
        <v>101</v>
      </c>
      <c r="E134" s="55">
        <v>88</v>
      </c>
      <c r="F134" s="55">
        <v>72</v>
      </c>
      <c r="G134" s="55">
        <v>261</v>
      </c>
      <c r="H134" s="56">
        <f t="shared" si="3"/>
        <v>38.697318007662837</v>
      </c>
      <c r="I134" s="57">
        <f t="shared" si="4"/>
        <v>33.716475095785441</v>
      </c>
      <c r="J134" s="58">
        <f t="shared" si="5"/>
        <v>27.586206896551722</v>
      </c>
    </row>
    <row r="135" spans="1:10">
      <c r="A135" s="116"/>
      <c r="B135" s="52">
        <v>6440</v>
      </c>
      <c r="C135" s="53" t="s">
        <v>135</v>
      </c>
      <c r="D135" s="54">
        <v>156</v>
      </c>
      <c r="E135" s="55">
        <v>139</v>
      </c>
      <c r="F135" s="55">
        <v>99</v>
      </c>
      <c r="G135" s="55">
        <v>394</v>
      </c>
      <c r="H135" s="56">
        <f t="shared" ref="H135:H198" si="6">D135*100/G135</f>
        <v>39.593908629441621</v>
      </c>
      <c r="I135" s="57">
        <f t="shared" ref="I135:I198" si="7">E135*100/G135</f>
        <v>35.279187817258887</v>
      </c>
      <c r="J135" s="58">
        <f t="shared" ref="J135:J198" si="8">F135*100/G135</f>
        <v>25.126903553299492</v>
      </c>
    </row>
    <row r="136" spans="1:10">
      <c r="A136" s="116"/>
      <c r="B136" s="52">
        <v>6531</v>
      </c>
      <c r="C136" s="53" t="s">
        <v>136</v>
      </c>
      <c r="D136" s="54">
        <v>178</v>
      </c>
      <c r="E136" s="55">
        <v>141</v>
      </c>
      <c r="F136" s="55">
        <v>52</v>
      </c>
      <c r="G136" s="55">
        <v>371</v>
      </c>
      <c r="H136" s="56">
        <f t="shared" si="6"/>
        <v>47.978436657681939</v>
      </c>
      <c r="I136" s="57">
        <f t="shared" si="7"/>
        <v>38.005390835579512</v>
      </c>
      <c r="J136" s="58">
        <f t="shared" si="8"/>
        <v>14.016172506738544</v>
      </c>
    </row>
    <row r="137" spans="1:10">
      <c r="A137" s="116"/>
      <c r="B137" s="52">
        <v>6532</v>
      </c>
      <c r="C137" s="53" t="s">
        <v>137</v>
      </c>
      <c r="D137" s="54">
        <v>129</v>
      </c>
      <c r="E137" s="55">
        <v>51</v>
      </c>
      <c r="F137" s="55">
        <v>32</v>
      </c>
      <c r="G137" s="55">
        <v>212</v>
      </c>
      <c r="H137" s="56">
        <f t="shared" si="6"/>
        <v>60.849056603773583</v>
      </c>
      <c r="I137" s="57">
        <f t="shared" si="7"/>
        <v>24.056603773584907</v>
      </c>
      <c r="J137" s="58">
        <f t="shared" si="8"/>
        <v>15.09433962264151</v>
      </c>
    </row>
    <row r="138" spans="1:10">
      <c r="A138" s="116"/>
      <c r="B138" s="52">
        <v>6533</v>
      </c>
      <c r="C138" s="53" t="s">
        <v>138</v>
      </c>
      <c r="D138" s="54">
        <v>12</v>
      </c>
      <c r="E138" s="55">
        <v>6</v>
      </c>
      <c r="F138" s="55">
        <v>7</v>
      </c>
      <c r="G138" s="55">
        <v>25</v>
      </c>
      <c r="H138" s="56">
        <f t="shared" si="6"/>
        <v>48</v>
      </c>
      <c r="I138" s="57">
        <f t="shared" si="7"/>
        <v>24</v>
      </c>
      <c r="J138" s="58">
        <f t="shared" si="8"/>
        <v>28</v>
      </c>
    </row>
    <row r="139" spans="1:10">
      <c r="A139" s="116"/>
      <c r="B139" s="52">
        <v>6534</v>
      </c>
      <c r="C139" s="53" t="s">
        <v>139</v>
      </c>
      <c r="D139" s="54">
        <v>218</v>
      </c>
      <c r="E139" s="55">
        <v>124</v>
      </c>
      <c r="F139" s="55">
        <v>49</v>
      </c>
      <c r="G139" s="55">
        <v>391</v>
      </c>
      <c r="H139" s="56">
        <f t="shared" si="6"/>
        <v>55.754475703324808</v>
      </c>
      <c r="I139" s="57">
        <f t="shared" si="7"/>
        <v>31.713554987212277</v>
      </c>
      <c r="J139" s="58">
        <f t="shared" si="8"/>
        <v>12.531969309462916</v>
      </c>
    </row>
    <row r="140" spans="1:10">
      <c r="A140" s="116"/>
      <c r="B140" s="52">
        <v>6535</v>
      </c>
      <c r="C140" s="53" t="s">
        <v>140</v>
      </c>
      <c r="D140" s="54">
        <v>59</v>
      </c>
      <c r="E140" s="55">
        <v>28</v>
      </c>
      <c r="F140" s="55">
        <v>15</v>
      </c>
      <c r="G140" s="55">
        <v>102</v>
      </c>
      <c r="H140" s="56">
        <f t="shared" si="6"/>
        <v>57.843137254901961</v>
      </c>
      <c r="I140" s="57">
        <f t="shared" si="7"/>
        <v>27.450980392156861</v>
      </c>
      <c r="J140" s="58">
        <f t="shared" si="8"/>
        <v>14.705882352941176</v>
      </c>
    </row>
    <row r="141" spans="1:10">
      <c r="A141" s="116"/>
      <c r="B141" s="52">
        <v>6611</v>
      </c>
      <c r="C141" s="53" t="s">
        <v>141</v>
      </c>
      <c r="D141" s="54">
        <v>144</v>
      </c>
      <c r="E141" s="55">
        <v>105</v>
      </c>
      <c r="F141" s="55">
        <v>68</v>
      </c>
      <c r="G141" s="55">
        <v>317</v>
      </c>
      <c r="H141" s="56">
        <f t="shared" si="6"/>
        <v>45.425867507886437</v>
      </c>
      <c r="I141" s="57">
        <f t="shared" si="7"/>
        <v>33.123028391167189</v>
      </c>
      <c r="J141" s="58">
        <f t="shared" si="8"/>
        <v>21.451104100946374</v>
      </c>
    </row>
    <row r="142" spans="1:10">
      <c r="A142" s="116"/>
      <c r="B142" s="52">
        <v>6631</v>
      </c>
      <c r="C142" s="53" t="s">
        <v>142</v>
      </c>
      <c r="D142" s="54">
        <v>259</v>
      </c>
      <c r="E142" s="55">
        <v>82</v>
      </c>
      <c r="F142" s="55">
        <v>29</v>
      </c>
      <c r="G142" s="55">
        <v>370</v>
      </c>
      <c r="H142" s="56">
        <f t="shared" si="6"/>
        <v>70</v>
      </c>
      <c r="I142" s="57">
        <f t="shared" si="7"/>
        <v>22.162162162162161</v>
      </c>
      <c r="J142" s="58">
        <f t="shared" si="8"/>
        <v>7.8378378378378377</v>
      </c>
    </row>
    <row r="143" spans="1:10">
      <c r="A143" s="116"/>
      <c r="B143" s="52">
        <v>6632</v>
      </c>
      <c r="C143" s="53" t="s">
        <v>143</v>
      </c>
      <c r="D143" s="54">
        <v>85</v>
      </c>
      <c r="E143" s="55">
        <v>21</v>
      </c>
      <c r="F143" s="55">
        <v>20</v>
      </c>
      <c r="G143" s="55">
        <v>126</v>
      </c>
      <c r="H143" s="56">
        <f t="shared" si="6"/>
        <v>67.460317460317455</v>
      </c>
      <c r="I143" s="57">
        <f t="shared" si="7"/>
        <v>16.666666666666668</v>
      </c>
      <c r="J143" s="58">
        <f t="shared" si="8"/>
        <v>15.873015873015873</v>
      </c>
    </row>
    <row r="144" spans="1:10">
      <c r="A144" s="116"/>
      <c r="B144" s="52">
        <v>6633</v>
      </c>
      <c r="C144" s="53" t="s">
        <v>144</v>
      </c>
      <c r="D144" s="54">
        <v>217</v>
      </c>
      <c r="E144" s="55">
        <v>160</v>
      </c>
      <c r="F144" s="55">
        <v>60</v>
      </c>
      <c r="G144" s="55">
        <v>437</v>
      </c>
      <c r="H144" s="56">
        <f t="shared" si="6"/>
        <v>49.65675057208238</v>
      </c>
      <c r="I144" s="57">
        <f t="shared" si="7"/>
        <v>36.613272311212818</v>
      </c>
      <c r="J144" s="58">
        <f t="shared" si="8"/>
        <v>13.729977116704806</v>
      </c>
    </row>
    <row r="145" spans="1:10">
      <c r="A145" s="116"/>
      <c r="B145" s="52">
        <v>6634</v>
      </c>
      <c r="C145" s="53" t="s">
        <v>145</v>
      </c>
      <c r="D145" s="54">
        <v>153</v>
      </c>
      <c r="E145" s="55">
        <v>44</v>
      </c>
      <c r="F145" s="55">
        <v>30</v>
      </c>
      <c r="G145" s="55">
        <v>227</v>
      </c>
      <c r="H145" s="56">
        <f t="shared" si="6"/>
        <v>67.40088105726872</v>
      </c>
      <c r="I145" s="57">
        <f t="shared" si="7"/>
        <v>19.383259911894275</v>
      </c>
      <c r="J145" s="58">
        <f t="shared" si="8"/>
        <v>13.215859030837004</v>
      </c>
    </row>
    <row r="146" spans="1:10">
      <c r="A146" s="116"/>
      <c r="B146" s="52">
        <v>6635</v>
      </c>
      <c r="C146" s="53" t="s">
        <v>146</v>
      </c>
      <c r="D146" s="54">
        <v>112</v>
      </c>
      <c r="E146" s="55">
        <v>26</v>
      </c>
      <c r="F146" s="55">
        <v>9</v>
      </c>
      <c r="G146" s="55">
        <v>147</v>
      </c>
      <c r="H146" s="56">
        <f t="shared" si="6"/>
        <v>76.19047619047619</v>
      </c>
      <c r="I146" s="57">
        <f t="shared" si="7"/>
        <v>17.687074829931973</v>
      </c>
      <c r="J146" s="58">
        <f t="shared" si="8"/>
        <v>6.1224489795918364</v>
      </c>
    </row>
    <row r="147" spans="1:10">
      <c r="A147" s="116"/>
      <c r="B147" s="45">
        <v>6636</v>
      </c>
      <c r="C147" s="46" t="s">
        <v>147</v>
      </c>
      <c r="D147" s="47">
        <v>47</v>
      </c>
      <c r="E147" s="48">
        <v>24</v>
      </c>
      <c r="F147" s="48">
        <v>12</v>
      </c>
      <c r="G147" s="48">
        <v>83</v>
      </c>
      <c r="H147" s="49">
        <f t="shared" si="6"/>
        <v>56.626506024096386</v>
      </c>
      <c r="I147" s="50">
        <f t="shared" si="7"/>
        <v>28.91566265060241</v>
      </c>
      <c r="J147" s="51">
        <f t="shared" si="8"/>
        <v>14.457831325301205</v>
      </c>
    </row>
    <row r="148" spans="1:10" ht="15" customHeight="1">
      <c r="A148" s="123" t="s">
        <v>423</v>
      </c>
      <c r="B148" s="15">
        <v>7111</v>
      </c>
      <c r="C148" s="59" t="s">
        <v>148</v>
      </c>
      <c r="D148" s="60">
        <v>47</v>
      </c>
      <c r="E148" s="61">
        <v>17</v>
      </c>
      <c r="F148" s="61">
        <v>8</v>
      </c>
      <c r="G148" s="61">
        <v>72</v>
      </c>
      <c r="H148" s="62">
        <f t="shared" si="6"/>
        <v>65.277777777777771</v>
      </c>
      <c r="I148" s="63">
        <f t="shared" si="7"/>
        <v>23.611111111111111</v>
      </c>
      <c r="J148" s="82">
        <f t="shared" si="8"/>
        <v>11.111111111111111</v>
      </c>
    </row>
    <row r="149" spans="1:10">
      <c r="A149" s="124"/>
      <c r="B149" s="15">
        <v>7131</v>
      </c>
      <c r="C149" s="16" t="s">
        <v>149</v>
      </c>
      <c r="D149" s="17">
        <v>23</v>
      </c>
      <c r="E149" s="18">
        <v>37</v>
      </c>
      <c r="F149" s="18">
        <v>21</v>
      </c>
      <c r="G149" s="18">
        <v>81</v>
      </c>
      <c r="H149" s="19">
        <f t="shared" si="6"/>
        <v>28.395061728395063</v>
      </c>
      <c r="I149" s="20">
        <f t="shared" si="7"/>
        <v>45.679012345679013</v>
      </c>
      <c r="J149" s="21">
        <f t="shared" si="8"/>
        <v>25.925925925925927</v>
      </c>
    </row>
    <row r="150" spans="1:10">
      <c r="A150" s="124"/>
      <c r="B150" s="15">
        <v>7132</v>
      </c>
      <c r="C150" s="16" t="s">
        <v>150</v>
      </c>
      <c r="D150" s="17">
        <v>61</v>
      </c>
      <c r="E150" s="18">
        <v>17</v>
      </c>
      <c r="F150" s="18">
        <v>12</v>
      </c>
      <c r="G150" s="18">
        <v>90</v>
      </c>
      <c r="H150" s="19">
        <f t="shared" si="6"/>
        <v>67.777777777777771</v>
      </c>
      <c r="I150" s="20">
        <f t="shared" si="7"/>
        <v>18.888888888888889</v>
      </c>
      <c r="J150" s="21">
        <f t="shared" si="8"/>
        <v>13.333333333333334</v>
      </c>
    </row>
    <row r="151" spans="1:10">
      <c r="A151" s="124"/>
      <c r="B151" s="15">
        <v>7133</v>
      </c>
      <c r="C151" s="16" t="s">
        <v>151</v>
      </c>
      <c r="D151" s="17" t="s">
        <v>412</v>
      </c>
      <c r="E151" s="18" t="s">
        <v>412</v>
      </c>
      <c r="F151" s="18" t="s">
        <v>412</v>
      </c>
      <c r="G151" s="18">
        <v>19</v>
      </c>
      <c r="H151" s="19" t="s">
        <v>412</v>
      </c>
      <c r="I151" s="20" t="s">
        <v>412</v>
      </c>
      <c r="J151" s="21" t="s">
        <v>412</v>
      </c>
    </row>
    <row r="152" spans="1:10">
      <c r="A152" s="124"/>
      <c r="B152" s="15">
        <v>7134</v>
      </c>
      <c r="C152" s="16" t="s">
        <v>152</v>
      </c>
      <c r="D152" s="17" t="s">
        <v>412</v>
      </c>
      <c r="E152" s="18" t="s">
        <v>412</v>
      </c>
      <c r="F152" s="18" t="s">
        <v>412</v>
      </c>
      <c r="G152" s="18">
        <v>7</v>
      </c>
      <c r="H152" s="19" t="s">
        <v>412</v>
      </c>
      <c r="I152" s="20" t="s">
        <v>412</v>
      </c>
      <c r="J152" s="21" t="s">
        <v>412</v>
      </c>
    </row>
    <row r="153" spans="1:10">
      <c r="A153" s="124"/>
      <c r="B153" s="15">
        <v>7135</v>
      </c>
      <c r="C153" s="16" t="s">
        <v>153</v>
      </c>
      <c r="D153" s="17" t="s">
        <v>412</v>
      </c>
      <c r="E153" s="18" t="s">
        <v>412</v>
      </c>
      <c r="F153" s="18" t="s">
        <v>412</v>
      </c>
      <c r="G153" s="18">
        <v>6</v>
      </c>
      <c r="H153" s="19" t="s">
        <v>412</v>
      </c>
      <c r="I153" s="20" t="s">
        <v>412</v>
      </c>
      <c r="J153" s="21" t="s">
        <v>412</v>
      </c>
    </row>
    <row r="154" spans="1:10">
      <c r="A154" s="124"/>
      <c r="B154" s="15">
        <v>7137</v>
      </c>
      <c r="C154" s="16" t="s">
        <v>154</v>
      </c>
      <c r="D154" s="17">
        <v>49</v>
      </c>
      <c r="E154" s="18">
        <v>21</v>
      </c>
      <c r="F154" s="18">
        <v>11</v>
      </c>
      <c r="G154" s="18">
        <v>81</v>
      </c>
      <c r="H154" s="19">
        <f t="shared" si="6"/>
        <v>60.493827160493829</v>
      </c>
      <c r="I154" s="20">
        <f t="shared" si="7"/>
        <v>25.925925925925927</v>
      </c>
      <c r="J154" s="21">
        <f t="shared" si="8"/>
        <v>13.580246913580247</v>
      </c>
    </row>
    <row r="155" spans="1:10">
      <c r="A155" s="124"/>
      <c r="B155" s="15">
        <v>7138</v>
      </c>
      <c r="C155" s="16" t="s">
        <v>155</v>
      </c>
      <c r="D155" s="17">
        <v>37</v>
      </c>
      <c r="E155" s="18">
        <v>11</v>
      </c>
      <c r="F155" s="18">
        <v>11</v>
      </c>
      <c r="G155" s="18">
        <v>59</v>
      </c>
      <c r="H155" s="19">
        <f t="shared" si="6"/>
        <v>62.711864406779661</v>
      </c>
      <c r="I155" s="20">
        <f t="shared" si="7"/>
        <v>18.64406779661017</v>
      </c>
      <c r="J155" s="21">
        <f t="shared" si="8"/>
        <v>18.64406779661017</v>
      </c>
    </row>
    <row r="156" spans="1:10">
      <c r="A156" s="124"/>
      <c r="B156" s="15">
        <v>7140</v>
      </c>
      <c r="C156" s="16" t="s">
        <v>156</v>
      </c>
      <c r="D156" s="17" t="s">
        <v>412</v>
      </c>
      <c r="E156" s="18" t="s">
        <v>412</v>
      </c>
      <c r="F156" s="18" t="s">
        <v>412</v>
      </c>
      <c r="G156" s="18">
        <v>8</v>
      </c>
      <c r="H156" s="19" t="s">
        <v>412</v>
      </c>
      <c r="I156" s="20" t="s">
        <v>412</v>
      </c>
      <c r="J156" s="21" t="s">
        <v>412</v>
      </c>
    </row>
    <row r="157" spans="1:10">
      <c r="A157" s="124"/>
      <c r="B157" s="15">
        <v>7141</v>
      </c>
      <c r="C157" s="16" t="s">
        <v>157</v>
      </c>
      <c r="D157" s="17">
        <v>30</v>
      </c>
      <c r="E157" s="18">
        <v>12</v>
      </c>
      <c r="F157" s="18">
        <v>4</v>
      </c>
      <c r="G157" s="18">
        <v>46</v>
      </c>
      <c r="H157" s="19">
        <f t="shared" si="6"/>
        <v>65.217391304347828</v>
      </c>
      <c r="I157" s="20">
        <f t="shared" si="7"/>
        <v>26.086956521739129</v>
      </c>
      <c r="J157" s="21">
        <f t="shared" si="8"/>
        <v>8.695652173913043</v>
      </c>
    </row>
    <row r="158" spans="1:10">
      <c r="A158" s="124"/>
      <c r="B158" s="15">
        <v>7143</v>
      </c>
      <c r="C158" s="16" t="s">
        <v>158</v>
      </c>
      <c r="D158" s="17">
        <v>15</v>
      </c>
      <c r="E158" s="18">
        <v>3</v>
      </c>
      <c r="F158" s="18">
        <v>3</v>
      </c>
      <c r="G158" s="18">
        <v>21</v>
      </c>
      <c r="H158" s="19">
        <f t="shared" si="6"/>
        <v>71.428571428571431</v>
      </c>
      <c r="I158" s="20">
        <f t="shared" si="7"/>
        <v>14.285714285714286</v>
      </c>
      <c r="J158" s="21">
        <f t="shared" si="8"/>
        <v>14.285714285714286</v>
      </c>
    </row>
    <row r="159" spans="1:10">
      <c r="A159" s="124"/>
      <c r="B159" s="15">
        <v>7211</v>
      </c>
      <c r="C159" s="16" t="s">
        <v>159</v>
      </c>
      <c r="D159" s="17">
        <v>122</v>
      </c>
      <c r="E159" s="18">
        <v>61</v>
      </c>
      <c r="F159" s="18">
        <v>45</v>
      </c>
      <c r="G159" s="18">
        <v>228</v>
      </c>
      <c r="H159" s="19">
        <f t="shared" si="6"/>
        <v>53.508771929824562</v>
      </c>
      <c r="I159" s="20">
        <f t="shared" si="7"/>
        <v>26.754385964912281</v>
      </c>
      <c r="J159" s="21">
        <f t="shared" si="8"/>
        <v>19.736842105263158</v>
      </c>
    </row>
    <row r="160" spans="1:10">
      <c r="A160" s="124"/>
      <c r="B160" s="15">
        <v>7231</v>
      </c>
      <c r="C160" s="16" t="s">
        <v>160</v>
      </c>
      <c r="D160" s="17">
        <v>15</v>
      </c>
      <c r="E160" s="18">
        <v>5</v>
      </c>
      <c r="F160" s="18">
        <v>5</v>
      </c>
      <c r="G160" s="18">
        <v>25</v>
      </c>
      <c r="H160" s="19">
        <f t="shared" si="6"/>
        <v>60</v>
      </c>
      <c r="I160" s="20">
        <f t="shared" si="7"/>
        <v>20</v>
      </c>
      <c r="J160" s="21">
        <f t="shared" si="8"/>
        <v>20</v>
      </c>
    </row>
    <row r="161" spans="1:10">
      <c r="A161" s="124"/>
      <c r="B161" s="15">
        <v>7232</v>
      </c>
      <c r="C161" s="16" t="s">
        <v>161</v>
      </c>
      <c r="D161" s="17">
        <v>16</v>
      </c>
      <c r="E161" s="18">
        <v>6</v>
      </c>
      <c r="F161" s="18">
        <v>3</v>
      </c>
      <c r="G161" s="18">
        <v>25</v>
      </c>
      <c r="H161" s="19">
        <f t="shared" si="6"/>
        <v>64</v>
      </c>
      <c r="I161" s="20">
        <f t="shared" si="7"/>
        <v>24</v>
      </c>
      <c r="J161" s="21">
        <f t="shared" si="8"/>
        <v>12</v>
      </c>
    </row>
    <row r="162" spans="1:10">
      <c r="A162" s="124"/>
      <c r="B162" s="15">
        <v>7233</v>
      </c>
      <c r="C162" s="16" t="s">
        <v>162</v>
      </c>
      <c r="D162" s="17" t="s">
        <v>412</v>
      </c>
      <c r="E162" s="18" t="s">
        <v>412</v>
      </c>
      <c r="F162" s="18" t="s">
        <v>412</v>
      </c>
      <c r="G162" s="18">
        <v>16</v>
      </c>
      <c r="H162" s="19" t="s">
        <v>412</v>
      </c>
      <c r="I162" s="20" t="s">
        <v>412</v>
      </c>
      <c r="J162" s="21" t="s">
        <v>412</v>
      </c>
    </row>
    <row r="163" spans="1:10">
      <c r="A163" s="124"/>
      <c r="B163" s="15">
        <v>7235</v>
      </c>
      <c r="C163" s="16" t="s">
        <v>163</v>
      </c>
      <c r="D163" s="17">
        <v>52</v>
      </c>
      <c r="E163" s="18">
        <v>26</v>
      </c>
      <c r="F163" s="18">
        <v>11</v>
      </c>
      <c r="G163" s="18">
        <v>89</v>
      </c>
      <c r="H163" s="19">
        <f t="shared" si="6"/>
        <v>58.426966292134829</v>
      </c>
      <c r="I163" s="20">
        <f t="shared" si="7"/>
        <v>29.213483146067414</v>
      </c>
      <c r="J163" s="21">
        <f t="shared" si="8"/>
        <v>12.359550561797754</v>
      </c>
    </row>
    <row r="164" spans="1:10">
      <c r="A164" s="124"/>
      <c r="B164" s="15">
        <v>7311</v>
      </c>
      <c r="C164" s="16" t="s">
        <v>164</v>
      </c>
      <c r="D164" s="17">
        <v>23</v>
      </c>
      <c r="E164" s="18">
        <v>6</v>
      </c>
      <c r="F164" s="18">
        <v>5</v>
      </c>
      <c r="G164" s="18">
        <v>34</v>
      </c>
      <c r="H164" s="19">
        <f t="shared" si="6"/>
        <v>67.647058823529406</v>
      </c>
      <c r="I164" s="20">
        <f t="shared" si="7"/>
        <v>17.647058823529413</v>
      </c>
      <c r="J164" s="21">
        <f t="shared" si="8"/>
        <v>14.705882352941176</v>
      </c>
    </row>
    <row r="165" spans="1:10">
      <c r="A165" s="124"/>
      <c r="B165" s="15">
        <v>7312</v>
      </c>
      <c r="C165" s="16" t="s">
        <v>165</v>
      </c>
      <c r="D165" s="17">
        <v>9</v>
      </c>
      <c r="E165" s="18">
        <v>20</v>
      </c>
      <c r="F165" s="18">
        <v>34</v>
      </c>
      <c r="G165" s="18">
        <v>63</v>
      </c>
      <c r="H165" s="19">
        <f t="shared" si="6"/>
        <v>14.285714285714286</v>
      </c>
      <c r="I165" s="20">
        <f t="shared" si="7"/>
        <v>31.746031746031747</v>
      </c>
      <c r="J165" s="21">
        <f t="shared" si="8"/>
        <v>53.968253968253968</v>
      </c>
    </row>
    <row r="166" spans="1:10">
      <c r="A166" s="124"/>
      <c r="B166" s="15">
        <v>7313</v>
      </c>
      <c r="C166" s="16" t="s">
        <v>410</v>
      </c>
      <c r="D166" s="17">
        <v>22</v>
      </c>
      <c r="E166" s="18">
        <v>10</v>
      </c>
      <c r="F166" s="18">
        <v>8</v>
      </c>
      <c r="G166" s="18">
        <v>40</v>
      </c>
      <c r="H166" s="19">
        <f t="shared" si="6"/>
        <v>55</v>
      </c>
      <c r="I166" s="20">
        <f t="shared" si="7"/>
        <v>25</v>
      </c>
      <c r="J166" s="21">
        <f t="shared" si="8"/>
        <v>20</v>
      </c>
    </row>
    <row r="167" spans="1:10">
      <c r="A167" s="124"/>
      <c r="B167" s="15">
        <v>7314</v>
      </c>
      <c r="C167" s="16" t="s">
        <v>411</v>
      </c>
      <c r="D167" s="17">
        <v>90</v>
      </c>
      <c r="E167" s="18">
        <v>48</v>
      </c>
      <c r="F167" s="18">
        <v>32</v>
      </c>
      <c r="G167" s="18">
        <v>170</v>
      </c>
      <c r="H167" s="19">
        <f t="shared" si="6"/>
        <v>52.941176470588232</v>
      </c>
      <c r="I167" s="20">
        <f t="shared" si="7"/>
        <v>28.235294117647058</v>
      </c>
      <c r="J167" s="21">
        <f t="shared" si="8"/>
        <v>18.823529411764707</v>
      </c>
    </row>
    <row r="168" spans="1:10">
      <c r="A168" s="124"/>
      <c r="B168" s="15">
        <v>7315</v>
      </c>
      <c r="C168" s="16" t="s">
        <v>166</v>
      </c>
      <c r="D168" s="17">
        <v>110</v>
      </c>
      <c r="E168" s="18">
        <v>143</v>
      </c>
      <c r="F168" s="18">
        <v>43</v>
      </c>
      <c r="G168" s="18">
        <v>296</v>
      </c>
      <c r="H168" s="19">
        <f t="shared" si="6"/>
        <v>37.162162162162161</v>
      </c>
      <c r="I168" s="20">
        <f t="shared" si="7"/>
        <v>48.310810810810814</v>
      </c>
      <c r="J168" s="21">
        <f t="shared" si="8"/>
        <v>14.527027027027026</v>
      </c>
    </row>
    <row r="169" spans="1:10">
      <c r="A169" s="124"/>
      <c r="B169" s="15">
        <v>7316</v>
      </c>
      <c r="C169" s="16" t="s">
        <v>167</v>
      </c>
      <c r="D169" s="17">
        <v>8</v>
      </c>
      <c r="E169" s="18">
        <v>7</v>
      </c>
      <c r="F169" s="18">
        <v>8</v>
      </c>
      <c r="G169" s="18">
        <v>23</v>
      </c>
      <c r="H169" s="19">
        <f t="shared" si="6"/>
        <v>34.782608695652172</v>
      </c>
      <c r="I169" s="20">
        <f t="shared" si="7"/>
        <v>30.434782608695652</v>
      </c>
      <c r="J169" s="21">
        <f t="shared" si="8"/>
        <v>34.782608695652172</v>
      </c>
    </row>
    <row r="170" spans="1:10">
      <c r="A170" s="124"/>
      <c r="B170" s="15">
        <v>7317</v>
      </c>
      <c r="C170" s="16" t="s">
        <v>168</v>
      </c>
      <c r="D170" s="17">
        <v>3</v>
      </c>
      <c r="E170" s="18">
        <v>3</v>
      </c>
      <c r="F170" s="18">
        <v>3</v>
      </c>
      <c r="G170" s="18">
        <v>9</v>
      </c>
      <c r="H170" s="19">
        <f t="shared" si="6"/>
        <v>33.333333333333336</v>
      </c>
      <c r="I170" s="20">
        <f t="shared" si="7"/>
        <v>33.333333333333336</v>
      </c>
      <c r="J170" s="21">
        <f t="shared" si="8"/>
        <v>33.333333333333336</v>
      </c>
    </row>
    <row r="171" spans="1:10">
      <c r="A171" s="124"/>
      <c r="B171" s="15">
        <v>7318</v>
      </c>
      <c r="C171" s="16" t="s">
        <v>169</v>
      </c>
      <c r="D171" s="17">
        <v>38</v>
      </c>
      <c r="E171" s="18">
        <v>24</v>
      </c>
      <c r="F171" s="18">
        <v>16</v>
      </c>
      <c r="G171" s="18">
        <v>78</v>
      </c>
      <c r="H171" s="19">
        <f t="shared" si="6"/>
        <v>48.717948717948715</v>
      </c>
      <c r="I171" s="20">
        <f t="shared" si="7"/>
        <v>30.76923076923077</v>
      </c>
      <c r="J171" s="21">
        <f t="shared" si="8"/>
        <v>20.512820512820515</v>
      </c>
    </row>
    <row r="172" spans="1:10">
      <c r="A172" s="124"/>
      <c r="B172" s="15">
        <v>7319</v>
      </c>
      <c r="C172" s="16" t="s">
        <v>170</v>
      </c>
      <c r="D172" s="17">
        <v>51</v>
      </c>
      <c r="E172" s="18">
        <v>44</v>
      </c>
      <c r="F172" s="18">
        <v>19</v>
      </c>
      <c r="G172" s="18">
        <v>114</v>
      </c>
      <c r="H172" s="19">
        <f t="shared" si="6"/>
        <v>44.736842105263158</v>
      </c>
      <c r="I172" s="20">
        <f t="shared" si="7"/>
        <v>38.596491228070178</v>
      </c>
      <c r="J172" s="21">
        <f t="shared" si="8"/>
        <v>16.666666666666668</v>
      </c>
    </row>
    <row r="173" spans="1:10">
      <c r="A173" s="124"/>
      <c r="B173" s="15">
        <v>7320</v>
      </c>
      <c r="C173" s="16" t="s">
        <v>171</v>
      </c>
      <c r="D173" s="17" t="s">
        <v>412</v>
      </c>
      <c r="E173" s="18" t="s">
        <v>412</v>
      </c>
      <c r="F173" s="18" t="s">
        <v>412</v>
      </c>
      <c r="G173" s="18">
        <v>6</v>
      </c>
      <c r="H173" s="19" t="s">
        <v>412</v>
      </c>
      <c r="I173" s="20" t="s">
        <v>412</v>
      </c>
      <c r="J173" s="21" t="s">
        <v>412</v>
      </c>
    </row>
    <row r="174" spans="1:10">
      <c r="A174" s="124"/>
      <c r="B174" s="15">
        <v>7331</v>
      </c>
      <c r="C174" s="16" t="s">
        <v>172</v>
      </c>
      <c r="D174" s="17">
        <v>56</v>
      </c>
      <c r="E174" s="18">
        <v>19</v>
      </c>
      <c r="F174" s="18">
        <v>9</v>
      </c>
      <c r="G174" s="18">
        <v>84</v>
      </c>
      <c r="H174" s="19">
        <f t="shared" si="6"/>
        <v>66.666666666666671</v>
      </c>
      <c r="I174" s="20">
        <f t="shared" si="7"/>
        <v>22.61904761904762</v>
      </c>
      <c r="J174" s="21">
        <f t="shared" si="8"/>
        <v>10.714285714285714</v>
      </c>
    </row>
    <row r="175" spans="1:10">
      <c r="A175" s="124"/>
      <c r="B175" s="15">
        <v>7332</v>
      </c>
      <c r="C175" s="16" t="s">
        <v>173</v>
      </c>
      <c r="D175" s="17">
        <v>37</v>
      </c>
      <c r="E175" s="18">
        <v>28</v>
      </c>
      <c r="F175" s="18">
        <v>19</v>
      </c>
      <c r="G175" s="18">
        <v>84</v>
      </c>
      <c r="H175" s="19">
        <f t="shared" si="6"/>
        <v>44.047619047619051</v>
      </c>
      <c r="I175" s="20">
        <f t="shared" si="7"/>
        <v>33.333333333333336</v>
      </c>
      <c r="J175" s="21">
        <f t="shared" si="8"/>
        <v>22.61904761904762</v>
      </c>
    </row>
    <row r="176" spans="1:10">
      <c r="A176" s="124"/>
      <c r="B176" s="15">
        <v>7333</v>
      </c>
      <c r="C176" s="16" t="s">
        <v>174</v>
      </c>
      <c r="D176" s="17" t="s">
        <v>412</v>
      </c>
      <c r="E176" s="18" t="s">
        <v>412</v>
      </c>
      <c r="F176" s="18" t="s">
        <v>412</v>
      </c>
      <c r="G176" s="18">
        <v>8</v>
      </c>
      <c r="H176" s="19" t="s">
        <v>412</v>
      </c>
      <c r="I176" s="20" t="s">
        <v>412</v>
      </c>
      <c r="J176" s="21" t="s">
        <v>412</v>
      </c>
    </row>
    <row r="177" spans="1:10">
      <c r="A177" s="124"/>
      <c r="B177" s="15">
        <v>7334</v>
      </c>
      <c r="C177" s="16" t="s">
        <v>175</v>
      </c>
      <c r="D177" s="17">
        <v>62</v>
      </c>
      <c r="E177" s="18">
        <v>17</v>
      </c>
      <c r="F177" s="18">
        <v>4</v>
      </c>
      <c r="G177" s="18">
        <v>83</v>
      </c>
      <c r="H177" s="19">
        <f t="shared" si="6"/>
        <v>74.698795180722897</v>
      </c>
      <c r="I177" s="20">
        <f t="shared" si="7"/>
        <v>20.481927710843372</v>
      </c>
      <c r="J177" s="21">
        <f t="shared" si="8"/>
        <v>4.8192771084337354</v>
      </c>
    </row>
    <row r="178" spans="1:10">
      <c r="A178" s="124"/>
      <c r="B178" s="15">
        <v>7335</v>
      </c>
      <c r="C178" s="16" t="s">
        <v>176</v>
      </c>
      <c r="D178" s="17">
        <v>18</v>
      </c>
      <c r="E178" s="18">
        <v>8</v>
      </c>
      <c r="F178" s="18">
        <v>19</v>
      </c>
      <c r="G178" s="18">
        <v>45</v>
      </c>
      <c r="H178" s="19">
        <f t="shared" si="6"/>
        <v>40</v>
      </c>
      <c r="I178" s="20">
        <f t="shared" si="7"/>
        <v>17.777777777777779</v>
      </c>
      <c r="J178" s="21">
        <f t="shared" si="8"/>
        <v>42.222222222222221</v>
      </c>
    </row>
    <row r="179" spans="1:10">
      <c r="A179" s="124"/>
      <c r="B179" s="15">
        <v>7336</v>
      </c>
      <c r="C179" s="16" t="s">
        <v>177</v>
      </c>
      <c r="D179" s="17" t="s">
        <v>412</v>
      </c>
      <c r="E179" s="18" t="s">
        <v>412</v>
      </c>
      <c r="F179" s="18" t="s">
        <v>412</v>
      </c>
      <c r="G179" s="18">
        <v>12</v>
      </c>
      <c r="H179" s="19" t="s">
        <v>412</v>
      </c>
      <c r="I179" s="20" t="s">
        <v>412</v>
      </c>
      <c r="J179" s="21" t="s">
        <v>412</v>
      </c>
    </row>
    <row r="180" spans="1:10">
      <c r="A180" s="124"/>
      <c r="B180" s="15">
        <v>7337</v>
      </c>
      <c r="C180" s="16" t="s">
        <v>178</v>
      </c>
      <c r="D180" s="17">
        <v>44</v>
      </c>
      <c r="E180" s="18">
        <v>8</v>
      </c>
      <c r="F180" s="18">
        <v>11</v>
      </c>
      <c r="G180" s="18">
        <v>63</v>
      </c>
      <c r="H180" s="19">
        <f t="shared" si="6"/>
        <v>69.841269841269835</v>
      </c>
      <c r="I180" s="20">
        <f t="shared" si="7"/>
        <v>12.698412698412698</v>
      </c>
      <c r="J180" s="21">
        <f t="shared" si="8"/>
        <v>17.460317460317459</v>
      </c>
    </row>
    <row r="181" spans="1:10">
      <c r="A181" s="124"/>
      <c r="B181" s="15">
        <v>7338</v>
      </c>
      <c r="C181" s="16" t="s">
        <v>179</v>
      </c>
      <c r="D181" s="17">
        <v>98</v>
      </c>
      <c r="E181" s="18">
        <v>58</v>
      </c>
      <c r="F181" s="18">
        <v>35</v>
      </c>
      <c r="G181" s="18">
        <v>191</v>
      </c>
      <c r="H181" s="19">
        <f t="shared" si="6"/>
        <v>51.308900523560212</v>
      </c>
      <c r="I181" s="20">
        <f t="shared" si="7"/>
        <v>30.366492146596858</v>
      </c>
      <c r="J181" s="21">
        <f t="shared" si="8"/>
        <v>18.32460732984293</v>
      </c>
    </row>
    <row r="182" spans="1:10">
      <c r="A182" s="124"/>
      <c r="B182" s="15">
        <v>7339</v>
      </c>
      <c r="C182" s="16" t="s">
        <v>180</v>
      </c>
      <c r="D182" s="17">
        <v>121</v>
      </c>
      <c r="E182" s="18">
        <v>73</v>
      </c>
      <c r="F182" s="18">
        <v>30</v>
      </c>
      <c r="G182" s="18">
        <v>224</v>
      </c>
      <c r="H182" s="19">
        <f t="shared" si="6"/>
        <v>54.017857142857146</v>
      </c>
      <c r="I182" s="20">
        <f t="shared" si="7"/>
        <v>32.589285714285715</v>
      </c>
      <c r="J182" s="21">
        <f t="shared" si="8"/>
        <v>13.392857142857142</v>
      </c>
    </row>
    <row r="183" spans="1:10">
      <c r="A183" s="125"/>
      <c r="B183" s="64">
        <v>7340</v>
      </c>
      <c r="C183" s="65" t="s">
        <v>181</v>
      </c>
      <c r="D183" s="66">
        <v>13</v>
      </c>
      <c r="E183" s="67">
        <v>4</v>
      </c>
      <c r="F183" s="67">
        <v>6</v>
      </c>
      <c r="G183" s="67">
        <v>23</v>
      </c>
      <c r="H183" s="68">
        <f t="shared" si="6"/>
        <v>56.521739130434781</v>
      </c>
      <c r="I183" s="69">
        <f t="shared" si="7"/>
        <v>17.391304347826086</v>
      </c>
      <c r="J183" s="83">
        <f t="shared" si="8"/>
        <v>26.086956521739129</v>
      </c>
    </row>
    <row r="184" spans="1:10" ht="15" customHeight="1">
      <c r="A184" s="116" t="s">
        <v>424</v>
      </c>
      <c r="B184" s="38">
        <v>8111</v>
      </c>
      <c r="C184" s="39" t="s">
        <v>182</v>
      </c>
      <c r="D184" s="40">
        <v>188</v>
      </c>
      <c r="E184" s="41">
        <v>171</v>
      </c>
      <c r="F184" s="41">
        <v>208</v>
      </c>
      <c r="G184" s="41">
        <v>567</v>
      </c>
      <c r="H184" s="42">
        <f t="shared" si="6"/>
        <v>33.156966490299823</v>
      </c>
      <c r="I184" s="43">
        <f t="shared" si="7"/>
        <v>30.158730158730158</v>
      </c>
      <c r="J184" s="44">
        <f t="shared" si="8"/>
        <v>36.684303350970019</v>
      </c>
    </row>
    <row r="185" spans="1:10">
      <c r="A185" s="116"/>
      <c r="B185" s="52">
        <v>8115</v>
      </c>
      <c r="C185" s="53" t="s">
        <v>183</v>
      </c>
      <c r="D185" s="54">
        <v>293</v>
      </c>
      <c r="E185" s="55">
        <v>178</v>
      </c>
      <c r="F185" s="55">
        <v>88</v>
      </c>
      <c r="G185" s="55">
        <v>559</v>
      </c>
      <c r="H185" s="56">
        <f t="shared" si="6"/>
        <v>52.415026833631487</v>
      </c>
      <c r="I185" s="57">
        <f t="shared" si="7"/>
        <v>31.842576028622542</v>
      </c>
      <c r="J185" s="58">
        <f t="shared" si="8"/>
        <v>15.742397137745975</v>
      </c>
    </row>
    <row r="186" spans="1:10">
      <c r="A186" s="116"/>
      <c r="B186" s="52">
        <v>8116</v>
      </c>
      <c r="C186" s="53" t="s">
        <v>184</v>
      </c>
      <c r="D186" s="54">
        <v>524</v>
      </c>
      <c r="E186" s="55">
        <v>161</v>
      </c>
      <c r="F186" s="55">
        <v>101</v>
      </c>
      <c r="G186" s="55">
        <v>786</v>
      </c>
      <c r="H186" s="56">
        <f t="shared" si="6"/>
        <v>66.666666666666671</v>
      </c>
      <c r="I186" s="57">
        <f t="shared" si="7"/>
        <v>20.483460559796438</v>
      </c>
      <c r="J186" s="58">
        <f t="shared" si="8"/>
        <v>12.849872773536896</v>
      </c>
    </row>
    <row r="187" spans="1:10">
      <c r="A187" s="116"/>
      <c r="B187" s="52">
        <v>8117</v>
      </c>
      <c r="C187" s="53" t="s">
        <v>185</v>
      </c>
      <c r="D187" s="54">
        <v>135</v>
      </c>
      <c r="E187" s="55">
        <v>17</v>
      </c>
      <c r="F187" s="55">
        <v>12</v>
      </c>
      <c r="G187" s="55">
        <v>164</v>
      </c>
      <c r="H187" s="56">
        <f t="shared" si="6"/>
        <v>82.317073170731703</v>
      </c>
      <c r="I187" s="57">
        <f t="shared" si="7"/>
        <v>10.365853658536585</v>
      </c>
      <c r="J187" s="58">
        <f t="shared" si="8"/>
        <v>7.3170731707317076</v>
      </c>
    </row>
    <row r="188" spans="1:10">
      <c r="A188" s="116"/>
      <c r="B188" s="52">
        <v>8118</v>
      </c>
      <c r="C188" s="53" t="s">
        <v>186</v>
      </c>
      <c r="D188" s="54">
        <v>329</v>
      </c>
      <c r="E188" s="55">
        <v>224</v>
      </c>
      <c r="F188" s="55">
        <v>97</v>
      </c>
      <c r="G188" s="55">
        <v>650</v>
      </c>
      <c r="H188" s="56">
        <f t="shared" si="6"/>
        <v>50.615384615384613</v>
      </c>
      <c r="I188" s="57">
        <f t="shared" si="7"/>
        <v>34.46153846153846</v>
      </c>
      <c r="J188" s="58">
        <f t="shared" si="8"/>
        <v>14.923076923076923</v>
      </c>
    </row>
    <row r="189" spans="1:10">
      <c r="A189" s="116"/>
      <c r="B189" s="52">
        <v>8119</v>
      </c>
      <c r="C189" s="53" t="s">
        <v>187</v>
      </c>
      <c r="D189" s="54">
        <v>356</v>
      </c>
      <c r="E189" s="55">
        <v>74</v>
      </c>
      <c r="F189" s="55">
        <v>48</v>
      </c>
      <c r="G189" s="55">
        <v>478</v>
      </c>
      <c r="H189" s="56">
        <f t="shared" si="6"/>
        <v>74.476987447698747</v>
      </c>
      <c r="I189" s="57">
        <f t="shared" si="7"/>
        <v>15.481171548117155</v>
      </c>
      <c r="J189" s="58">
        <f t="shared" si="8"/>
        <v>10.0418410041841</v>
      </c>
    </row>
    <row r="190" spans="1:10">
      <c r="A190" s="116"/>
      <c r="B190" s="52">
        <v>8121</v>
      </c>
      <c r="C190" s="53" t="s">
        <v>188</v>
      </c>
      <c r="D190" s="54">
        <v>31</v>
      </c>
      <c r="E190" s="55">
        <v>13</v>
      </c>
      <c r="F190" s="55">
        <v>6</v>
      </c>
      <c r="G190" s="55">
        <v>50</v>
      </c>
      <c r="H190" s="56">
        <f t="shared" si="6"/>
        <v>62</v>
      </c>
      <c r="I190" s="57">
        <f t="shared" si="7"/>
        <v>26</v>
      </c>
      <c r="J190" s="58">
        <f t="shared" si="8"/>
        <v>12</v>
      </c>
    </row>
    <row r="191" spans="1:10">
      <c r="A191" s="116"/>
      <c r="B191" s="52">
        <v>8125</v>
      </c>
      <c r="C191" s="53" t="s">
        <v>189</v>
      </c>
      <c r="D191" s="54">
        <v>127</v>
      </c>
      <c r="E191" s="55">
        <v>45</v>
      </c>
      <c r="F191" s="55">
        <v>24</v>
      </c>
      <c r="G191" s="55">
        <v>196</v>
      </c>
      <c r="H191" s="56">
        <f t="shared" si="6"/>
        <v>64.795918367346943</v>
      </c>
      <c r="I191" s="57">
        <f t="shared" si="7"/>
        <v>22.959183673469386</v>
      </c>
      <c r="J191" s="58">
        <f t="shared" si="8"/>
        <v>12.244897959183673</v>
      </c>
    </row>
    <row r="192" spans="1:10">
      <c r="A192" s="116"/>
      <c r="B192" s="52">
        <v>8126</v>
      </c>
      <c r="C192" s="53" t="s">
        <v>190</v>
      </c>
      <c r="D192" s="54">
        <v>153</v>
      </c>
      <c r="E192" s="55">
        <v>30</v>
      </c>
      <c r="F192" s="55">
        <v>26</v>
      </c>
      <c r="G192" s="55">
        <v>209</v>
      </c>
      <c r="H192" s="56">
        <f t="shared" si="6"/>
        <v>73.205741626794264</v>
      </c>
      <c r="I192" s="57">
        <f t="shared" si="7"/>
        <v>14.354066985645932</v>
      </c>
      <c r="J192" s="58">
        <f t="shared" si="8"/>
        <v>12.440191387559809</v>
      </c>
    </row>
    <row r="193" spans="1:10">
      <c r="A193" s="116"/>
      <c r="B193" s="52">
        <v>8127</v>
      </c>
      <c r="C193" s="53" t="s">
        <v>191</v>
      </c>
      <c r="D193" s="54">
        <v>66</v>
      </c>
      <c r="E193" s="55">
        <v>13</v>
      </c>
      <c r="F193" s="55">
        <v>10</v>
      </c>
      <c r="G193" s="55">
        <v>89</v>
      </c>
      <c r="H193" s="56">
        <f t="shared" si="6"/>
        <v>74.157303370786522</v>
      </c>
      <c r="I193" s="57">
        <f t="shared" si="7"/>
        <v>14.606741573033707</v>
      </c>
      <c r="J193" s="58">
        <f t="shared" si="8"/>
        <v>11.235955056179776</v>
      </c>
    </row>
    <row r="194" spans="1:10">
      <c r="A194" s="116"/>
      <c r="B194" s="52">
        <v>8128</v>
      </c>
      <c r="C194" s="53" t="s">
        <v>192</v>
      </c>
      <c r="D194" s="54">
        <v>95</v>
      </c>
      <c r="E194" s="55">
        <v>21</v>
      </c>
      <c r="F194" s="55">
        <v>8</v>
      </c>
      <c r="G194" s="55">
        <v>124</v>
      </c>
      <c r="H194" s="56">
        <f t="shared" si="6"/>
        <v>76.612903225806448</v>
      </c>
      <c r="I194" s="57">
        <f t="shared" si="7"/>
        <v>16.93548387096774</v>
      </c>
      <c r="J194" s="58">
        <f t="shared" si="8"/>
        <v>6.4516129032258061</v>
      </c>
    </row>
    <row r="195" spans="1:10">
      <c r="A195" s="116"/>
      <c r="B195" s="52">
        <v>8135</v>
      </c>
      <c r="C195" s="53" t="s">
        <v>193</v>
      </c>
      <c r="D195" s="54">
        <v>78</v>
      </c>
      <c r="E195" s="55">
        <v>44</v>
      </c>
      <c r="F195" s="55">
        <v>22</v>
      </c>
      <c r="G195" s="55">
        <v>144</v>
      </c>
      <c r="H195" s="56">
        <f t="shared" si="6"/>
        <v>54.166666666666664</v>
      </c>
      <c r="I195" s="57">
        <f t="shared" si="7"/>
        <v>30.555555555555557</v>
      </c>
      <c r="J195" s="58">
        <f t="shared" si="8"/>
        <v>15.277777777777779</v>
      </c>
    </row>
    <row r="196" spans="1:10">
      <c r="A196" s="116"/>
      <c r="B196" s="52">
        <v>8136</v>
      </c>
      <c r="C196" s="53" t="s">
        <v>194</v>
      </c>
      <c r="D196" s="54">
        <v>147</v>
      </c>
      <c r="E196" s="55">
        <v>45</v>
      </c>
      <c r="F196" s="55">
        <v>33</v>
      </c>
      <c r="G196" s="55">
        <v>225</v>
      </c>
      <c r="H196" s="56">
        <f t="shared" si="6"/>
        <v>65.333333333333329</v>
      </c>
      <c r="I196" s="57">
        <f t="shared" si="7"/>
        <v>20</v>
      </c>
      <c r="J196" s="58">
        <f t="shared" si="8"/>
        <v>14.666666666666666</v>
      </c>
    </row>
    <row r="197" spans="1:10">
      <c r="A197" s="116"/>
      <c r="B197" s="52">
        <v>8211</v>
      </c>
      <c r="C197" s="53" t="s">
        <v>195</v>
      </c>
      <c r="D197" s="54">
        <v>49</v>
      </c>
      <c r="E197" s="55">
        <v>20</v>
      </c>
      <c r="F197" s="55">
        <v>26</v>
      </c>
      <c r="G197" s="55">
        <v>95</v>
      </c>
      <c r="H197" s="56">
        <f t="shared" si="6"/>
        <v>51.578947368421055</v>
      </c>
      <c r="I197" s="57">
        <f t="shared" si="7"/>
        <v>21.05263157894737</v>
      </c>
      <c r="J197" s="58">
        <f t="shared" si="8"/>
        <v>27.368421052631579</v>
      </c>
    </row>
    <row r="198" spans="1:10">
      <c r="A198" s="116"/>
      <c r="B198" s="52">
        <v>8212</v>
      </c>
      <c r="C198" s="53" t="s">
        <v>196</v>
      </c>
      <c r="D198" s="54">
        <v>439</v>
      </c>
      <c r="E198" s="55">
        <v>69</v>
      </c>
      <c r="F198" s="55">
        <v>39</v>
      </c>
      <c r="G198" s="55">
        <v>547</v>
      </c>
      <c r="H198" s="56">
        <f t="shared" si="6"/>
        <v>80.255941499085921</v>
      </c>
      <c r="I198" s="57">
        <f t="shared" si="7"/>
        <v>12.614259597806216</v>
      </c>
      <c r="J198" s="58">
        <f t="shared" si="8"/>
        <v>7.1297989031078615</v>
      </c>
    </row>
    <row r="199" spans="1:10">
      <c r="A199" s="116"/>
      <c r="B199" s="52">
        <v>8215</v>
      </c>
      <c r="C199" s="53" t="s">
        <v>197</v>
      </c>
      <c r="D199" s="54">
        <v>460</v>
      </c>
      <c r="E199" s="55">
        <v>145</v>
      </c>
      <c r="F199" s="55">
        <v>98</v>
      </c>
      <c r="G199" s="55">
        <v>703</v>
      </c>
      <c r="H199" s="56">
        <f t="shared" ref="H199:H257" si="9">D199*100/G199</f>
        <v>65.433854907539114</v>
      </c>
      <c r="I199" s="57">
        <f t="shared" ref="I199:I257" si="10">E199*100/G199</f>
        <v>20.62588904694168</v>
      </c>
      <c r="J199" s="58">
        <f t="shared" ref="J199:J257" si="11">F199*100/G199</f>
        <v>13.940256045519204</v>
      </c>
    </row>
    <row r="200" spans="1:10">
      <c r="A200" s="116"/>
      <c r="B200" s="52">
        <v>8216</v>
      </c>
      <c r="C200" s="53" t="s">
        <v>198</v>
      </c>
      <c r="D200" s="54">
        <v>132</v>
      </c>
      <c r="E200" s="55">
        <v>23</v>
      </c>
      <c r="F200" s="55">
        <v>10</v>
      </c>
      <c r="G200" s="55">
        <v>165</v>
      </c>
      <c r="H200" s="56">
        <f t="shared" si="9"/>
        <v>80</v>
      </c>
      <c r="I200" s="57">
        <f t="shared" si="10"/>
        <v>13.939393939393939</v>
      </c>
      <c r="J200" s="58">
        <f t="shared" si="11"/>
        <v>6.0606060606060606</v>
      </c>
    </row>
    <row r="201" spans="1:10">
      <c r="A201" s="116"/>
      <c r="B201" s="52">
        <v>8221</v>
      </c>
      <c r="C201" s="53" t="s">
        <v>199</v>
      </c>
      <c r="D201" s="54">
        <v>122</v>
      </c>
      <c r="E201" s="55">
        <v>179</v>
      </c>
      <c r="F201" s="55">
        <v>115</v>
      </c>
      <c r="G201" s="55">
        <v>416</v>
      </c>
      <c r="H201" s="56">
        <f t="shared" si="9"/>
        <v>29.326923076923077</v>
      </c>
      <c r="I201" s="57">
        <f t="shared" si="10"/>
        <v>43.028846153846153</v>
      </c>
      <c r="J201" s="58">
        <f t="shared" si="11"/>
        <v>27.64423076923077</v>
      </c>
    </row>
    <row r="202" spans="1:10">
      <c r="A202" s="116"/>
      <c r="B202" s="52">
        <v>8222</v>
      </c>
      <c r="C202" s="53" t="s">
        <v>200</v>
      </c>
      <c r="D202" s="54">
        <v>259</v>
      </c>
      <c r="E202" s="55">
        <v>198</v>
      </c>
      <c r="F202" s="55">
        <v>181</v>
      </c>
      <c r="G202" s="55">
        <v>638</v>
      </c>
      <c r="H202" s="56">
        <f t="shared" si="9"/>
        <v>40.595611285266457</v>
      </c>
      <c r="I202" s="57">
        <f t="shared" si="10"/>
        <v>31.03448275862069</v>
      </c>
      <c r="J202" s="58">
        <f t="shared" si="11"/>
        <v>28.369905956112852</v>
      </c>
    </row>
    <row r="203" spans="1:10">
      <c r="A203" s="116"/>
      <c r="B203" s="52">
        <v>8225</v>
      </c>
      <c r="C203" s="53" t="s">
        <v>201</v>
      </c>
      <c r="D203" s="54">
        <v>53</v>
      </c>
      <c r="E203" s="55">
        <v>6</v>
      </c>
      <c r="F203" s="55">
        <v>5</v>
      </c>
      <c r="G203" s="55">
        <v>64</v>
      </c>
      <c r="H203" s="56">
        <f t="shared" si="9"/>
        <v>82.8125</v>
      </c>
      <c r="I203" s="57">
        <f t="shared" si="10"/>
        <v>9.375</v>
      </c>
      <c r="J203" s="58">
        <f t="shared" si="11"/>
        <v>7.8125</v>
      </c>
    </row>
    <row r="204" spans="1:10">
      <c r="A204" s="116"/>
      <c r="B204" s="52">
        <v>8226</v>
      </c>
      <c r="C204" s="53" t="s">
        <v>202</v>
      </c>
      <c r="D204" s="54">
        <v>388</v>
      </c>
      <c r="E204" s="55">
        <v>390</v>
      </c>
      <c r="F204" s="55">
        <v>128</v>
      </c>
      <c r="G204" s="55">
        <v>906</v>
      </c>
      <c r="H204" s="56">
        <f t="shared" si="9"/>
        <v>42.82560706401766</v>
      </c>
      <c r="I204" s="57">
        <f t="shared" si="10"/>
        <v>43.046357615894038</v>
      </c>
      <c r="J204" s="58">
        <f t="shared" si="11"/>
        <v>14.1280353200883</v>
      </c>
    </row>
    <row r="205" spans="1:10">
      <c r="A205" s="116"/>
      <c r="B205" s="52">
        <v>8231</v>
      </c>
      <c r="C205" s="53" t="s">
        <v>203</v>
      </c>
      <c r="D205" s="54" t="s">
        <v>412</v>
      </c>
      <c r="E205" s="55" t="s">
        <v>412</v>
      </c>
      <c r="F205" s="55" t="s">
        <v>412</v>
      </c>
      <c r="G205" s="55">
        <v>76</v>
      </c>
      <c r="H205" s="56" t="s">
        <v>412</v>
      </c>
      <c r="I205" s="57" t="s">
        <v>412</v>
      </c>
      <c r="J205" s="58" t="s">
        <v>412</v>
      </c>
    </row>
    <row r="206" spans="1:10">
      <c r="A206" s="116"/>
      <c r="B206" s="52">
        <v>8235</v>
      </c>
      <c r="C206" s="53" t="s">
        <v>204</v>
      </c>
      <c r="D206" s="54">
        <v>87</v>
      </c>
      <c r="E206" s="55">
        <v>21</v>
      </c>
      <c r="F206" s="55">
        <v>22</v>
      </c>
      <c r="G206" s="55">
        <v>130</v>
      </c>
      <c r="H206" s="56">
        <f t="shared" si="9"/>
        <v>66.92307692307692</v>
      </c>
      <c r="I206" s="57">
        <f t="shared" si="10"/>
        <v>16.153846153846153</v>
      </c>
      <c r="J206" s="58">
        <f t="shared" si="11"/>
        <v>16.923076923076923</v>
      </c>
    </row>
    <row r="207" spans="1:10">
      <c r="A207" s="116"/>
      <c r="B207" s="52">
        <v>8236</v>
      </c>
      <c r="C207" s="53" t="s">
        <v>205</v>
      </c>
      <c r="D207" s="54">
        <v>95</v>
      </c>
      <c r="E207" s="55">
        <v>23</v>
      </c>
      <c r="F207" s="55">
        <v>16</v>
      </c>
      <c r="G207" s="55">
        <v>134</v>
      </c>
      <c r="H207" s="56">
        <f t="shared" si="9"/>
        <v>70.895522388059703</v>
      </c>
      <c r="I207" s="57">
        <f t="shared" si="10"/>
        <v>17.164179104477611</v>
      </c>
      <c r="J207" s="58">
        <f t="shared" si="11"/>
        <v>11.940298507462687</v>
      </c>
    </row>
    <row r="208" spans="1:10">
      <c r="A208" s="116"/>
      <c r="B208" s="52">
        <v>8237</v>
      </c>
      <c r="C208" s="53" t="s">
        <v>206</v>
      </c>
      <c r="D208" s="54">
        <v>135</v>
      </c>
      <c r="E208" s="55">
        <v>32</v>
      </c>
      <c r="F208" s="55">
        <v>14</v>
      </c>
      <c r="G208" s="55">
        <v>181</v>
      </c>
      <c r="H208" s="56">
        <f t="shared" si="9"/>
        <v>74.585635359116026</v>
      </c>
      <c r="I208" s="57">
        <f t="shared" si="10"/>
        <v>17.679558011049725</v>
      </c>
      <c r="J208" s="58">
        <f t="shared" si="11"/>
        <v>7.7348066298342539</v>
      </c>
    </row>
    <row r="209" spans="1:10">
      <c r="A209" s="116"/>
      <c r="B209" s="52">
        <v>8311</v>
      </c>
      <c r="C209" s="53" t="s">
        <v>207</v>
      </c>
      <c r="D209" s="54">
        <v>215</v>
      </c>
      <c r="E209" s="55">
        <v>107</v>
      </c>
      <c r="F209" s="55">
        <v>37</v>
      </c>
      <c r="G209" s="55">
        <v>359</v>
      </c>
      <c r="H209" s="56">
        <f t="shared" si="9"/>
        <v>59.888579387186631</v>
      </c>
      <c r="I209" s="57">
        <f t="shared" si="10"/>
        <v>29.805013927576603</v>
      </c>
      <c r="J209" s="58">
        <f t="shared" si="11"/>
        <v>10.30640668523677</v>
      </c>
    </row>
    <row r="210" spans="1:10">
      <c r="A210" s="116"/>
      <c r="B210" s="52">
        <v>8315</v>
      </c>
      <c r="C210" s="53" t="s">
        <v>208</v>
      </c>
      <c r="D210" s="54">
        <v>258</v>
      </c>
      <c r="E210" s="55">
        <v>47</v>
      </c>
      <c r="F210" s="55">
        <v>22</v>
      </c>
      <c r="G210" s="55">
        <v>327</v>
      </c>
      <c r="H210" s="56">
        <f t="shared" si="9"/>
        <v>78.899082568807344</v>
      </c>
      <c r="I210" s="57">
        <f t="shared" si="10"/>
        <v>14.37308868501529</v>
      </c>
      <c r="J210" s="58">
        <f t="shared" si="11"/>
        <v>6.7278287461773703</v>
      </c>
    </row>
    <row r="211" spans="1:10">
      <c r="A211" s="116"/>
      <c r="B211" s="52">
        <v>8316</v>
      </c>
      <c r="C211" s="53" t="s">
        <v>209</v>
      </c>
      <c r="D211" s="54">
        <v>82</v>
      </c>
      <c r="E211" s="55">
        <v>12</v>
      </c>
      <c r="F211" s="55">
        <v>10</v>
      </c>
      <c r="G211" s="55">
        <v>104</v>
      </c>
      <c r="H211" s="56">
        <f t="shared" si="9"/>
        <v>78.84615384615384</v>
      </c>
      <c r="I211" s="57">
        <f t="shared" si="10"/>
        <v>11.538461538461538</v>
      </c>
      <c r="J211" s="58">
        <f t="shared" si="11"/>
        <v>9.615384615384615</v>
      </c>
    </row>
    <row r="212" spans="1:10">
      <c r="A212" s="116"/>
      <c r="B212" s="52">
        <v>8317</v>
      </c>
      <c r="C212" s="53" t="s">
        <v>210</v>
      </c>
      <c r="D212" s="54">
        <v>221</v>
      </c>
      <c r="E212" s="55">
        <v>41</v>
      </c>
      <c r="F212" s="55">
        <v>29</v>
      </c>
      <c r="G212" s="55">
        <v>291</v>
      </c>
      <c r="H212" s="56">
        <f t="shared" si="9"/>
        <v>75.945017182130584</v>
      </c>
      <c r="I212" s="57">
        <f t="shared" si="10"/>
        <v>14.0893470790378</v>
      </c>
      <c r="J212" s="58">
        <f t="shared" si="11"/>
        <v>9.9656357388316152</v>
      </c>
    </row>
    <row r="213" spans="1:10">
      <c r="A213" s="116"/>
      <c r="B213" s="52">
        <v>8325</v>
      </c>
      <c r="C213" s="53" t="s">
        <v>211</v>
      </c>
      <c r="D213" s="54" t="s">
        <v>412</v>
      </c>
      <c r="E213" s="55" t="s">
        <v>412</v>
      </c>
      <c r="F213" s="55" t="s">
        <v>412</v>
      </c>
      <c r="G213" s="55">
        <v>68</v>
      </c>
      <c r="H213" s="56" t="s">
        <v>412</v>
      </c>
      <c r="I213" s="57" t="s">
        <v>412</v>
      </c>
      <c r="J213" s="58" t="s">
        <v>412</v>
      </c>
    </row>
    <row r="214" spans="1:10">
      <c r="A214" s="116"/>
      <c r="B214" s="52">
        <v>8326</v>
      </c>
      <c r="C214" s="53" t="s">
        <v>212</v>
      </c>
      <c r="D214" s="54">
        <v>86</v>
      </c>
      <c r="E214" s="55">
        <v>81</v>
      </c>
      <c r="F214" s="55">
        <v>41</v>
      </c>
      <c r="G214" s="55">
        <v>208</v>
      </c>
      <c r="H214" s="56">
        <f t="shared" si="9"/>
        <v>41.346153846153847</v>
      </c>
      <c r="I214" s="57">
        <f t="shared" si="10"/>
        <v>38.942307692307693</v>
      </c>
      <c r="J214" s="58">
        <f t="shared" si="11"/>
        <v>19.71153846153846</v>
      </c>
    </row>
    <row r="215" spans="1:10">
      <c r="A215" s="116"/>
      <c r="B215" s="52">
        <v>8327</v>
      </c>
      <c r="C215" s="53" t="s">
        <v>213</v>
      </c>
      <c r="D215" s="54">
        <v>25</v>
      </c>
      <c r="E215" s="55">
        <v>8</v>
      </c>
      <c r="F215" s="55">
        <v>5</v>
      </c>
      <c r="G215" s="55">
        <v>38</v>
      </c>
      <c r="H215" s="56">
        <f t="shared" si="9"/>
        <v>65.78947368421052</v>
      </c>
      <c r="I215" s="57">
        <f t="shared" si="10"/>
        <v>21.05263157894737</v>
      </c>
      <c r="J215" s="58">
        <f t="shared" si="11"/>
        <v>13.157894736842104</v>
      </c>
    </row>
    <row r="216" spans="1:10">
      <c r="A216" s="116"/>
      <c r="B216" s="52">
        <v>8335</v>
      </c>
      <c r="C216" s="53" t="s">
        <v>214</v>
      </c>
      <c r="D216" s="54">
        <v>229</v>
      </c>
      <c r="E216" s="55">
        <v>95</v>
      </c>
      <c r="F216" s="55">
        <v>40</v>
      </c>
      <c r="G216" s="55">
        <v>364</v>
      </c>
      <c r="H216" s="56">
        <f t="shared" si="9"/>
        <v>62.912087912087912</v>
      </c>
      <c r="I216" s="57">
        <f t="shared" si="10"/>
        <v>26.098901098901099</v>
      </c>
      <c r="J216" s="58">
        <f t="shared" si="11"/>
        <v>10.989010989010989</v>
      </c>
    </row>
    <row r="217" spans="1:10">
      <c r="A217" s="116"/>
      <c r="B217" s="52">
        <v>8336</v>
      </c>
      <c r="C217" s="53" t="s">
        <v>215</v>
      </c>
      <c r="D217" s="54">
        <v>277</v>
      </c>
      <c r="E217" s="55">
        <v>76</v>
      </c>
      <c r="F217" s="55">
        <v>45</v>
      </c>
      <c r="G217" s="55">
        <v>398</v>
      </c>
      <c r="H217" s="56">
        <f t="shared" si="9"/>
        <v>69.597989949748737</v>
      </c>
      <c r="I217" s="57">
        <f t="shared" si="10"/>
        <v>19.095477386934672</v>
      </c>
      <c r="J217" s="58">
        <f t="shared" si="11"/>
        <v>11.306532663316583</v>
      </c>
    </row>
    <row r="218" spans="1:10">
      <c r="A218" s="116"/>
      <c r="B218" s="52">
        <v>8337</v>
      </c>
      <c r="C218" s="53" t="s">
        <v>216</v>
      </c>
      <c r="D218" s="54">
        <v>73</v>
      </c>
      <c r="E218" s="55">
        <v>11</v>
      </c>
      <c r="F218" s="55">
        <v>8</v>
      </c>
      <c r="G218" s="55">
        <v>92</v>
      </c>
      <c r="H218" s="56">
        <f t="shared" si="9"/>
        <v>79.347826086956516</v>
      </c>
      <c r="I218" s="57">
        <f t="shared" si="10"/>
        <v>11.956521739130435</v>
      </c>
      <c r="J218" s="58">
        <f t="shared" si="11"/>
        <v>8.695652173913043</v>
      </c>
    </row>
    <row r="219" spans="1:10">
      <c r="A219" s="116"/>
      <c r="B219" s="52">
        <v>8415</v>
      </c>
      <c r="C219" s="53" t="s">
        <v>217</v>
      </c>
      <c r="D219" s="54">
        <v>318</v>
      </c>
      <c r="E219" s="55">
        <v>158</v>
      </c>
      <c r="F219" s="55">
        <v>82</v>
      </c>
      <c r="G219" s="55">
        <v>558</v>
      </c>
      <c r="H219" s="56">
        <f t="shared" si="9"/>
        <v>56.98924731182796</v>
      </c>
      <c r="I219" s="57">
        <f t="shared" si="10"/>
        <v>28.315412186379927</v>
      </c>
      <c r="J219" s="58">
        <f t="shared" si="11"/>
        <v>14.695340501792115</v>
      </c>
    </row>
    <row r="220" spans="1:10">
      <c r="A220" s="116"/>
      <c r="B220" s="52">
        <v>8416</v>
      </c>
      <c r="C220" s="53" t="s">
        <v>218</v>
      </c>
      <c r="D220" s="54">
        <v>238</v>
      </c>
      <c r="E220" s="55">
        <v>97</v>
      </c>
      <c r="F220" s="55">
        <v>34</v>
      </c>
      <c r="G220" s="55">
        <v>369</v>
      </c>
      <c r="H220" s="56">
        <f t="shared" si="9"/>
        <v>64.498644986449861</v>
      </c>
      <c r="I220" s="57">
        <f t="shared" si="10"/>
        <v>26.287262872628727</v>
      </c>
      <c r="J220" s="58">
        <f t="shared" si="11"/>
        <v>9.2140921409214087</v>
      </c>
    </row>
    <row r="221" spans="1:10">
      <c r="A221" s="116"/>
      <c r="B221" s="52">
        <v>8417</v>
      </c>
      <c r="C221" s="53" t="s">
        <v>219</v>
      </c>
      <c r="D221" s="54">
        <v>109</v>
      </c>
      <c r="E221" s="55">
        <v>48</v>
      </c>
      <c r="F221" s="55">
        <v>18</v>
      </c>
      <c r="G221" s="55">
        <v>175</v>
      </c>
      <c r="H221" s="56">
        <f t="shared" si="9"/>
        <v>62.285714285714285</v>
      </c>
      <c r="I221" s="57">
        <f t="shared" si="10"/>
        <v>27.428571428571427</v>
      </c>
      <c r="J221" s="58">
        <f t="shared" si="11"/>
        <v>10.285714285714286</v>
      </c>
    </row>
    <row r="222" spans="1:10">
      <c r="A222" s="116"/>
      <c r="B222" s="52">
        <v>8421</v>
      </c>
      <c r="C222" s="53" t="s">
        <v>220</v>
      </c>
      <c r="D222" s="54">
        <v>87</v>
      </c>
      <c r="E222" s="55">
        <v>32</v>
      </c>
      <c r="F222" s="55">
        <v>26</v>
      </c>
      <c r="G222" s="55">
        <v>145</v>
      </c>
      <c r="H222" s="56">
        <f t="shared" si="9"/>
        <v>60</v>
      </c>
      <c r="I222" s="57">
        <f t="shared" si="10"/>
        <v>22.068965517241381</v>
      </c>
      <c r="J222" s="58">
        <f t="shared" si="11"/>
        <v>17.931034482758619</v>
      </c>
    </row>
    <row r="223" spans="1:10">
      <c r="A223" s="116"/>
      <c r="B223" s="52">
        <v>8425</v>
      </c>
      <c r="C223" s="53" t="s">
        <v>221</v>
      </c>
      <c r="D223" s="54">
        <v>72</v>
      </c>
      <c r="E223" s="55">
        <v>21</v>
      </c>
      <c r="F223" s="55">
        <v>13</v>
      </c>
      <c r="G223" s="55">
        <v>106</v>
      </c>
      <c r="H223" s="56">
        <f t="shared" si="9"/>
        <v>67.924528301886795</v>
      </c>
      <c r="I223" s="57">
        <f t="shared" si="10"/>
        <v>19.811320754716981</v>
      </c>
      <c r="J223" s="58">
        <f t="shared" si="11"/>
        <v>12.264150943396226</v>
      </c>
    </row>
    <row r="224" spans="1:10">
      <c r="A224" s="116"/>
      <c r="B224" s="52">
        <v>8426</v>
      </c>
      <c r="C224" s="53" t="s">
        <v>222</v>
      </c>
      <c r="D224" s="54">
        <v>197</v>
      </c>
      <c r="E224" s="55">
        <v>27</v>
      </c>
      <c r="F224" s="55">
        <v>23</v>
      </c>
      <c r="G224" s="55">
        <v>247</v>
      </c>
      <c r="H224" s="56">
        <f t="shared" si="9"/>
        <v>79.757085020242911</v>
      </c>
      <c r="I224" s="57">
        <f t="shared" si="10"/>
        <v>10.931174089068826</v>
      </c>
      <c r="J224" s="58">
        <f t="shared" si="11"/>
        <v>9.3117408906882595</v>
      </c>
    </row>
    <row r="225" spans="1:10">
      <c r="A225" s="116"/>
      <c r="B225" s="52">
        <v>8435</v>
      </c>
      <c r="C225" s="53" t="s">
        <v>223</v>
      </c>
      <c r="D225" s="54">
        <v>91</v>
      </c>
      <c r="E225" s="55">
        <v>9</v>
      </c>
      <c r="F225" s="55">
        <v>10</v>
      </c>
      <c r="G225" s="55">
        <v>110</v>
      </c>
      <c r="H225" s="56">
        <f t="shared" si="9"/>
        <v>82.727272727272734</v>
      </c>
      <c r="I225" s="57">
        <f t="shared" si="10"/>
        <v>8.1818181818181817</v>
      </c>
      <c r="J225" s="58">
        <f t="shared" si="11"/>
        <v>9.0909090909090917</v>
      </c>
    </row>
    <row r="226" spans="1:10">
      <c r="A226" s="116"/>
      <c r="B226" s="52">
        <v>8436</v>
      </c>
      <c r="C226" s="53" t="s">
        <v>224</v>
      </c>
      <c r="D226" s="54">
        <v>171</v>
      </c>
      <c r="E226" s="55">
        <v>29</v>
      </c>
      <c r="F226" s="55">
        <v>19</v>
      </c>
      <c r="G226" s="55">
        <v>219</v>
      </c>
      <c r="H226" s="56">
        <f t="shared" si="9"/>
        <v>78.082191780821915</v>
      </c>
      <c r="I226" s="57">
        <f t="shared" si="10"/>
        <v>13.242009132420092</v>
      </c>
      <c r="J226" s="58">
        <f t="shared" si="11"/>
        <v>8.6757990867579906</v>
      </c>
    </row>
    <row r="227" spans="1:10">
      <c r="A227" s="116"/>
      <c r="B227" s="45">
        <v>8437</v>
      </c>
      <c r="C227" s="46" t="s">
        <v>225</v>
      </c>
      <c r="D227" s="47">
        <v>68</v>
      </c>
      <c r="E227" s="48">
        <v>23</v>
      </c>
      <c r="F227" s="48">
        <v>7</v>
      </c>
      <c r="G227" s="48">
        <v>98</v>
      </c>
      <c r="H227" s="49">
        <f t="shared" si="9"/>
        <v>69.387755102040813</v>
      </c>
      <c r="I227" s="50">
        <f t="shared" si="10"/>
        <v>23.469387755102041</v>
      </c>
      <c r="J227" s="51">
        <f t="shared" si="11"/>
        <v>7.1428571428571432</v>
      </c>
    </row>
    <row r="228" spans="1:10" ht="15" customHeight="1">
      <c r="A228" s="123" t="s">
        <v>425</v>
      </c>
      <c r="B228" s="15">
        <v>9161</v>
      </c>
      <c r="C228" s="59" t="s">
        <v>226</v>
      </c>
      <c r="D228" s="60">
        <v>51</v>
      </c>
      <c r="E228" s="61">
        <v>33</v>
      </c>
      <c r="F228" s="61">
        <v>40</v>
      </c>
      <c r="G228" s="61">
        <v>124</v>
      </c>
      <c r="H228" s="62">
        <f t="shared" si="9"/>
        <v>41.12903225806452</v>
      </c>
      <c r="I228" s="63">
        <f t="shared" si="10"/>
        <v>26.612903225806452</v>
      </c>
      <c r="J228" s="82">
        <f t="shared" si="11"/>
        <v>32.258064516129032</v>
      </c>
    </row>
    <row r="229" spans="1:10">
      <c r="A229" s="124"/>
      <c r="B229" s="15">
        <v>9162</v>
      </c>
      <c r="C229" s="16" t="s">
        <v>227</v>
      </c>
      <c r="D229" s="17">
        <v>298</v>
      </c>
      <c r="E229" s="18">
        <v>497</v>
      </c>
      <c r="F229" s="18">
        <v>462</v>
      </c>
      <c r="G229" s="18">
        <v>1257</v>
      </c>
      <c r="H229" s="19">
        <f t="shared" si="9"/>
        <v>23.707239459029434</v>
      </c>
      <c r="I229" s="20">
        <f t="shared" si="10"/>
        <v>39.538583929992043</v>
      </c>
      <c r="J229" s="21">
        <f t="shared" si="11"/>
        <v>36.754176610978519</v>
      </c>
    </row>
    <row r="230" spans="1:10">
      <c r="A230" s="124"/>
      <c r="B230" s="15">
        <v>9163</v>
      </c>
      <c r="C230" s="16" t="s">
        <v>228</v>
      </c>
      <c r="D230" s="17">
        <v>20</v>
      </c>
      <c r="E230" s="18">
        <v>12</v>
      </c>
      <c r="F230" s="18">
        <v>3</v>
      </c>
      <c r="G230" s="18">
        <v>35</v>
      </c>
      <c r="H230" s="19">
        <f t="shared" si="9"/>
        <v>57.142857142857146</v>
      </c>
      <c r="I230" s="20">
        <f t="shared" si="10"/>
        <v>34.285714285714285</v>
      </c>
      <c r="J230" s="21">
        <f t="shared" si="11"/>
        <v>8.5714285714285712</v>
      </c>
    </row>
    <row r="231" spans="1:10">
      <c r="A231" s="124"/>
      <c r="B231" s="15">
        <v>9171</v>
      </c>
      <c r="C231" s="16" t="s">
        <v>229</v>
      </c>
      <c r="D231" s="17">
        <v>10</v>
      </c>
      <c r="E231" s="18">
        <v>9</v>
      </c>
      <c r="F231" s="18">
        <v>6</v>
      </c>
      <c r="G231" s="18">
        <v>25</v>
      </c>
      <c r="H231" s="19">
        <f t="shared" si="9"/>
        <v>40</v>
      </c>
      <c r="I231" s="20">
        <f t="shared" si="10"/>
        <v>36</v>
      </c>
      <c r="J231" s="21">
        <f t="shared" si="11"/>
        <v>24</v>
      </c>
    </row>
    <row r="232" spans="1:10">
      <c r="A232" s="124"/>
      <c r="B232" s="15">
        <v>9172</v>
      </c>
      <c r="C232" s="16" t="s">
        <v>230</v>
      </c>
      <c r="D232" s="17">
        <v>9</v>
      </c>
      <c r="E232" s="18">
        <v>9</v>
      </c>
      <c r="F232" s="18">
        <v>4</v>
      </c>
      <c r="G232" s="18">
        <v>22</v>
      </c>
      <c r="H232" s="19">
        <f t="shared" si="9"/>
        <v>40.909090909090907</v>
      </c>
      <c r="I232" s="20">
        <f t="shared" si="10"/>
        <v>40.909090909090907</v>
      </c>
      <c r="J232" s="21">
        <f t="shared" si="11"/>
        <v>18.181818181818183</v>
      </c>
    </row>
    <row r="233" spans="1:10">
      <c r="A233" s="124"/>
      <c r="B233" s="15">
        <v>9173</v>
      </c>
      <c r="C233" s="16" t="s">
        <v>231</v>
      </c>
      <c r="D233" s="17">
        <v>74</v>
      </c>
      <c r="E233" s="18">
        <v>15</v>
      </c>
      <c r="F233" s="18">
        <v>15</v>
      </c>
      <c r="G233" s="18">
        <v>104</v>
      </c>
      <c r="H233" s="19">
        <f t="shared" si="9"/>
        <v>71.15384615384616</v>
      </c>
      <c r="I233" s="20">
        <f t="shared" si="10"/>
        <v>14.423076923076923</v>
      </c>
      <c r="J233" s="21">
        <f t="shared" si="11"/>
        <v>14.423076923076923</v>
      </c>
    </row>
    <row r="234" spans="1:10">
      <c r="A234" s="124"/>
      <c r="B234" s="15">
        <v>9174</v>
      </c>
      <c r="C234" s="16" t="s">
        <v>232</v>
      </c>
      <c r="D234" s="17">
        <v>32</v>
      </c>
      <c r="E234" s="18">
        <v>57</v>
      </c>
      <c r="F234" s="18">
        <v>27</v>
      </c>
      <c r="G234" s="18">
        <v>116</v>
      </c>
      <c r="H234" s="19">
        <f t="shared" si="9"/>
        <v>27.586206896551722</v>
      </c>
      <c r="I234" s="20">
        <f t="shared" si="10"/>
        <v>49.137931034482762</v>
      </c>
      <c r="J234" s="21">
        <f t="shared" si="11"/>
        <v>23.275862068965516</v>
      </c>
    </row>
    <row r="235" spans="1:10">
      <c r="A235" s="124"/>
      <c r="B235" s="15">
        <v>9175</v>
      </c>
      <c r="C235" s="16" t="s">
        <v>233</v>
      </c>
      <c r="D235" s="17">
        <v>71</v>
      </c>
      <c r="E235" s="18">
        <v>43</v>
      </c>
      <c r="F235" s="18">
        <v>28</v>
      </c>
      <c r="G235" s="18">
        <v>142</v>
      </c>
      <c r="H235" s="19">
        <f t="shared" si="9"/>
        <v>50</v>
      </c>
      <c r="I235" s="20">
        <f t="shared" si="10"/>
        <v>30.281690140845072</v>
      </c>
      <c r="J235" s="21">
        <f t="shared" si="11"/>
        <v>19.718309859154928</v>
      </c>
    </row>
    <row r="236" spans="1:10">
      <c r="A236" s="124"/>
      <c r="B236" s="15">
        <v>9176</v>
      </c>
      <c r="C236" s="16" t="s">
        <v>234</v>
      </c>
      <c r="D236" s="17">
        <v>147</v>
      </c>
      <c r="E236" s="18">
        <v>79</v>
      </c>
      <c r="F236" s="18">
        <v>70</v>
      </c>
      <c r="G236" s="18">
        <v>296</v>
      </c>
      <c r="H236" s="19">
        <f t="shared" si="9"/>
        <v>49.662162162162161</v>
      </c>
      <c r="I236" s="20">
        <f t="shared" si="10"/>
        <v>26.689189189189189</v>
      </c>
      <c r="J236" s="21">
        <f t="shared" si="11"/>
        <v>23.648648648648649</v>
      </c>
    </row>
    <row r="237" spans="1:10">
      <c r="A237" s="124"/>
      <c r="B237" s="15">
        <v>9177</v>
      </c>
      <c r="C237" s="16" t="s">
        <v>235</v>
      </c>
      <c r="D237" s="17">
        <v>42</v>
      </c>
      <c r="E237" s="18">
        <v>20</v>
      </c>
      <c r="F237" s="18">
        <v>6</v>
      </c>
      <c r="G237" s="18">
        <v>68</v>
      </c>
      <c r="H237" s="19">
        <f t="shared" si="9"/>
        <v>61.764705882352942</v>
      </c>
      <c r="I237" s="20">
        <f t="shared" si="10"/>
        <v>29.411764705882351</v>
      </c>
      <c r="J237" s="21">
        <f t="shared" si="11"/>
        <v>8.8235294117647065</v>
      </c>
    </row>
    <row r="238" spans="1:10">
      <c r="A238" s="124"/>
      <c r="B238" s="15">
        <v>9178</v>
      </c>
      <c r="C238" s="16" t="s">
        <v>236</v>
      </c>
      <c r="D238" s="17">
        <v>102</v>
      </c>
      <c r="E238" s="18">
        <v>78</v>
      </c>
      <c r="F238" s="18">
        <v>54</v>
      </c>
      <c r="G238" s="18">
        <v>234</v>
      </c>
      <c r="H238" s="19">
        <f t="shared" si="9"/>
        <v>43.589743589743591</v>
      </c>
      <c r="I238" s="20">
        <f t="shared" si="10"/>
        <v>33.333333333333336</v>
      </c>
      <c r="J238" s="21">
        <f t="shared" si="11"/>
        <v>23.076923076923077</v>
      </c>
    </row>
    <row r="239" spans="1:10">
      <c r="A239" s="124"/>
      <c r="B239" s="15">
        <v>9179</v>
      </c>
      <c r="C239" s="16" t="s">
        <v>237</v>
      </c>
      <c r="D239" s="17">
        <v>47</v>
      </c>
      <c r="E239" s="18">
        <v>53</v>
      </c>
      <c r="F239" s="18">
        <v>22</v>
      </c>
      <c r="G239" s="18">
        <v>122</v>
      </c>
      <c r="H239" s="19">
        <f t="shared" si="9"/>
        <v>38.524590163934427</v>
      </c>
      <c r="I239" s="20">
        <f t="shared" si="10"/>
        <v>43.442622950819676</v>
      </c>
      <c r="J239" s="21">
        <f t="shared" si="11"/>
        <v>18.032786885245901</v>
      </c>
    </row>
    <row r="240" spans="1:10">
      <c r="A240" s="124"/>
      <c r="B240" s="15">
        <v>9180</v>
      </c>
      <c r="C240" s="16" t="s">
        <v>238</v>
      </c>
      <c r="D240" s="17">
        <v>75</v>
      </c>
      <c r="E240" s="18">
        <v>19</v>
      </c>
      <c r="F240" s="18">
        <v>3</v>
      </c>
      <c r="G240" s="18">
        <v>97</v>
      </c>
      <c r="H240" s="19">
        <f t="shared" si="9"/>
        <v>77.319587628865975</v>
      </c>
      <c r="I240" s="20">
        <f t="shared" si="10"/>
        <v>19.587628865979383</v>
      </c>
      <c r="J240" s="21">
        <f t="shared" si="11"/>
        <v>3.0927835051546393</v>
      </c>
    </row>
    <row r="241" spans="1:10">
      <c r="A241" s="124"/>
      <c r="B241" s="15">
        <v>9181</v>
      </c>
      <c r="C241" s="16" t="s">
        <v>239</v>
      </c>
      <c r="D241" s="17">
        <v>19</v>
      </c>
      <c r="E241" s="18">
        <v>12</v>
      </c>
      <c r="F241" s="18">
        <v>12</v>
      </c>
      <c r="G241" s="18">
        <v>43</v>
      </c>
      <c r="H241" s="19">
        <f t="shared" si="9"/>
        <v>44.186046511627907</v>
      </c>
      <c r="I241" s="20">
        <f t="shared" si="10"/>
        <v>27.906976744186046</v>
      </c>
      <c r="J241" s="21">
        <f t="shared" si="11"/>
        <v>27.906976744186046</v>
      </c>
    </row>
    <row r="242" spans="1:10">
      <c r="A242" s="124"/>
      <c r="B242" s="15">
        <v>9182</v>
      </c>
      <c r="C242" s="16" t="s">
        <v>240</v>
      </c>
      <c r="D242" s="17">
        <v>41</v>
      </c>
      <c r="E242" s="18">
        <v>18</v>
      </c>
      <c r="F242" s="18">
        <v>9</v>
      </c>
      <c r="G242" s="18">
        <v>68</v>
      </c>
      <c r="H242" s="19">
        <f t="shared" si="9"/>
        <v>60.294117647058826</v>
      </c>
      <c r="I242" s="20">
        <f t="shared" si="10"/>
        <v>26.470588235294116</v>
      </c>
      <c r="J242" s="21">
        <f t="shared" si="11"/>
        <v>13.235294117647058</v>
      </c>
    </row>
    <row r="243" spans="1:10">
      <c r="A243" s="124"/>
      <c r="B243" s="15">
        <v>9183</v>
      </c>
      <c r="C243" s="16" t="s">
        <v>241</v>
      </c>
      <c r="D243" s="17">
        <v>5</v>
      </c>
      <c r="E243" s="18">
        <v>4</v>
      </c>
      <c r="F243" s="18">
        <v>3</v>
      </c>
      <c r="G243" s="18">
        <v>12</v>
      </c>
      <c r="H243" s="19">
        <f t="shared" si="9"/>
        <v>41.666666666666664</v>
      </c>
      <c r="I243" s="20">
        <f t="shared" si="10"/>
        <v>33.333333333333336</v>
      </c>
      <c r="J243" s="21">
        <f t="shared" si="11"/>
        <v>25</v>
      </c>
    </row>
    <row r="244" spans="1:10">
      <c r="A244" s="124"/>
      <c r="B244" s="15">
        <v>9184</v>
      </c>
      <c r="C244" s="16" t="s">
        <v>242</v>
      </c>
      <c r="D244" s="17">
        <v>272</v>
      </c>
      <c r="E244" s="18">
        <v>303</v>
      </c>
      <c r="F244" s="18">
        <v>233</v>
      </c>
      <c r="G244" s="18">
        <v>808</v>
      </c>
      <c r="H244" s="19">
        <f t="shared" si="9"/>
        <v>33.663366336633665</v>
      </c>
      <c r="I244" s="20">
        <f t="shared" si="10"/>
        <v>37.5</v>
      </c>
      <c r="J244" s="21">
        <f t="shared" si="11"/>
        <v>28.836633663366335</v>
      </c>
    </row>
    <row r="245" spans="1:10">
      <c r="A245" s="124"/>
      <c r="B245" s="15">
        <v>9185</v>
      </c>
      <c r="C245" s="16" t="s">
        <v>243</v>
      </c>
      <c r="D245" s="17">
        <v>33</v>
      </c>
      <c r="E245" s="18">
        <v>14</v>
      </c>
      <c r="F245" s="18">
        <v>23</v>
      </c>
      <c r="G245" s="18">
        <v>70</v>
      </c>
      <c r="H245" s="19">
        <f t="shared" si="9"/>
        <v>47.142857142857146</v>
      </c>
      <c r="I245" s="20">
        <f t="shared" si="10"/>
        <v>20</v>
      </c>
      <c r="J245" s="21">
        <f t="shared" si="11"/>
        <v>32.857142857142854</v>
      </c>
    </row>
    <row r="246" spans="1:10">
      <c r="A246" s="124"/>
      <c r="B246" s="15">
        <v>9186</v>
      </c>
      <c r="C246" s="16" t="s">
        <v>244</v>
      </c>
      <c r="D246" s="17">
        <v>72</v>
      </c>
      <c r="E246" s="18">
        <v>37</v>
      </c>
      <c r="F246" s="18">
        <v>23</v>
      </c>
      <c r="G246" s="18">
        <v>132</v>
      </c>
      <c r="H246" s="19">
        <f t="shared" si="9"/>
        <v>54.545454545454547</v>
      </c>
      <c r="I246" s="20">
        <f t="shared" si="10"/>
        <v>28.030303030303031</v>
      </c>
      <c r="J246" s="21">
        <f t="shared" si="11"/>
        <v>17.424242424242426</v>
      </c>
    </row>
    <row r="247" spans="1:10">
      <c r="A247" s="124"/>
      <c r="B247" s="15">
        <v>9187</v>
      </c>
      <c r="C247" s="16" t="s">
        <v>245</v>
      </c>
      <c r="D247" s="17">
        <v>79</v>
      </c>
      <c r="E247" s="18">
        <v>29</v>
      </c>
      <c r="F247" s="18">
        <v>13</v>
      </c>
      <c r="G247" s="18">
        <v>121</v>
      </c>
      <c r="H247" s="19">
        <f t="shared" si="9"/>
        <v>65.289256198347104</v>
      </c>
      <c r="I247" s="20">
        <f t="shared" si="10"/>
        <v>23.966942148760332</v>
      </c>
      <c r="J247" s="21">
        <f t="shared" si="11"/>
        <v>10.743801652892563</v>
      </c>
    </row>
    <row r="248" spans="1:10">
      <c r="A248" s="124"/>
      <c r="B248" s="15">
        <v>9188</v>
      </c>
      <c r="C248" s="16" t="s">
        <v>246</v>
      </c>
      <c r="D248" s="17">
        <v>70</v>
      </c>
      <c r="E248" s="18">
        <v>50</v>
      </c>
      <c r="F248" s="18">
        <v>18</v>
      </c>
      <c r="G248" s="18">
        <v>138</v>
      </c>
      <c r="H248" s="19">
        <f t="shared" si="9"/>
        <v>50.724637681159422</v>
      </c>
      <c r="I248" s="20">
        <f t="shared" si="10"/>
        <v>36.231884057971016</v>
      </c>
      <c r="J248" s="21">
        <f t="shared" si="11"/>
        <v>13.043478260869565</v>
      </c>
    </row>
    <row r="249" spans="1:10">
      <c r="A249" s="124"/>
      <c r="B249" s="15">
        <v>9189</v>
      </c>
      <c r="C249" s="16" t="s">
        <v>247</v>
      </c>
      <c r="D249" s="17" t="s">
        <v>412</v>
      </c>
      <c r="E249" s="18" t="s">
        <v>412</v>
      </c>
      <c r="F249" s="18" t="s">
        <v>412</v>
      </c>
      <c r="G249" s="18">
        <v>8</v>
      </c>
      <c r="H249" s="19" t="s">
        <v>412</v>
      </c>
      <c r="I249" s="20" t="s">
        <v>412</v>
      </c>
      <c r="J249" s="21" t="s">
        <v>412</v>
      </c>
    </row>
    <row r="250" spans="1:10">
      <c r="A250" s="124"/>
      <c r="B250" s="15">
        <v>9190</v>
      </c>
      <c r="C250" s="16" t="s">
        <v>248</v>
      </c>
      <c r="D250" s="17">
        <v>11</v>
      </c>
      <c r="E250" s="18">
        <v>13</v>
      </c>
      <c r="F250" s="18">
        <v>4</v>
      </c>
      <c r="G250" s="18">
        <v>28</v>
      </c>
      <c r="H250" s="19">
        <f t="shared" si="9"/>
        <v>39.285714285714285</v>
      </c>
      <c r="I250" s="20">
        <f t="shared" si="10"/>
        <v>46.428571428571431</v>
      </c>
      <c r="J250" s="21">
        <f t="shared" si="11"/>
        <v>14.285714285714286</v>
      </c>
    </row>
    <row r="251" spans="1:10">
      <c r="A251" s="124"/>
      <c r="B251" s="15">
        <v>9261</v>
      </c>
      <c r="C251" s="16" t="s">
        <v>249</v>
      </c>
      <c r="D251" s="17">
        <v>32</v>
      </c>
      <c r="E251" s="18">
        <v>24</v>
      </c>
      <c r="F251" s="18">
        <v>38</v>
      </c>
      <c r="G251" s="18">
        <v>94</v>
      </c>
      <c r="H251" s="19">
        <f t="shared" si="9"/>
        <v>34.042553191489361</v>
      </c>
      <c r="I251" s="20">
        <f t="shared" si="10"/>
        <v>25.531914893617021</v>
      </c>
      <c r="J251" s="21">
        <f t="shared" si="11"/>
        <v>40.425531914893618</v>
      </c>
    </row>
    <row r="252" spans="1:10">
      <c r="A252" s="124"/>
      <c r="B252" s="15">
        <v>9262</v>
      </c>
      <c r="C252" s="16" t="s">
        <v>250</v>
      </c>
      <c r="D252" s="17" t="s">
        <v>412</v>
      </c>
      <c r="E252" s="18" t="s">
        <v>412</v>
      </c>
      <c r="F252" s="18" t="s">
        <v>412</v>
      </c>
      <c r="G252" s="18">
        <v>4</v>
      </c>
      <c r="H252" s="19" t="s">
        <v>412</v>
      </c>
      <c r="I252" s="20" t="s">
        <v>412</v>
      </c>
      <c r="J252" s="21" t="s">
        <v>412</v>
      </c>
    </row>
    <row r="253" spans="1:10">
      <c r="A253" s="124"/>
      <c r="B253" s="15">
        <v>9263</v>
      </c>
      <c r="C253" s="16" t="s">
        <v>251</v>
      </c>
      <c r="D253" s="17" t="s">
        <v>412</v>
      </c>
      <c r="E253" s="18" t="s">
        <v>412</v>
      </c>
      <c r="F253" s="18" t="s">
        <v>412</v>
      </c>
      <c r="G253" s="18">
        <v>11</v>
      </c>
      <c r="H253" s="19" t="s">
        <v>412</v>
      </c>
      <c r="I253" s="20" t="s">
        <v>412</v>
      </c>
      <c r="J253" s="21" t="s">
        <v>412</v>
      </c>
    </row>
    <row r="254" spans="1:10">
      <c r="A254" s="124"/>
      <c r="B254" s="15">
        <v>9271</v>
      </c>
      <c r="C254" s="16" t="s">
        <v>252</v>
      </c>
      <c r="D254" s="17">
        <v>21</v>
      </c>
      <c r="E254" s="18">
        <v>8</v>
      </c>
      <c r="F254" s="18">
        <v>6</v>
      </c>
      <c r="G254" s="18">
        <v>35</v>
      </c>
      <c r="H254" s="19">
        <f t="shared" si="9"/>
        <v>60</v>
      </c>
      <c r="I254" s="20">
        <f t="shared" si="10"/>
        <v>22.857142857142858</v>
      </c>
      <c r="J254" s="21">
        <f t="shared" si="11"/>
        <v>17.142857142857142</v>
      </c>
    </row>
    <row r="255" spans="1:10">
      <c r="A255" s="124"/>
      <c r="B255" s="15">
        <v>9272</v>
      </c>
      <c r="C255" s="16" t="s">
        <v>253</v>
      </c>
      <c r="D255" s="17" t="s">
        <v>412</v>
      </c>
      <c r="E255" s="18" t="s">
        <v>412</v>
      </c>
      <c r="F255" s="18" t="s">
        <v>412</v>
      </c>
      <c r="G255" s="18">
        <v>13</v>
      </c>
      <c r="H255" s="19" t="s">
        <v>412</v>
      </c>
      <c r="I255" s="20" t="s">
        <v>412</v>
      </c>
      <c r="J255" s="21" t="s">
        <v>412</v>
      </c>
    </row>
    <row r="256" spans="1:10">
      <c r="A256" s="124"/>
      <c r="B256" s="15">
        <v>9273</v>
      </c>
      <c r="C256" s="16" t="s">
        <v>254</v>
      </c>
      <c r="D256" s="17">
        <v>31</v>
      </c>
      <c r="E256" s="18">
        <v>12</v>
      </c>
      <c r="F256" s="18">
        <v>11</v>
      </c>
      <c r="G256" s="18">
        <v>54</v>
      </c>
      <c r="H256" s="19">
        <f t="shared" si="9"/>
        <v>57.407407407407405</v>
      </c>
      <c r="I256" s="20">
        <f t="shared" si="10"/>
        <v>22.222222222222221</v>
      </c>
      <c r="J256" s="21">
        <f t="shared" si="11"/>
        <v>20.37037037037037</v>
      </c>
    </row>
    <row r="257" spans="1:10">
      <c r="A257" s="124"/>
      <c r="B257" s="15">
        <v>9274</v>
      </c>
      <c r="C257" s="16" t="s">
        <v>255</v>
      </c>
      <c r="D257" s="17">
        <v>21</v>
      </c>
      <c r="E257" s="18">
        <v>6</v>
      </c>
      <c r="F257" s="18">
        <v>9</v>
      </c>
      <c r="G257" s="18">
        <v>36</v>
      </c>
      <c r="H257" s="19">
        <f t="shared" si="9"/>
        <v>58.333333333333336</v>
      </c>
      <c r="I257" s="20">
        <f t="shared" si="10"/>
        <v>16.666666666666668</v>
      </c>
      <c r="J257" s="21">
        <f t="shared" si="11"/>
        <v>25</v>
      </c>
    </row>
    <row r="258" spans="1:10">
      <c r="A258" s="124"/>
      <c r="B258" s="15">
        <v>9275</v>
      </c>
      <c r="C258" s="16" t="s">
        <v>256</v>
      </c>
      <c r="D258" s="17" t="s">
        <v>412</v>
      </c>
      <c r="E258" s="18" t="s">
        <v>412</v>
      </c>
      <c r="F258" s="18" t="s">
        <v>412</v>
      </c>
      <c r="G258" s="18">
        <v>31</v>
      </c>
      <c r="H258" s="19" t="s">
        <v>412</v>
      </c>
      <c r="I258" s="20" t="s">
        <v>412</v>
      </c>
      <c r="J258" s="21" t="s">
        <v>412</v>
      </c>
    </row>
    <row r="259" spans="1:10">
      <c r="A259" s="124"/>
      <c r="B259" s="15">
        <v>9276</v>
      </c>
      <c r="C259" s="16" t="s">
        <v>257</v>
      </c>
      <c r="D259" s="17" t="s">
        <v>412</v>
      </c>
      <c r="E259" s="18" t="s">
        <v>412</v>
      </c>
      <c r="F259" s="18" t="s">
        <v>412</v>
      </c>
      <c r="G259" s="18">
        <v>38</v>
      </c>
      <c r="H259" s="19" t="s">
        <v>412</v>
      </c>
      <c r="I259" s="20" t="s">
        <v>412</v>
      </c>
      <c r="J259" s="21" t="s">
        <v>412</v>
      </c>
    </row>
    <row r="260" spans="1:10">
      <c r="A260" s="124"/>
      <c r="B260" s="15">
        <v>9277</v>
      </c>
      <c r="C260" s="16" t="s">
        <v>258</v>
      </c>
      <c r="D260" s="17" t="s">
        <v>412</v>
      </c>
      <c r="E260" s="18" t="s">
        <v>412</v>
      </c>
      <c r="F260" s="18" t="s">
        <v>412</v>
      </c>
      <c r="G260" s="18">
        <v>9</v>
      </c>
      <c r="H260" s="19" t="s">
        <v>412</v>
      </c>
      <c r="I260" s="20" t="s">
        <v>412</v>
      </c>
      <c r="J260" s="21" t="s">
        <v>412</v>
      </c>
    </row>
    <row r="261" spans="1:10">
      <c r="A261" s="124"/>
      <c r="B261" s="15">
        <v>9278</v>
      </c>
      <c r="C261" s="16" t="s">
        <v>259</v>
      </c>
      <c r="D261" s="17" t="s">
        <v>412</v>
      </c>
      <c r="E261" s="18" t="s">
        <v>412</v>
      </c>
      <c r="F261" s="18" t="s">
        <v>412</v>
      </c>
      <c r="G261" s="18">
        <v>17</v>
      </c>
      <c r="H261" s="19" t="s">
        <v>412</v>
      </c>
      <c r="I261" s="20" t="s">
        <v>412</v>
      </c>
      <c r="J261" s="21" t="s">
        <v>412</v>
      </c>
    </row>
    <row r="262" spans="1:10">
      <c r="A262" s="124"/>
      <c r="B262" s="15">
        <v>9279</v>
      </c>
      <c r="C262" s="16" t="s">
        <v>260</v>
      </c>
      <c r="D262" s="17" t="s">
        <v>412</v>
      </c>
      <c r="E262" s="18" t="s">
        <v>412</v>
      </c>
      <c r="F262" s="18" t="s">
        <v>412</v>
      </c>
      <c r="G262" s="18">
        <v>12</v>
      </c>
      <c r="H262" s="19" t="s">
        <v>412</v>
      </c>
      <c r="I262" s="20" t="s">
        <v>412</v>
      </c>
      <c r="J262" s="21" t="s">
        <v>412</v>
      </c>
    </row>
    <row r="263" spans="1:10">
      <c r="A263" s="124"/>
      <c r="B263" s="15">
        <v>9361</v>
      </c>
      <c r="C263" s="16" t="s">
        <v>261</v>
      </c>
      <c r="D263" s="17">
        <v>11</v>
      </c>
      <c r="E263" s="18">
        <v>4</v>
      </c>
      <c r="F263" s="18">
        <v>7</v>
      </c>
      <c r="G263" s="18">
        <v>22</v>
      </c>
      <c r="H263" s="19">
        <f t="shared" ref="H263:H325" si="12">D263*100/G263</f>
        <v>50</v>
      </c>
      <c r="I263" s="20">
        <f t="shared" ref="I263:I325" si="13">E263*100/G263</f>
        <v>18.181818181818183</v>
      </c>
      <c r="J263" s="21">
        <f t="shared" ref="J263:J325" si="14">F263*100/G263</f>
        <v>31.818181818181817</v>
      </c>
    </row>
    <row r="264" spans="1:10">
      <c r="A264" s="124"/>
      <c r="B264" s="15">
        <v>9362</v>
      </c>
      <c r="C264" s="16" t="s">
        <v>262</v>
      </c>
      <c r="D264" s="17">
        <v>40</v>
      </c>
      <c r="E264" s="18">
        <v>41</v>
      </c>
      <c r="F264" s="18">
        <v>18</v>
      </c>
      <c r="G264" s="18">
        <v>99</v>
      </c>
      <c r="H264" s="19">
        <f t="shared" si="12"/>
        <v>40.404040404040401</v>
      </c>
      <c r="I264" s="20">
        <f t="shared" si="13"/>
        <v>41.414141414141412</v>
      </c>
      <c r="J264" s="21">
        <f t="shared" si="14"/>
        <v>18.181818181818183</v>
      </c>
    </row>
    <row r="265" spans="1:10">
      <c r="A265" s="124"/>
      <c r="B265" s="15">
        <v>9363</v>
      </c>
      <c r="C265" s="16" t="s">
        <v>263</v>
      </c>
      <c r="D265" s="17">
        <v>5</v>
      </c>
      <c r="E265" s="18">
        <v>3</v>
      </c>
      <c r="F265" s="18">
        <v>5</v>
      </c>
      <c r="G265" s="18">
        <v>13</v>
      </c>
      <c r="H265" s="19">
        <f t="shared" si="12"/>
        <v>38.46153846153846</v>
      </c>
      <c r="I265" s="20">
        <f t="shared" si="13"/>
        <v>23.076923076923077</v>
      </c>
      <c r="J265" s="21">
        <f t="shared" si="14"/>
        <v>38.46153846153846</v>
      </c>
    </row>
    <row r="266" spans="1:10">
      <c r="A266" s="124"/>
      <c r="B266" s="15">
        <v>9371</v>
      </c>
      <c r="C266" s="16" t="s">
        <v>264</v>
      </c>
      <c r="D266" s="17" t="s">
        <v>412</v>
      </c>
      <c r="E266" s="18" t="s">
        <v>412</v>
      </c>
      <c r="F266" s="18" t="s">
        <v>412</v>
      </c>
      <c r="G266" s="18">
        <v>36</v>
      </c>
      <c r="H266" s="19" t="s">
        <v>412</v>
      </c>
      <c r="I266" s="20" t="s">
        <v>412</v>
      </c>
      <c r="J266" s="21" t="s">
        <v>412</v>
      </c>
    </row>
    <row r="267" spans="1:10">
      <c r="A267" s="124"/>
      <c r="B267" s="15">
        <v>9372</v>
      </c>
      <c r="C267" s="16" t="s">
        <v>265</v>
      </c>
      <c r="D267" s="17" t="s">
        <v>412</v>
      </c>
      <c r="E267" s="18" t="s">
        <v>412</v>
      </c>
      <c r="F267" s="18" t="s">
        <v>412</v>
      </c>
      <c r="G267" s="18">
        <v>71</v>
      </c>
      <c r="H267" s="19" t="s">
        <v>412</v>
      </c>
      <c r="I267" s="20" t="s">
        <v>412</v>
      </c>
      <c r="J267" s="21" t="s">
        <v>412</v>
      </c>
    </row>
    <row r="268" spans="1:10">
      <c r="A268" s="124"/>
      <c r="B268" s="15">
        <v>9373</v>
      </c>
      <c r="C268" s="16" t="s">
        <v>266</v>
      </c>
      <c r="D268" s="17" t="s">
        <v>412</v>
      </c>
      <c r="E268" s="18" t="s">
        <v>412</v>
      </c>
      <c r="F268" s="18" t="s">
        <v>412</v>
      </c>
      <c r="G268" s="18">
        <v>28</v>
      </c>
      <c r="H268" s="19" t="s">
        <v>412</v>
      </c>
      <c r="I268" s="20" t="s">
        <v>412</v>
      </c>
      <c r="J268" s="21" t="s">
        <v>412</v>
      </c>
    </row>
    <row r="269" spans="1:10">
      <c r="A269" s="124"/>
      <c r="B269" s="15">
        <v>9374</v>
      </c>
      <c r="C269" s="16" t="s">
        <v>267</v>
      </c>
      <c r="D269" s="17" t="s">
        <v>412</v>
      </c>
      <c r="E269" s="18" t="s">
        <v>412</v>
      </c>
      <c r="F269" s="18" t="s">
        <v>412</v>
      </c>
      <c r="G269" s="18">
        <v>2</v>
      </c>
      <c r="H269" s="19" t="s">
        <v>412</v>
      </c>
      <c r="I269" s="20" t="s">
        <v>412</v>
      </c>
      <c r="J269" s="21" t="s">
        <v>412</v>
      </c>
    </row>
    <row r="270" spans="1:10">
      <c r="A270" s="124"/>
      <c r="B270" s="15">
        <v>9375</v>
      </c>
      <c r="C270" s="16" t="s">
        <v>268</v>
      </c>
      <c r="D270" s="17">
        <v>44</v>
      </c>
      <c r="E270" s="18">
        <v>10</v>
      </c>
      <c r="F270" s="18">
        <v>3</v>
      </c>
      <c r="G270" s="18">
        <v>57</v>
      </c>
      <c r="H270" s="19">
        <f t="shared" si="12"/>
        <v>77.192982456140356</v>
      </c>
      <c r="I270" s="20">
        <f t="shared" si="13"/>
        <v>17.543859649122808</v>
      </c>
      <c r="J270" s="21">
        <f t="shared" si="14"/>
        <v>5.2631578947368425</v>
      </c>
    </row>
    <row r="271" spans="1:10">
      <c r="A271" s="124"/>
      <c r="B271" s="15">
        <v>9376</v>
      </c>
      <c r="C271" s="16" t="s">
        <v>269</v>
      </c>
      <c r="D271" s="17">
        <v>21</v>
      </c>
      <c r="E271" s="18">
        <v>8</v>
      </c>
      <c r="F271" s="18">
        <v>15</v>
      </c>
      <c r="G271" s="18">
        <v>44</v>
      </c>
      <c r="H271" s="19">
        <f t="shared" si="12"/>
        <v>47.727272727272727</v>
      </c>
      <c r="I271" s="20">
        <f t="shared" si="13"/>
        <v>18.181818181818183</v>
      </c>
      <c r="J271" s="21">
        <f t="shared" si="14"/>
        <v>34.090909090909093</v>
      </c>
    </row>
    <row r="272" spans="1:10">
      <c r="A272" s="124"/>
      <c r="B272" s="15">
        <v>9377</v>
      </c>
      <c r="C272" s="16" t="s">
        <v>270</v>
      </c>
      <c r="D272" s="17" t="s">
        <v>412</v>
      </c>
      <c r="E272" s="18" t="s">
        <v>412</v>
      </c>
      <c r="F272" s="18" t="s">
        <v>412</v>
      </c>
      <c r="G272" s="18">
        <v>8</v>
      </c>
      <c r="H272" s="19" t="s">
        <v>412</v>
      </c>
      <c r="I272" s="20" t="s">
        <v>412</v>
      </c>
      <c r="J272" s="21" t="s">
        <v>412</v>
      </c>
    </row>
    <row r="273" spans="1:10">
      <c r="A273" s="124"/>
      <c r="B273" s="15">
        <v>9461</v>
      </c>
      <c r="C273" s="16" t="s">
        <v>271</v>
      </c>
      <c r="D273" s="17">
        <v>28</v>
      </c>
      <c r="E273" s="18">
        <v>27</v>
      </c>
      <c r="F273" s="18">
        <v>8</v>
      </c>
      <c r="G273" s="18">
        <v>63</v>
      </c>
      <c r="H273" s="19">
        <f t="shared" si="12"/>
        <v>44.444444444444443</v>
      </c>
      <c r="I273" s="20">
        <f t="shared" si="13"/>
        <v>42.857142857142854</v>
      </c>
      <c r="J273" s="21">
        <f t="shared" si="14"/>
        <v>12.698412698412698</v>
      </c>
    </row>
    <row r="274" spans="1:10">
      <c r="A274" s="124"/>
      <c r="B274" s="15">
        <v>9462</v>
      </c>
      <c r="C274" s="16" t="s">
        <v>272</v>
      </c>
      <c r="D274" s="17">
        <v>21</v>
      </c>
      <c r="E274" s="18">
        <v>16</v>
      </c>
      <c r="F274" s="18">
        <v>12</v>
      </c>
      <c r="G274" s="18">
        <v>49</v>
      </c>
      <c r="H274" s="19">
        <f t="shared" si="12"/>
        <v>42.857142857142854</v>
      </c>
      <c r="I274" s="20">
        <f t="shared" si="13"/>
        <v>32.653061224489797</v>
      </c>
      <c r="J274" s="21">
        <f t="shared" si="14"/>
        <v>24.489795918367346</v>
      </c>
    </row>
    <row r="275" spans="1:10">
      <c r="A275" s="124"/>
      <c r="B275" s="15">
        <v>9463</v>
      </c>
      <c r="C275" s="16" t="s">
        <v>273</v>
      </c>
      <c r="D275" s="17" t="s">
        <v>412</v>
      </c>
      <c r="E275" s="18" t="s">
        <v>412</v>
      </c>
      <c r="F275" s="18" t="s">
        <v>412</v>
      </c>
      <c r="G275" s="18">
        <v>16</v>
      </c>
      <c r="H275" s="19" t="s">
        <v>412</v>
      </c>
      <c r="I275" s="20" t="s">
        <v>412</v>
      </c>
      <c r="J275" s="21" t="s">
        <v>412</v>
      </c>
    </row>
    <row r="276" spans="1:10">
      <c r="A276" s="124"/>
      <c r="B276" s="15">
        <v>9464</v>
      </c>
      <c r="C276" s="16" t="s">
        <v>274</v>
      </c>
      <c r="D276" s="17">
        <v>12</v>
      </c>
      <c r="E276" s="18">
        <v>21</v>
      </c>
      <c r="F276" s="18">
        <v>10</v>
      </c>
      <c r="G276" s="18">
        <v>43</v>
      </c>
      <c r="H276" s="19">
        <f t="shared" si="12"/>
        <v>27.906976744186046</v>
      </c>
      <c r="I276" s="20">
        <f t="shared" si="13"/>
        <v>48.837209302325583</v>
      </c>
      <c r="J276" s="21">
        <f t="shared" si="14"/>
        <v>23.255813953488371</v>
      </c>
    </row>
    <row r="277" spans="1:10">
      <c r="A277" s="124"/>
      <c r="B277" s="15">
        <v>9471</v>
      </c>
      <c r="C277" s="16" t="s">
        <v>275</v>
      </c>
      <c r="D277" s="17" t="s">
        <v>412</v>
      </c>
      <c r="E277" s="18" t="s">
        <v>412</v>
      </c>
      <c r="F277" s="18" t="s">
        <v>412</v>
      </c>
      <c r="G277" s="18">
        <v>22</v>
      </c>
      <c r="H277" s="19" t="s">
        <v>412</v>
      </c>
      <c r="I277" s="20" t="s">
        <v>412</v>
      </c>
      <c r="J277" s="21" t="s">
        <v>412</v>
      </c>
    </row>
    <row r="278" spans="1:10">
      <c r="A278" s="124"/>
      <c r="B278" s="15">
        <v>9472</v>
      </c>
      <c r="C278" s="16" t="s">
        <v>276</v>
      </c>
      <c r="D278" s="17">
        <v>23</v>
      </c>
      <c r="E278" s="18">
        <v>10</v>
      </c>
      <c r="F278" s="18">
        <v>3</v>
      </c>
      <c r="G278" s="18">
        <v>36</v>
      </c>
      <c r="H278" s="19">
        <f t="shared" si="12"/>
        <v>63.888888888888886</v>
      </c>
      <c r="I278" s="20">
        <f t="shared" si="13"/>
        <v>27.777777777777779</v>
      </c>
      <c r="J278" s="21">
        <f t="shared" si="14"/>
        <v>8.3333333333333339</v>
      </c>
    </row>
    <row r="279" spans="1:10">
      <c r="A279" s="124"/>
      <c r="B279" s="15">
        <v>9473</v>
      </c>
      <c r="C279" s="16" t="s">
        <v>277</v>
      </c>
      <c r="D279" s="17">
        <v>11</v>
      </c>
      <c r="E279" s="18">
        <v>9</v>
      </c>
      <c r="F279" s="18">
        <v>3</v>
      </c>
      <c r="G279" s="18">
        <v>23</v>
      </c>
      <c r="H279" s="19">
        <f t="shared" si="12"/>
        <v>47.826086956521742</v>
      </c>
      <c r="I279" s="20">
        <f t="shared" si="13"/>
        <v>39.130434782608695</v>
      </c>
      <c r="J279" s="21">
        <f t="shared" si="14"/>
        <v>13.043478260869565</v>
      </c>
    </row>
    <row r="280" spans="1:10">
      <c r="A280" s="124"/>
      <c r="B280" s="15">
        <v>9474</v>
      </c>
      <c r="C280" s="16" t="s">
        <v>278</v>
      </c>
      <c r="D280" s="17">
        <v>54</v>
      </c>
      <c r="E280" s="18">
        <v>34</v>
      </c>
      <c r="F280" s="18">
        <v>11</v>
      </c>
      <c r="G280" s="18">
        <v>99</v>
      </c>
      <c r="H280" s="19">
        <f t="shared" si="12"/>
        <v>54.545454545454547</v>
      </c>
      <c r="I280" s="20">
        <f t="shared" si="13"/>
        <v>34.343434343434346</v>
      </c>
      <c r="J280" s="21">
        <f t="shared" si="14"/>
        <v>11.111111111111111</v>
      </c>
    </row>
    <row r="281" spans="1:10">
      <c r="A281" s="124"/>
      <c r="B281" s="15">
        <v>9475</v>
      </c>
      <c r="C281" s="16" t="s">
        <v>279</v>
      </c>
      <c r="D281" s="17" t="s">
        <v>412</v>
      </c>
      <c r="E281" s="18" t="s">
        <v>412</v>
      </c>
      <c r="F281" s="18" t="s">
        <v>412</v>
      </c>
      <c r="G281" s="18">
        <v>22</v>
      </c>
      <c r="H281" s="19" t="s">
        <v>412</v>
      </c>
      <c r="I281" s="20" t="s">
        <v>412</v>
      </c>
      <c r="J281" s="21" t="s">
        <v>412</v>
      </c>
    </row>
    <row r="282" spans="1:10">
      <c r="A282" s="124"/>
      <c r="B282" s="15">
        <v>9476</v>
      </c>
      <c r="C282" s="16" t="s">
        <v>280</v>
      </c>
      <c r="D282" s="17">
        <v>13</v>
      </c>
      <c r="E282" s="18">
        <v>9</v>
      </c>
      <c r="F282" s="18">
        <v>10</v>
      </c>
      <c r="G282" s="18">
        <v>32</v>
      </c>
      <c r="H282" s="19">
        <f t="shared" si="12"/>
        <v>40.625</v>
      </c>
      <c r="I282" s="20">
        <f t="shared" si="13"/>
        <v>28.125</v>
      </c>
      <c r="J282" s="21">
        <f t="shared" si="14"/>
        <v>31.25</v>
      </c>
    </row>
    <row r="283" spans="1:10">
      <c r="A283" s="124"/>
      <c r="B283" s="15">
        <v>9477</v>
      </c>
      <c r="C283" s="16" t="s">
        <v>281</v>
      </c>
      <c r="D283" s="17" t="s">
        <v>412</v>
      </c>
      <c r="E283" s="18" t="s">
        <v>412</v>
      </c>
      <c r="F283" s="18" t="s">
        <v>412</v>
      </c>
      <c r="G283" s="18">
        <v>9</v>
      </c>
      <c r="H283" s="19" t="s">
        <v>412</v>
      </c>
      <c r="I283" s="20" t="s">
        <v>412</v>
      </c>
      <c r="J283" s="21" t="s">
        <v>412</v>
      </c>
    </row>
    <row r="284" spans="1:10">
      <c r="A284" s="124"/>
      <c r="B284" s="15">
        <v>9478</v>
      </c>
      <c r="C284" s="16" t="s">
        <v>282</v>
      </c>
      <c r="D284" s="17" t="s">
        <v>412</v>
      </c>
      <c r="E284" s="18" t="s">
        <v>412</v>
      </c>
      <c r="F284" s="18" t="s">
        <v>412</v>
      </c>
      <c r="G284" s="18">
        <v>14</v>
      </c>
      <c r="H284" s="19" t="s">
        <v>412</v>
      </c>
      <c r="I284" s="20" t="s">
        <v>412</v>
      </c>
      <c r="J284" s="21" t="s">
        <v>412</v>
      </c>
    </row>
    <row r="285" spans="1:10">
      <c r="A285" s="124"/>
      <c r="B285" s="15">
        <v>9479</v>
      </c>
      <c r="C285" s="16" t="s">
        <v>283</v>
      </c>
      <c r="D285" s="17">
        <v>11</v>
      </c>
      <c r="E285" s="18">
        <v>15</v>
      </c>
      <c r="F285" s="18">
        <v>17</v>
      </c>
      <c r="G285" s="18">
        <v>43</v>
      </c>
      <c r="H285" s="19">
        <f t="shared" si="12"/>
        <v>25.581395348837209</v>
      </c>
      <c r="I285" s="20">
        <f t="shared" si="13"/>
        <v>34.883720930232556</v>
      </c>
      <c r="J285" s="21">
        <f t="shared" si="14"/>
        <v>39.534883720930232</v>
      </c>
    </row>
    <row r="286" spans="1:10">
      <c r="A286" s="124"/>
      <c r="B286" s="15">
        <v>9561</v>
      </c>
      <c r="C286" s="16" t="s">
        <v>284</v>
      </c>
      <c r="D286" s="17" t="s">
        <v>412</v>
      </c>
      <c r="E286" s="18" t="s">
        <v>412</v>
      </c>
      <c r="F286" s="18" t="s">
        <v>412</v>
      </c>
      <c r="G286" s="18">
        <v>11</v>
      </c>
      <c r="H286" s="19" t="s">
        <v>412</v>
      </c>
      <c r="I286" s="20" t="s">
        <v>412</v>
      </c>
      <c r="J286" s="21" t="s">
        <v>412</v>
      </c>
    </row>
    <row r="287" spans="1:10">
      <c r="A287" s="124"/>
      <c r="B287" s="15">
        <v>9562</v>
      </c>
      <c r="C287" s="16" t="s">
        <v>285</v>
      </c>
      <c r="D287" s="17">
        <v>56</v>
      </c>
      <c r="E287" s="18">
        <v>67</v>
      </c>
      <c r="F287" s="18">
        <v>42</v>
      </c>
      <c r="G287" s="18">
        <v>165</v>
      </c>
      <c r="H287" s="19">
        <f t="shared" si="12"/>
        <v>33.939393939393938</v>
      </c>
      <c r="I287" s="20">
        <f t="shared" si="13"/>
        <v>40.606060606060609</v>
      </c>
      <c r="J287" s="21">
        <f t="shared" si="14"/>
        <v>25.454545454545453</v>
      </c>
    </row>
    <row r="288" spans="1:10">
      <c r="A288" s="124"/>
      <c r="B288" s="15">
        <v>9563</v>
      </c>
      <c r="C288" s="16" t="s">
        <v>286</v>
      </c>
      <c r="D288" s="17">
        <v>73</v>
      </c>
      <c r="E288" s="18">
        <v>34</v>
      </c>
      <c r="F288" s="18">
        <v>26</v>
      </c>
      <c r="G288" s="18">
        <v>133</v>
      </c>
      <c r="H288" s="19">
        <f t="shared" si="12"/>
        <v>54.887218045112782</v>
      </c>
      <c r="I288" s="20">
        <f t="shared" si="13"/>
        <v>25.563909774436091</v>
      </c>
      <c r="J288" s="21">
        <f t="shared" si="14"/>
        <v>19.548872180451127</v>
      </c>
    </row>
    <row r="289" spans="1:10">
      <c r="A289" s="124"/>
      <c r="B289" s="15">
        <v>9564</v>
      </c>
      <c r="C289" s="16" t="s">
        <v>287</v>
      </c>
      <c r="D289" s="17">
        <v>214</v>
      </c>
      <c r="E289" s="18">
        <v>215</v>
      </c>
      <c r="F289" s="18">
        <v>120</v>
      </c>
      <c r="G289" s="18">
        <v>549</v>
      </c>
      <c r="H289" s="19">
        <f t="shared" si="12"/>
        <v>38.979963570127502</v>
      </c>
      <c r="I289" s="20">
        <f t="shared" si="13"/>
        <v>39.162112932604735</v>
      </c>
      <c r="J289" s="21">
        <f t="shared" si="14"/>
        <v>21.857923497267759</v>
      </c>
    </row>
    <row r="290" spans="1:10">
      <c r="A290" s="124"/>
      <c r="B290" s="15">
        <v>9565</v>
      </c>
      <c r="C290" s="16" t="s">
        <v>288</v>
      </c>
      <c r="D290" s="17">
        <v>35</v>
      </c>
      <c r="E290" s="18">
        <v>42</v>
      </c>
      <c r="F290" s="18">
        <v>29</v>
      </c>
      <c r="G290" s="18">
        <v>106</v>
      </c>
      <c r="H290" s="19">
        <f t="shared" si="12"/>
        <v>33.018867924528301</v>
      </c>
      <c r="I290" s="20">
        <f t="shared" si="13"/>
        <v>39.622641509433961</v>
      </c>
      <c r="J290" s="21">
        <f t="shared" si="14"/>
        <v>27.358490566037737</v>
      </c>
    </row>
    <row r="291" spans="1:10">
      <c r="A291" s="124"/>
      <c r="B291" s="15">
        <v>9571</v>
      </c>
      <c r="C291" s="16" t="s">
        <v>289</v>
      </c>
      <c r="D291" s="17">
        <v>12</v>
      </c>
      <c r="E291" s="18">
        <v>7</v>
      </c>
      <c r="F291" s="18">
        <v>9</v>
      </c>
      <c r="G291" s="18">
        <v>28</v>
      </c>
      <c r="H291" s="19">
        <f t="shared" si="12"/>
        <v>42.857142857142854</v>
      </c>
      <c r="I291" s="20">
        <f t="shared" si="13"/>
        <v>25</v>
      </c>
      <c r="J291" s="21">
        <f t="shared" si="14"/>
        <v>32.142857142857146</v>
      </c>
    </row>
    <row r="292" spans="1:10">
      <c r="A292" s="124"/>
      <c r="B292" s="15">
        <v>9572</v>
      </c>
      <c r="C292" s="16" t="s">
        <v>290</v>
      </c>
      <c r="D292" s="17">
        <v>33</v>
      </c>
      <c r="E292" s="18">
        <v>29</v>
      </c>
      <c r="F292" s="18">
        <v>14</v>
      </c>
      <c r="G292" s="18">
        <v>76</v>
      </c>
      <c r="H292" s="19">
        <f t="shared" si="12"/>
        <v>43.421052631578945</v>
      </c>
      <c r="I292" s="20">
        <f t="shared" si="13"/>
        <v>38.157894736842103</v>
      </c>
      <c r="J292" s="21">
        <f t="shared" si="14"/>
        <v>18.421052631578949</v>
      </c>
    </row>
    <row r="293" spans="1:10">
      <c r="A293" s="124"/>
      <c r="B293" s="15">
        <v>9573</v>
      </c>
      <c r="C293" s="16" t="s">
        <v>291</v>
      </c>
      <c r="D293" s="17">
        <v>52</v>
      </c>
      <c r="E293" s="18">
        <v>44</v>
      </c>
      <c r="F293" s="18">
        <v>22</v>
      </c>
      <c r="G293" s="18">
        <v>118</v>
      </c>
      <c r="H293" s="19">
        <f t="shared" si="12"/>
        <v>44.067796610169495</v>
      </c>
      <c r="I293" s="20">
        <f t="shared" si="13"/>
        <v>37.288135593220339</v>
      </c>
      <c r="J293" s="21">
        <f t="shared" si="14"/>
        <v>18.64406779661017</v>
      </c>
    </row>
    <row r="294" spans="1:10">
      <c r="A294" s="124"/>
      <c r="B294" s="15">
        <v>9574</v>
      </c>
      <c r="C294" s="16" t="s">
        <v>292</v>
      </c>
      <c r="D294" s="17">
        <v>19</v>
      </c>
      <c r="E294" s="18">
        <v>12</v>
      </c>
      <c r="F294" s="18">
        <v>3</v>
      </c>
      <c r="G294" s="18">
        <v>34</v>
      </c>
      <c r="H294" s="19">
        <f t="shared" si="12"/>
        <v>55.882352941176471</v>
      </c>
      <c r="I294" s="20">
        <f t="shared" si="13"/>
        <v>35.294117647058826</v>
      </c>
      <c r="J294" s="21">
        <f t="shared" si="14"/>
        <v>8.8235294117647065</v>
      </c>
    </row>
    <row r="295" spans="1:10">
      <c r="A295" s="124"/>
      <c r="B295" s="15">
        <v>9575</v>
      </c>
      <c r="C295" s="16" t="s">
        <v>293</v>
      </c>
      <c r="D295" s="17" t="s">
        <v>412</v>
      </c>
      <c r="E295" s="18" t="s">
        <v>412</v>
      </c>
      <c r="F295" s="18" t="s">
        <v>412</v>
      </c>
      <c r="G295" s="18">
        <v>7</v>
      </c>
      <c r="H295" s="19" t="s">
        <v>412</v>
      </c>
      <c r="I295" s="20" t="s">
        <v>412</v>
      </c>
      <c r="J295" s="21" t="s">
        <v>412</v>
      </c>
    </row>
    <row r="296" spans="1:10">
      <c r="A296" s="124"/>
      <c r="B296" s="15">
        <v>9576</v>
      </c>
      <c r="C296" s="16" t="s">
        <v>294</v>
      </c>
      <c r="D296" s="17">
        <v>15</v>
      </c>
      <c r="E296" s="18">
        <v>7</v>
      </c>
      <c r="F296" s="18">
        <v>4</v>
      </c>
      <c r="G296" s="18">
        <v>26</v>
      </c>
      <c r="H296" s="19">
        <f t="shared" si="12"/>
        <v>57.692307692307693</v>
      </c>
      <c r="I296" s="20">
        <f t="shared" si="13"/>
        <v>26.923076923076923</v>
      </c>
      <c r="J296" s="21">
        <f t="shared" si="14"/>
        <v>15.384615384615385</v>
      </c>
    </row>
    <row r="297" spans="1:10">
      <c r="A297" s="124"/>
      <c r="B297" s="15">
        <v>9577</v>
      </c>
      <c r="C297" s="16" t="s">
        <v>295</v>
      </c>
      <c r="D297" s="17">
        <v>9</v>
      </c>
      <c r="E297" s="18">
        <v>4</v>
      </c>
      <c r="F297" s="18">
        <v>4</v>
      </c>
      <c r="G297" s="18">
        <v>17</v>
      </c>
      <c r="H297" s="19">
        <f t="shared" si="12"/>
        <v>52.941176470588232</v>
      </c>
      <c r="I297" s="20">
        <f t="shared" si="13"/>
        <v>23.529411764705884</v>
      </c>
      <c r="J297" s="21">
        <f t="shared" si="14"/>
        <v>23.529411764705884</v>
      </c>
    </row>
    <row r="298" spans="1:10">
      <c r="A298" s="124"/>
      <c r="B298" s="15">
        <v>9661</v>
      </c>
      <c r="C298" s="16" t="s">
        <v>296</v>
      </c>
      <c r="D298" s="17">
        <v>11</v>
      </c>
      <c r="E298" s="18">
        <v>3</v>
      </c>
      <c r="F298" s="18">
        <v>4</v>
      </c>
      <c r="G298" s="18">
        <v>18</v>
      </c>
      <c r="H298" s="19">
        <f t="shared" si="12"/>
        <v>61.111111111111114</v>
      </c>
      <c r="I298" s="20">
        <f t="shared" si="13"/>
        <v>16.666666666666668</v>
      </c>
      <c r="J298" s="21">
        <f t="shared" si="14"/>
        <v>22.222222222222221</v>
      </c>
    </row>
    <row r="299" spans="1:10">
      <c r="A299" s="124"/>
      <c r="B299" s="15">
        <v>9662</v>
      </c>
      <c r="C299" s="16" t="s">
        <v>297</v>
      </c>
      <c r="D299" s="17" t="s">
        <v>412</v>
      </c>
      <c r="E299" s="18" t="s">
        <v>412</v>
      </c>
      <c r="F299" s="18" t="s">
        <v>412</v>
      </c>
      <c r="G299" s="18">
        <v>10</v>
      </c>
      <c r="H299" s="19" t="s">
        <v>412</v>
      </c>
      <c r="I299" s="20" t="s">
        <v>412</v>
      </c>
      <c r="J299" s="21" t="s">
        <v>412</v>
      </c>
    </row>
    <row r="300" spans="1:10">
      <c r="A300" s="124"/>
      <c r="B300" s="15">
        <v>9663</v>
      </c>
      <c r="C300" s="16" t="s">
        <v>298</v>
      </c>
      <c r="D300" s="17">
        <v>48</v>
      </c>
      <c r="E300" s="18">
        <v>52</v>
      </c>
      <c r="F300" s="18">
        <v>43</v>
      </c>
      <c r="G300" s="18">
        <v>143</v>
      </c>
      <c r="H300" s="19">
        <f t="shared" si="12"/>
        <v>33.566433566433567</v>
      </c>
      <c r="I300" s="20">
        <f t="shared" si="13"/>
        <v>36.363636363636367</v>
      </c>
      <c r="J300" s="21">
        <f t="shared" si="14"/>
        <v>30.06993006993007</v>
      </c>
    </row>
    <row r="301" spans="1:10">
      <c r="A301" s="124"/>
      <c r="B301" s="15">
        <v>9671</v>
      </c>
      <c r="C301" s="16" t="s">
        <v>299</v>
      </c>
      <c r="D301" s="17" t="s">
        <v>412</v>
      </c>
      <c r="E301" s="18" t="s">
        <v>412</v>
      </c>
      <c r="F301" s="18" t="s">
        <v>412</v>
      </c>
      <c r="G301" s="18">
        <v>1</v>
      </c>
      <c r="H301" s="19" t="s">
        <v>412</v>
      </c>
      <c r="I301" s="20" t="s">
        <v>412</v>
      </c>
      <c r="J301" s="21" t="s">
        <v>412</v>
      </c>
    </row>
    <row r="302" spans="1:10">
      <c r="A302" s="124"/>
      <c r="B302" s="15">
        <v>9672</v>
      </c>
      <c r="C302" s="16" t="s">
        <v>300</v>
      </c>
      <c r="D302" s="17" t="s">
        <v>412</v>
      </c>
      <c r="E302" s="18" t="s">
        <v>412</v>
      </c>
      <c r="F302" s="18" t="s">
        <v>412</v>
      </c>
      <c r="G302" s="18">
        <v>17</v>
      </c>
      <c r="H302" s="19" t="s">
        <v>412</v>
      </c>
      <c r="I302" s="20" t="s">
        <v>412</v>
      </c>
      <c r="J302" s="21" t="s">
        <v>412</v>
      </c>
    </row>
    <row r="303" spans="1:10">
      <c r="A303" s="124"/>
      <c r="B303" s="15">
        <v>9673</v>
      </c>
      <c r="C303" s="16" t="s">
        <v>301</v>
      </c>
      <c r="D303" s="17" t="s">
        <v>412</v>
      </c>
      <c r="E303" s="18" t="s">
        <v>412</v>
      </c>
      <c r="F303" s="18" t="s">
        <v>412</v>
      </c>
      <c r="G303" s="18">
        <v>2</v>
      </c>
      <c r="H303" s="19" t="s">
        <v>412</v>
      </c>
      <c r="I303" s="20" t="s">
        <v>412</v>
      </c>
      <c r="J303" s="21" t="s">
        <v>412</v>
      </c>
    </row>
    <row r="304" spans="1:10">
      <c r="A304" s="124"/>
      <c r="B304" s="15">
        <v>9674</v>
      </c>
      <c r="C304" s="16" t="s">
        <v>302</v>
      </c>
      <c r="D304" s="17" t="s">
        <v>412</v>
      </c>
      <c r="E304" s="18" t="s">
        <v>412</v>
      </c>
      <c r="F304" s="18" t="s">
        <v>412</v>
      </c>
      <c r="G304" s="18">
        <v>5</v>
      </c>
      <c r="H304" s="19" t="s">
        <v>412</v>
      </c>
      <c r="I304" s="20" t="s">
        <v>412</v>
      </c>
      <c r="J304" s="21" t="s">
        <v>412</v>
      </c>
    </row>
    <row r="305" spans="1:10">
      <c r="A305" s="124"/>
      <c r="B305" s="15">
        <v>9675</v>
      </c>
      <c r="C305" s="16" t="s">
        <v>303</v>
      </c>
      <c r="D305" s="17">
        <v>10</v>
      </c>
      <c r="E305" s="18">
        <v>3</v>
      </c>
      <c r="F305" s="18">
        <v>4</v>
      </c>
      <c r="G305" s="18">
        <v>17</v>
      </c>
      <c r="H305" s="19">
        <f t="shared" si="12"/>
        <v>58.823529411764703</v>
      </c>
      <c r="I305" s="20">
        <f t="shared" si="13"/>
        <v>17.647058823529413</v>
      </c>
      <c r="J305" s="21">
        <f t="shared" si="14"/>
        <v>23.529411764705884</v>
      </c>
    </row>
    <row r="306" spans="1:10">
      <c r="A306" s="124"/>
      <c r="B306" s="15">
        <v>9676</v>
      </c>
      <c r="C306" s="16" t="s">
        <v>304</v>
      </c>
      <c r="D306" s="17" t="s">
        <v>412</v>
      </c>
      <c r="E306" s="18" t="s">
        <v>412</v>
      </c>
      <c r="F306" s="18" t="s">
        <v>412</v>
      </c>
      <c r="G306" s="18">
        <v>36</v>
      </c>
      <c r="H306" s="19" t="s">
        <v>412</v>
      </c>
      <c r="I306" s="20" t="s">
        <v>412</v>
      </c>
      <c r="J306" s="21" t="s">
        <v>412</v>
      </c>
    </row>
    <row r="307" spans="1:10">
      <c r="A307" s="124"/>
      <c r="B307" s="15">
        <v>9677</v>
      </c>
      <c r="C307" s="16" t="s">
        <v>305</v>
      </c>
      <c r="D307" s="17">
        <v>0</v>
      </c>
      <c r="E307" s="18">
        <v>0</v>
      </c>
      <c r="F307" s="18">
        <v>0</v>
      </c>
      <c r="G307" s="18">
        <v>0</v>
      </c>
      <c r="H307" s="19" t="s">
        <v>409</v>
      </c>
      <c r="I307" s="20" t="s">
        <v>409</v>
      </c>
      <c r="J307" s="21" t="s">
        <v>409</v>
      </c>
    </row>
    <row r="308" spans="1:10">
      <c r="A308" s="124"/>
      <c r="B308" s="15">
        <v>9678</v>
      </c>
      <c r="C308" s="16" t="s">
        <v>306</v>
      </c>
      <c r="D308" s="17">
        <v>17</v>
      </c>
      <c r="E308" s="18">
        <v>21</v>
      </c>
      <c r="F308" s="18">
        <v>13</v>
      </c>
      <c r="G308" s="18">
        <v>51</v>
      </c>
      <c r="H308" s="19">
        <f t="shared" si="12"/>
        <v>33.333333333333336</v>
      </c>
      <c r="I308" s="20">
        <f t="shared" si="13"/>
        <v>41.176470588235297</v>
      </c>
      <c r="J308" s="21">
        <f t="shared" si="14"/>
        <v>25.490196078431371</v>
      </c>
    </row>
    <row r="309" spans="1:10">
      <c r="A309" s="124"/>
      <c r="B309" s="15">
        <v>9679</v>
      </c>
      <c r="C309" s="16" t="s">
        <v>307</v>
      </c>
      <c r="D309" s="17">
        <v>31</v>
      </c>
      <c r="E309" s="18">
        <v>17</v>
      </c>
      <c r="F309" s="18">
        <v>8</v>
      </c>
      <c r="G309" s="18">
        <v>56</v>
      </c>
      <c r="H309" s="19">
        <f t="shared" si="12"/>
        <v>55.357142857142854</v>
      </c>
      <c r="I309" s="20">
        <f t="shared" si="13"/>
        <v>30.357142857142858</v>
      </c>
      <c r="J309" s="21">
        <f t="shared" si="14"/>
        <v>14.285714285714286</v>
      </c>
    </row>
    <row r="310" spans="1:10">
      <c r="A310" s="124"/>
      <c r="B310" s="15">
        <v>9761</v>
      </c>
      <c r="C310" s="16" t="s">
        <v>308</v>
      </c>
      <c r="D310" s="17">
        <v>151</v>
      </c>
      <c r="E310" s="18">
        <v>115</v>
      </c>
      <c r="F310" s="18">
        <v>65</v>
      </c>
      <c r="G310" s="18">
        <v>331</v>
      </c>
      <c r="H310" s="19">
        <f t="shared" si="12"/>
        <v>45.619335347432028</v>
      </c>
      <c r="I310" s="20">
        <f t="shared" si="13"/>
        <v>34.743202416918429</v>
      </c>
      <c r="J310" s="21">
        <f t="shared" si="14"/>
        <v>19.637462235649547</v>
      </c>
    </row>
    <row r="311" spans="1:10">
      <c r="A311" s="124"/>
      <c r="B311" s="15">
        <v>9762</v>
      </c>
      <c r="C311" s="16" t="s">
        <v>309</v>
      </c>
      <c r="D311" s="17">
        <v>14</v>
      </c>
      <c r="E311" s="18">
        <v>3</v>
      </c>
      <c r="F311" s="18">
        <v>3</v>
      </c>
      <c r="G311" s="18">
        <v>20</v>
      </c>
      <c r="H311" s="19">
        <f t="shared" si="12"/>
        <v>70</v>
      </c>
      <c r="I311" s="20">
        <f t="shared" si="13"/>
        <v>15</v>
      </c>
      <c r="J311" s="21">
        <f t="shared" si="14"/>
        <v>15</v>
      </c>
    </row>
    <row r="312" spans="1:10">
      <c r="A312" s="124"/>
      <c r="B312" s="15">
        <v>9763</v>
      </c>
      <c r="C312" s="16" t="s">
        <v>310</v>
      </c>
      <c r="D312" s="17">
        <v>20</v>
      </c>
      <c r="E312" s="18">
        <v>22</v>
      </c>
      <c r="F312" s="18">
        <v>23</v>
      </c>
      <c r="G312" s="18">
        <v>65</v>
      </c>
      <c r="H312" s="19">
        <f t="shared" si="12"/>
        <v>30.76923076923077</v>
      </c>
      <c r="I312" s="20">
        <f t="shared" si="13"/>
        <v>33.846153846153847</v>
      </c>
      <c r="J312" s="21">
        <f t="shared" si="14"/>
        <v>35.384615384615387</v>
      </c>
    </row>
    <row r="313" spans="1:10">
      <c r="A313" s="124"/>
      <c r="B313" s="15">
        <v>9764</v>
      </c>
      <c r="C313" s="16" t="s">
        <v>311</v>
      </c>
      <c r="D313" s="17" t="s">
        <v>412</v>
      </c>
      <c r="E313" s="18" t="s">
        <v>412</v>
      </c>
      <c r="F313" s="18" t="s">
        <v>412</v>
      </c>
      <c r="G313" s="18">
        <v>3</v>
      </c>
      <c r="H313" s="19" t="s">
        <v>412</v>
      </c>
      <c r="I313" s="20" t="s">
        <v>412</v>
      </c>
      <c r="J313" s="21" t="s">
        <v>412</v>
      </c>
    </row>
    <row r="314" spans="1:10">
      <c r="A314" s="124"/>
      <c r="B314" s="15">
        <v>9771</v>
      </c>
      <c r="C314" s="16" t="s">
        <v>312</v>
      </c>
      <c r="D314" s="17">
        <v>30</v>
      </c>
      <c r="E314" s="18">
        <v>16</v>
      </c>
      <c r="F314" s="18">
        <v>9</v>
      </c>
      <c r="G314" s="18">
        <v>55</v>
      </c>
      <c r="H314" s="19">
        <f t="shared" si="12"/>
        <v>54.545454545454547</v>
      </c>
      <c r="I314" s="20">
        <f t="shared" si="13"/>
        <v>29.09090909090909</v>
      </c>
      <c r="J314" s="21">
        <f t="shared" si="14"/>
        <v>16.363636363636363</v>
      </c>
    </row>
    <row r="315" spans="1:10">
      <c r="A315" s="124"/>
      <c r="B315" s="15">
        <v>9772</v>
      </c>
      <c r="C315" s="16" t="s">
        <v>313</v>
      </c>
      <c r="D315" s="17">
        <v>74</v>
      </c>
      <c r="E315" s="18">
        <v>24</v>
      </c>
      <c r="F315" s="18">
        <v>21</v>
      </c>
      <c r="G315" s="18">
        <v>119</v>
      </c>
      <c r="H315" s="19">
        <f t="shared" si="12"/>
        <v>62.184873949579831</v>
      </c>
      <c r="I315" s="20">
        <f t="shared" si="13"/>
        <v>20.168067226890756</v>
      </c>
      <c r="J315" s="21">
        <f t="shared" si="14"/>
        <v>17.647058823529413</v>
      </c>
    </row>
    <row r="316" spans="1:10">
      <c r="A316" s="124"/>
      <c r="B316" s="15">
        <v>9773</v>
      </c>
      <c r="C316" s="16" t="s">
        <v>314</v>
      </c>
      <c r="D316" s="17">
        <v>16</v>
      </c>
      <c r="E316" s="18">
        <v>4</v>
      </c>
      <c r="F316" s="18">
        <v>3</v>
      </c>
      <c r="G316" s="18">
        <v>23</v>
      </c>
      <c r="H316" s="19">
        <f t="shared" si="12"/>
        <v>69.565217391304344</v>
      </c>
      <c r="I316" s="20">
        <f t="shared" si="13"/>
        <v>17.391304347826086</v>
      </c>
      <c r="J316" s="21">
        <f t="shared" si="14"/>
        <v>13.043478260869565</v>
      </c>
    </row>
    <row r="317" spans="1:10">
      <c r="A317" s="124"/>
      <c r="B317" s="15">
        <v>9774</v>
      </c>
      <c r="C317" s="16" t="s">
        <v>315</v>
      </c>
      <c r="D317" s="17">
        <v>25</v>
      </c>
      <c r="E317" s="18">
        <v>8</v>
      </c>
      <c r="F317" s="18">
        <v>3</v>
      </c>
      <c r="G317" s="18">
        <v>36</v>
      </c>
      <c r="H317" s="19">
        <f t="shared" si="12"/>
        <v>69.444444444444443</v>
      </c>
      <c r="I317" s="20">
        <f t="shared" si="13"/>
        <v>22.222222222222221</v>
      </c>
      <c r="J317" s="21">
        <f t="shared" si="14"/>
        <v>8.3333333333333339</v>
      </c>
    </row>
    <row r="318" spans="1:10">
      <c r="A318" s="124"/>
      <c r="B318" s="15">
        <v>9775</v>
      </c>
      <c r="C318" s="16" t="s">
        <v>316</v>
      </c>
      <c r="D318" s="17">
        <v>19</v>
      </c>
      <c r="E318" s="18">
        <v>20</v>
      </c>
      <c r="F318" s="18">
        <v>15</v>
      </c>
      <c r="G318" s="18">
        <v>54</v>
      </c>
      <c r="H318" s="19">
        <f t="shared" si="12"/>
        <v>35.185185185185183</v>
      </c>
      <c r="I318" s="20">
        <f t="shared" si="13"/>
        <v>37.037037037037038</v>
      </c>
      <c r="J318" s="21">
        <f t="shared" si="14"/>
        <v>27.777777777777779</v>
      </c>
    </row>
    <row r="319" spans="1:10">
      <c r="A319" s="124"/>
      <c r="B319" s="15">
        <v>9776</v>
      </c>
      <c r="C319" s="16" t="s">
        <v>317</v>
      </c>
      <c r="D319" s="17" t="s">
        <v>412</v>
      </c>
      <c r="E319" s="18" t="s">
        <v>412</v>
      </c>
      <c r="F319" s="18" t="s">
        <v>412</v>
      </c>
      <c r="G319" s="18">
        <v>42</v>
      </c>
      <c r="H319" s="19" t="s">
        <v>412</v>
      </c>
      <c r="I319" s="20" t="s">
        <v>412</v>
      </c>
      <c r="J319" s="21" t="s">
        <v>412</v>
      </c>
    </row>
    <row r="320" spans="1:10">
      <c r="A320" s="124"/>
      <c r="B320" s="15">
        <v>9777</v>
      </c>
      <c r="C320" s="16" t="s">
        <v>318</v>
      </c>
      <c r="D320" s="17" t="s">
        <v>412</v>
      </c>
      <c r="E320" s="18" t="s">
        <v>412</v>
      </c>
      <c r="F320" s="18" t="s">
        <v>412</v>
      </c>
      <c r="G320" s="18">
        <v>8</v>
      </c>
      <c r="H320" s="19" t="s">
        <v>412</v>
      </c>
      <c r="I320" s="20" t="s">
        <v>412</v>
      </c>
      <c r="J320" s="21" t="s">
        <v>412</v>
      </c>
    </row>
    <row r="321" spans="1:10">
      <c r="A321" s="124"/>
      <c r="B321" s="15">
        <v>9778</v>
      </c>
      <c r="C321" s="16" t="s">
        <v>319</v>
      </c>
      <c r="D321" s="17">
        <v>41</v>
      </c>
      <c r="E321" s="18">
        <v>5</v>
      </c>
      <c r="F321" s="18">
        <v>5</v>
      </c>
      <c r="G321" s="18">
        <v>51</v>
      </c>
      <c r="H321" s="19">
        <f t="shared" si="12"/>
        <v>80.392156862745097</v>
      </c>
      <c r="I321" s="20">
        <f t="shared" si="13"/>
        <v>9.8039215686274517</v>
      </c>
      <c r="J321" s="21">
        <f t="shared" si="14"/>
        <v>9.8039215686274517</v>
      </c>
    </row>
    <row r="322" spans="1:10">
      <c r="A322" s="124"/>
      <c r="B322" s="15">
        <v>9779</v>
      </c>
      <c r="C322" s="16" t="s">
        <v>320</v>
      </c>
      <c r="D322" s="17" t="s">
        <v>412</v>
      </c>
      <c r="E322" s="18" t="s">
        <v>412</v>
      </c>
      <c r="F322" s="18" t="s">
        <v>412</v>
      </c>
      <c r="G322" s="18">
        <v>16</v>
      </c>
      <c r="H322" s="19" t="s">
        <v>412</v>
      </c>
      <c r="I322" s="20" t="s">
        <v>412</v>
      </c>
      <c r="J322" s="21" t="s">
        <v>412</v>
      </c>
    </row>
    <row r="323" spans="1:10">
      <c r="A323" s="125"/>
      <c r="B323" s="64">
        <v>9780</v>
      </c>
      <c r="C323" s="65" t="s">
        <v>321</v>
      </c>
      <c r="D323" s="66">
        <v>39</v>
      </c>
      <c r="E323" s="67">
        <v>25</v>
      </c>
      <c r="F323" s="67">
        <v>4</v>
      </c>
      <c r="G323" s="67">
        <v>68</v>
      </c>
      <c r="H323" s="68">
        <f t="shared" si="12"/>
        <v>57.352941176470587</v>
      </c>
      <c r="I323" s="69">
        <f t="shared" si="13"/>
        <v>36.764705882352942</v>
      </c>
      <c r="J323" s="83">
        <f t="shared" si="14"/>
        <v>5.882352941176471</v>
      </c>
    </row>
    <row r="324" spans="1:10" ht="15" customHeight="1">
      <c r="A324" s="116" t="s">
        <v>426</v>
      </c>
      <c r="B324" s="38">
        <v>10041</v>
      </c>
      <c r="C324" s="39" t="s">
        <v>322</v>
      </c>
      <c r="D324" s="40">
        <v>140</v>
      </c>
      <c r="E324" s="41">
        <v>76</v>
      </c>
      <c r="F324" s="41">
        <v>57</v>
      </c>
      <c r="G324" s="41">
        <v>273</v>
      </c>
      <c r="H324" s="42">
        <f t="shared" si="12"/>
        <v>51.282051282051285</v>
      </c>
      <c r="I324" s="43">
        <f t="shared" si="13"/>
        <v>27.838827838827839</v>
      </c>
      <c r="J324" s="44">
        <f t="shared" si="14"/>
        <v>20.87912087912088</v>
      </c>
    </row>
    <row r="325" spans="1:10">
      <c r="A325" s="116"/>
      <c r="B325" s="52">
        <v>10042</v>
      </c>
      <c r="C325" s="53" t="s">
        <v>323</v>
      </c>
      <c r="D325" s="54">
        <v>30</v>
      </c>
      <c r="E325" s="55">
        <v>20</v>
      </c>
      <c r="F325" s="55">
        <v>17</v>
      </c>
      <c r="G325" s="55">
        <v>67</v>
      </c>
      <c r="H325" s="56">
        <f t="shared" si="12"/>
        <v>44.776119402985074</v>
      </c>
      <c r="I325" s="57">
        <f t="shared" si="13"/>
        <v>29.850746268656717</v>
      </c>
      <c r="J325" s="58">
        <f t="shared" si="14"/>
        <v>25.373134328358208</v>
      </c>
    </row>
    <row r="326" spans="1:10">
      <c r="A326" s="116"/>
      <c r="B326" s="52">
        <v>10043</v>
      </c>
      <c r="C326" s="53" t="s">
        <v>324</v>
      </c>
      <c r="D326" s="54" t="s">
        <v>412</v>
      </c>
      <c r="E326" s="55" t="s">
        <v>412</v>
      </c>
      <c r="F326" s="55" t="s">
        <v>412</v>
      </c>
      <c r="G326" s="55">
        <v>21</v>
      </c>
      <c r="H326" s="56" t="s">
        <v>412</v>
      </c>
      <c r="I326" s="57" t="s">
        <v>412</v>
      </c>
      <c r="J326" s="58" t="s">
        <v>412</v>
      </c>
    </row>
    <row r="327" spans="1:10">
      <c r="A327" s="116"/>
      <c r="B327" s="52">
        <v>10044</v>
      </c>
      <c r="C327" s="53" t="s">
        <v>325</v>
      </c>
      <c r="D327" s="54">
        <v>44</v>
      </c>
      <c r="E327" s="55">
        <v>17</v>
      </c>
      <c r="F327" s="55">
        <v>12</v>
      </c>
      <c r="G327" s="55">
        <v>73</v>
      </c>
      <c r="H327" s="56">
        <f t="shared" ref="H327:H386" si="15">D327*100/G327</f>
        <v>60.273972602739725</v>
      </c>
      <c r="I327" s="57">
        <f t="shared" ref="I327:I386" si="16">E327*100/G327</f>
        <v>23.287671232876711</v>
      </c>
      <c r="J327" s="58">
        <f t="shared" ref="J327:J386" si="17">F327*100/G327</f>
        <v>16.438356164383563</v>
      </c>
    </row>
    <row r="328" spans="1:10">
      <c r="A328" s="116"/>
      <c r="B328" s="52">
        <v>10045</v>
      </c>
      <c r="C328" s="53" t="s">
        <v>326</v>
      </c>
      <c r="D328" s="54">
        <v>27</v>
      </c>
      <c r="E328" s="55">
        <v>28</v>
      </c>
      <c r="F328" s="55">
        <v>15</v>
      </c>
      <c r="G328" s="55">
        <v>70</v>
      </c>
      <c r="H328" s="56">
        <f t="shared" si="15"/>
        <v>38.571428571428569</v>
      </c>
      <c r="I328" s="57">
        <f t="shared" si="16"/>
        <v>40</v>
      </c>
      <c r="J328" s="58">
        <f t="shared" si="17"/>
        <v>21.428571428571427</v>
      </c>
    </row>
    <row r="329" spans="1:10">
      <c r="A329" s="116"/>
      <c r="B329" s="45">
        <v>10046</v>
      </c>
      <c r="C329" s="46" t="s">
        <v>327</v>
      </c>
      <c r="D329" s="47" t="s">
        <v>412</v>
      </c>
      <c r="E329" s="48" t="s">
        <v>412</v>
      </c>
      <c r="F329" s="48" t="s">
        <v>412</v>
      </c>
      <c r="G329" s="48">
        <v>13</v>
      </c>
      <c r="H329" s="84" t="s">
        <v>412</v>
      </c>
      <c r="I329" s="85" t="s">
        <v>412</v>
      </c>
      <c r="J329" s="86" t="s">
        <v>412</v>
      </c>
    </row>
    <row r="330" spans="1:10">
      <c r="A330" s="3" t="s">
        <v>427</v>
      </c>
      <c r="B330" s="64">
        <v>11000</v>
      </c>
      <c r="C330" s="70" t="s">
        <v>328</v>
      </c>
      <c r="D330" s="71">
        <v>444</v>
      </c>
      <c r="E330" s="72">
        <v>937</v>
      </c>
      <c r="F330" s="72">
        <v>2793</v>
      </c>
      <c r="G330" s="72">
        <v>4174</v>
      </c>
      <c r="H330" s="87">
        <f t="shared" si="15"/>
        <v>10.637278390033542</v>
      </c>
      <c r="I330" s="88">
        <f t="shared" si="16"/>
        <v>22.448490656444658</v>
      </c>
      <c r="J330" s="89">
        <f t="shared" si="17"/>
        <v>66.914230953521795</v>
      </c>
    </row>
    <row r="331" spans="1:10" ht="15" customHeight="1">
      <c r="A331" s="116" t="s">
        <v>428</v>
      </c>
      <c r="B331" s="38">
        <v>12051</v>
      </c>
      <c r="C331" s="39" t="s">
        <v>329</v>
      </c>
      <c r="D331" s="40" t="s">
        <v>412</v>
      </c>
      <c r="E331" s="41" t="s">
        <v>412</v>
      </c>
      <c r="F331" s="41" t="s">
        <v>412</v>
      </c>
      <c r="G331" s="41">
        <v>69</v>
      </c>
      <c r="H331" s="42" t="s">
        <v>412</v>
      </c>
      <c r="I331" s="43" t="s">
        <v>412</v>
      </c>
      <c r="J331" s="44" t="s">
        <v>412</v>
      </c>
    </row>
    <row r="332" spans="1:10">
      <c r="A332" s="116"/>
      <c r="B332" s="52">
        <v>12052</v>
      </c>
      <c r="C332" s="53" t="s">
        <v>330</v>
      </c>
      <c r="D332" s="54" t="s">
        <v>412</v>
      </c>
      <c r="E332" s="55" t="s">
        <v>412</v>
      </c>
      <c r="F332" s="55" t="s">
        <v>412</v>
      </c>
      <c r="G332" s="55">
        <v>217</v>
      </c>
      <c r="H332" s="56" t="s">
        <v>412</v>
      </c>
      <c r="I332" s="57" t="s">
        <v>412</v>
      </c>
      <c r="J332" s="58" t="s">
        <v>412</v>
      </c>
    </row>
    <row r="333" spans="1:10">
      <c r="A333" s="116"/>
      <c r="B333" s="52">
        <v>12053</v>
      </c>
      <c r="C333" s="53" t="s">
        <v>331</v>
      </c>
      <c r="D333" s="54" t="s">
        <v>412</v>
      </c>
      <c r="E333" s="55" t="s">
        <v>412</v>
      </c>
      <c r="F333" s="55" t="s">
        <v>412</v>
      </c>
      <c r="G333" s="55">
        <v>28</v>
      </c>
      <c r="H333" s="56" t="s">
        <v>412</v>
      </c>
      <c r="I333" s="57" t="s">
        <v>412</v>
      </c>
      <c r="J333" s="58" t="s">
        <v>412</v>
      </c>
    </row>
    <row r="334" spans="1:10">
      <c r="A334" s="116"/>
      <c r="B334" s="52">
        <v>12054</v>
      </c>
      <c r="C334" s="53" t="s">
        <v>332</v>
      </c>
      <c r="D334" s="54">
        <v>6</v>
      </c>
      <c r="E334" s="55">
        <v>89</v>
      </c>
      <c r="F334" s="55">
        <v>309</v>
      </c>
      <c r="G334" s="55">
        <v>404</v>
      </c>
      <c r="H334" s="56">
        <f t="shared" si="15"/>
        <v>1.4851485148514851</v>
      </c>
      <c r="I334" s="57">
        <f t="shared" si="16"/>
        <v>22.029702970297031</v>
      </c>
      <c r="J334" s="58">
        <f t="shared" si="17"/>
        <v>76.485148514851488</v>
      </c>
    </row>
    <row r="335" spans="1:10">
      <c r="A335" s="116"/>
      <c r="B335" s="52">
        <v>12060</v>
      </c>
      <c r="C335" s="53" t="s">
        <v>333</v>
      </c>
      <c r="D335" s="54">
        <v>17</v>
      </c>
      <c r="E335" s="55">
        <v>59</v>
      </c>
      <c r="F335" s="55">
        <v>170</v>
      </c>
      <c r="G335" s="55">
        <v>246</v>
      </c>
      <c r="H335" s="56">
        <f t="shared" si="15"/>
        <v>6.9105691056910565</v>
      </c>
      <c r="I335" s="57">
        <f t="shared" si="16"/>
        <v>23.983739837398375</v>
      </c>
      <c r="J335" s="58">
        <f t="shared" si="17"/>
        <v>69.105691056910572</v>
      </c>
    </row>
    <row r="336" spans="1:10">
      <c r="A336" s="116"/>
      <c r="B336" s="52">
        <v>12061</v>
      </c>
      <c r="C336" s="53" t="s">
        <v>334</v>
      </c>
      <c r="D336" s="54" t="s">
        <v>412</v>
      </c>
      <c r="E336" s="55" t="s">
        <v>412</v>
      </c>
      <c r="F336" s="55" t="s">
        <v>412</v>
      </c>
      <c r="G336" s="55">
        <v>296</v>
      </c>
      <c r="H336" s="56" t="s">
        <v>412</v>
      </c>
      <c r="I336" s="57" t="s">
        <v>412</v>
      </c>
      <c r="J336" s="58" t="s">
        <v>412</v>
      </c>
    </row>
    <row r="337" spans="1:10">
      <c r="A337" s="116"/>
      <c r="B337" s="52">
        <v>12062</v>
      </c>
      <c r="C337" s="53" t="s">
        <v>335</v>
      </c>
      <c r="D337" s="54">
        <v>3</v>
      </c>
      <c r="E337" s="55">
        <v>20</v>
      </c>
      <c r="F337" s="55">
        <v>26</v>
      </c>
      <c r="G337" s="55">
        <v>49</v>
      </c>
      <c r="H337" s="56">
        <f t="shared" si="15"/>
        <v>6.1224489795918364</v>
      </c>
      <c r="I337" s="57">
        <f t="shared" si="16"/>
        <v>40.816326530612244</v>
      </c>
      <c r="J337" s="58">
        <f t="shared" si="17"/>
        <v>53.061224489795919</v>
      </c>
    </row>
    <row r="338" spans="1:10">
      <c r="A338" s="116"/>
      <c r="B338" s="52">
        <v>12063</v>
      </c>
      <c r="C338" s="53" t="s">
        <v>336</v>
      </c>
      <c r="D338" s="54">
        <v>8</v>
      </c>
      <c r="E338" s="55">
        <v>127</v>
      </c>
      <c r="F338" s="55">
        <v>260</v>
      </c>
      <c r="G338" s="55">
        <v>395</v>
      </c>
      <c r="H338" s="56">
        <f t="shared" si="15"/>
        <v>2.0253164556962027</v>
      </c>
      <c r="I338" s="57">
        <f t="shared" si="16"/>
        <v>32.151898734177216</v>
      </c>
      <c r="J338" s="58">
        <f t="shared" si="17"/>
        <v>65.822784810126578</v>
      </c>
    </row>
    <row r="339" spans="1:10">
      <c r="A339" s="116"/>
      <c r="B339" s="52">
        <v>12064</v>
      </c>
      <c r="C339" s="53" t="s">
        <v>337</v>
      </c>
      <c r="D339" s="54">
        <v>5</v>
      </c>
      <c r="E339" s="55">
        <v>53</v>
      </c>
      <c r="F339" s="55">
        <v>206</v>
      </c>
      <c r="G339" s="55">
        <v>264</v>
      </c>
      <c r="H339" s="56">
        <f t="shared" si="15"/>
        <v>1.893939393939394</v>
      </c>
      <c r="I339" s="57">
        <f t="shared" si="16"/>
        <v>20.075757575757574</v>
      </c>
      <c r="J339" s="58">
        <f t="shared" si="17"/>
        <v>78.030303030303031</v>
      </c>
    </row>
    <row r="340" spans="1:10">
      <c r="A340" s="116"/>
      <c r="B340" s="52">
        <v>12065</v>
      </c>
      <c r="C340" s="53" t="s">
        <v>338</v>
      </c>
      <c r="D340" s="54">
        <v>9</v>
      </c>
      <c r="E340" s="55">
        <v>154</v>
      </c>
      <c r="F340" s="55">
        <v>400</v>
      </c>
      <c r="G340" s="55">
        <v>563</v>
      </c>
      <c r="H340" s="56">
        <f t="shared" si="15"/>
        <v>1.5985790408525755</v>
      </c>
      <c r="I340" s="57">
        <f t="shared" si="16"/>
        <v>27.353463587921848</v>
      </c>
      <c r="J340" s="58">
        <f t="shared" si="17"/>
        <v>71.047957371225579</v>
      </c>
    </row>
    <row r="341" spans="1:10">
      <c r="A341" s="116"/>
      <c r="B341" s="52">
        <v>12066</v>
      </c>
      <c r="C341" s="53" t="s">
        <v>339</v>
      </c>
      <c r="D341" s="54">
        <v>4</v>
      </c>
      <c r="E341" s="55">
        <v>38</v>
      </c>
      <c r="F341" s="55">
        <v>82</v>
      </c>
      <c r="G341" s="55">
        <v>124</v>
      </c>
      <c r="H341" s="56">
        <f t="shared" si="15"/>
        <v>3.225806451612903</v>
      </c>
      <c r="I341" s="57">
        <f t="shared" si="16"/>
        <v>30.64516129032258</v>
      </c>
      <c r="J341" s="58">
        <f t="shared" si="17"/>
        <v>66.129032258064512</v>
      </c>
    </row>
    <row r="342" spans="1:10">
      <c r="A342" s="116"/>
      <c r="B342" s="52">
        <v>12067</v>
      </c>
      <c r="C342" s="53" t="s">
        <v>340</v>
      </c>
      <c r="D342" s="54" t="s">
        <v>412</v>
      </c>
      <c r="E342" s="55" t="s">
        <v>412</v>
      </c>
      <c r="F342" s="55" t="s">
        <v>412</v>
      </c>
      <c r="G342" s="55">
        <v>210</v>
      </c>
      <c r="H342" s="56" t="s">
        <v>412</v>
      </c>
      <c r="I342" s="57" t="s">
        <v>412</v>
      </c>
      <c r="J342" s="58" t="s">
        <v>412</v>
      </c>
    </row>
    <row r="343" spans="1:10">
      <c r="A343" s="116"/>
      <c r="B343" s="52">
        <v>12068</v>
      </c>
      <c r="C343" s="53" t="s">
        <v>341</v>
      </c>
      <c r="D343" s="54" t="s">
        <v>412</v>
      </c>
      <c r="E343" s="55" t="s">
        <v>412</v>
      </c>
      <c r="F343" s="55" t="s">
        <v>412</v>
      </c>
      <c r="G343" s="55">
        <v>71</v>
      </c>
      <c r="H343" s="56" t="s">
        <v>412</v>
      </c>
      <c r="I343" s="57" t="s">
        <v>412</v>
      </c>
      <c r="J343" s="58" t="s">
        <v>412</v>
      </c>
    </row>
    <row r="344" spans="1:10">
      <c r="A344" s="116"/>
      <c r="B344" s="52">
        <v>12069</v>
      </c>
      <c r="C344" s="53" t="s">
        <v>342</v>
      </c>
      <c r="D344" s="54">
        <v>10</v>
      </c>
      <c r="E344" s="55">
        <v>96</v>
      </c>
      <c r="F344" s="55">
        <v>258</v>
      </c>
      <c r="G344" s="55">
        <v>364</v>
      </c>
      <c r="H344" s="56">
        <f t="shared" si="15"/>
        <v>2.7472527472527473</v>
      </c>
      <c r="I344" s="57">
        <f t="shared" si="16"/>
        <v>26.373626373626372</v>
      </c>
      <c r="J344" s="58">
        <f t="shared" si="17"/>
        <v>70.879120879120876</v>
      </c>
    </row>
    <row r="345" spans="1:10">
      <c r="A345" s="116"/>
      <c r="B345" s="52">
        <v>12070</v>
      </c>
      <c r="C345" s="53" t="s">
        <v>343</v>
      </c>
      <c r="D345" s="54" t="s">
        <v>412</v>
      </c>
      <c r="E345" s="55" t="s">
        <v>412</v>
      </c>
      <c r="F345" s="55" t="s">
        <v>412</v>
      </c>
      <c r="G345" s="55">
        <v>36</v>
      </c>
      <c r="H345" s="56" t="s">
        <v>412</v>
      </c>
      <c r="I345" s="57" t="s">
        <v>412</v>
      </c>
      <c r="J345" s="58" t="s">
        <v>412</v>
      </c>
    </row>
    <row r="346" spans="1:10">
      <c r="A346" s="116"/>
      <c r="B346" s="52">
        <v>12071</v>
      </c>
      <c r="C346" s="53" t="s">
        <v>344</v>
      </c>
      <c r="D346" s="54" t="s">
        <v>412</v>
      </c>
      <c r="E346" s="55" t="s">
        <v>412</v>
      </c>
      <c r="F346" s="55" t="s">
        <v>412</v>
      </c>
      <c r="G346" s="55">
        <v>119</v>
      </c>
      <c r="H346" s="56" t="s">
        <v>412</v>
      </c>
      <c r="I346" s="57" t="s">
        <v>412</v>
      </c>
      <c r="J346" s="58" t="s">
        <v>412</v>
      </c>
    </row>
    <row r="347" spans="1:10">
      <c r="A347" s="116"/>
      <c r="B347" s="52">
        <v>12072</v>
      </c>
      <c r="C347" s="53" t="s">
        <v>345</v>
      </c>
      <c r="D347" s="54" t="s">
        <v>412</v>
      </c>
      <c r="E347" s="55" t="s">
        <v>412</v>
      </c>
      <c r="F347" s="55" t="s">
        <v>412</v>
      </c>
      <c r="G347" s="55">
        <v>380</v>
      </c>
      <c r="H347" s="56" t="s">
        <v>412</v>
      </c>
      <c r="I347" s="57" t="s">
        <v>412</v>
      </c>
      <c r="J347" s="58" t="s">
        <v>412</v>
      </c>
    </row>
    <row r="348" spans="1:10">
      <c r="A348" s="116"/>
      <c r="B348" s="45">
        <v>12073</v>
      </c>
      <c r="C348" s="46" t="s">
        <v>346</v>
      </c>
      <c r="D348" s="47" t="s">
        <v>412</v>
      </c>
      <c r="E348" s="48" t="s">
        <v>412</v>
      </c>
      <c r="F348" s="48" t="s">
        <v>412</v>
      </c>
      <c r="G348" s="48">
        <v>119</v>
      </c>
      <c r="H348" s="49" t="s">
        <v>412</v>
      </c>
      <c r="I348" s="50" t="s">
        <v>412</v>
      </c>
      <c r="J348" s="51" t="s">
        <v>412</v>
      </c>
    </row>
    <row r="349" spans="1:10" ht="15" customHeight="1">
      <c r="A349" s="126" t="s">
        <v>429</v>
      </c>
      <c r="B349" s="15">
        <v>13003</v>
      </c>
      <c r="C349" s="59" t="s">
        <v>347</v>
      </c>
      <c r="D349" s="60" t="s">
        <v>412</v>
      </c>
      <c r="E349" s="61" t="s">
        <v>412</v>
      </c>
      <c r="F349" s="61" t="s">
        <v>412</v>
      </c>
      <c r="G349" s="61">
        <v>609</v>
      </c>
      <c r="H349" s="62" t="s">
        <v>412</v>
      </c>
      <c r="I349" s="63" t="s">
        <v>412</v>
      </c>
      <c r="J349" s="82" t="s">
        <v>412</v>
      </c>
    </row>
    <row r="350" spans="1:10">
      <c r="A350" s="126"/>
      <c r="B350" s="15">
        <v>13004</v>
      </c>
      <c r="C350" s="16" t="s">
        <v>348</v>
      </c>
      <c r="D350" s="17" t="s">
        <v>412</v>
      </c>
      <c r="E350" s="18" t="s">
        <v>412</v>
      </c>
      <c r="F350" s="18" t="s">
        <v>412</v>
      </c>
      <c r="G350" s="18">
        <v>243</v>
      </c>
      <c r="H350" s="19" t="s">
        <v>412</v>
      </c>
      <c r="I350" s="20" t="s">
        <v>412</v>
      </c>
      <c r="J350" s="21" t="s">
        <v>412</v>
      </c>
    </row>
    <row r="351" spans="1:10">
      <c r="A351" s="126"/>
      <c r="B351" s="15">
        <v>13071</v>
      </c>
      <c r="C351" s="16" t="s">
        <v>349</v>
      </c>
      <c r="D351" s="17">
        <v>3</v>
      </c>
      <c r="E351" s="18">
        <v>182</v>
      </c>
      <c r="F351" s="18">
        <v>436</v>
      </c>
      <c r="G351" s="18">
        <v>621</v>
      </c>
      <c r="H351" s="19">
        <f t="shared" si="15"/>
        <v>0.48309178743961351</v>
      </c>
      <c r="I351" s="20">
        <f t="shared" si="16"/>
        <v>29.307568438003219</v>
      </c>
      <c r="J351" s="21">
        <f t="shared" si="17"/>
        <v>70.209339774557165</v>
      </c>
    </row>
    <row r="352" spans="1:10">
      <c r="A352" s="126"/>
      <c r="B352" s="15">
        <v>13072</v>
      </c>
      <c r="C352" s="16" t="s">
        <v>350</v>
      </c>
      <c r="D352" s="17" t="s">
        <v>412</v>
      </c>
      <c r="E352" s="18" t="s">
        <v>412</v>
      </c>
      <c r="F352" s="18" t="s">
        <v>412</v>
      </c>
      <c r="G352" s="18">
        <v>453</v>
      </c>
      <c r="H352" s="19" t="s">
        <v>412</v>
      </c>
      <c r="I352" s="20" t="s">
        <v>412</v>
      </c>
      <c r="J352" s="21" t="s">
        <v>412</v>
      </c>
    </row>
    <row r="353" spans="1:10">
      <c r="A353" s="126"/>
      <c r="B353" s="15">
        <v>13073</v>
      </c>
      <c r="C353" s="16" t="s">
        <v>351</v>
      </c>
      <c r="D353" s="17" t="s">
        <v>412</v>
      </c>
      <c r="E353" s="18" t="s">
        <v>412</v>
      </c>
      <c r="F353" s="18" t="s">
        <v>412</v>
      </c>
      <c r="G353" s="18">
        <v>577</v>
      </c>
      <c r="H353" s="19" t="s">
        <v>412</v>
      </c>
      <c r="I353" s="20" t="s">
        <v>412</v>
      </c>
      <c r="J353" s="21" t="s">
        <v>412</v>
      </c>
    </row>
    <row r="354" spans="1:10">
      <c r="A354" s="126"/>
      <c r="B354" s="15">
        <v>13074</v>
      </c>
      <c r="C354" s="16" t="s">
        <v>352</v>
      </c>
      <c r="D354" s="17" t="s">
        <v>412</v>
      </c>
      <c r="E354" s="18" t="s">
        <v>412</v>
      </c>
      <c r="F354" s="18" t="s">
        <v>412</v>
      </c>
      <c r="G354" s="18">
        <v>480</v>
      </c>
      <c r="H354" s="19" t="s">
        <v>412</v>
      </c>
      <c r="I354" s="20" t="s">
        <v>412</v>
      </c>
      <c r="J354" s="21" t="s">
        <v>412</v>
      </c>
    </row>
    <row r="355" spans="1:10">
      <c r="A355" s="126"/>
      <c r="B355" s="15">
        <v>13075</v>
      </c>
      <c r="C355" s="16" t="s">
        <v>353</v>
      </c>
      <c r="D355" s="17" t="s">
        <v>412</v>
      </c>
      <c r="E355" s="18" t="s">
        <v>412</v>
      </c>
      <c r="F355" s="18" t="s">
        <v>412</v>
      </c>
      <c r="G355" s="18">
        <v>639</v>
      </c>
      <c r="H355" s="19" t="s">
        <v>412</v>
      </c>
      <c r="I355" s="20" t="s">
        <v>412</v>
      </c>
      <c r="J355" s="21" t="s">
        <v>412</v>
      </c>
    </row>
    <row r="356" spans="1:10">
      <c r="A356" s="126"/>
      <c r="B356" s="64">
        <v>13076</v>
      </c>
      <c r="C356" s="65" t="s">
        <v>354</v>
      </c>
      <c r="D356" s="66">
        <v>5</v>
      </c>
      <c r="E356" s="67">
        <v>110</v>
      </c>
      <c r="F356" s="67">
        <v>344</v>
      </c>
      <c r="G356" s="67">
        <v>459</v>
      </c>
      <c r="H356" s="68">
        <f t="shared" si="15"/>
        <v>1.0893246187363834</v>
      </c>
      <c r="I356" s="69">
        <f t="shared" si="16"/>
        <v>23.965141612200437</v>
      </c>
      <c r="J356" s="83">
        <f t="shared" si="17"/>
        <v>74.945533769063175</v>
      </c>
    </row>
    <row r="357" spans="1:10" ht="15" customHeight="1">
      <c r="A357" s="116" t="s">
        <v>430</v>
      </c>
      <c r="B357" s="38">
        <v>14511</v>
      </c>
      <c r="C357" s="39" t="s">
        <v>355</v>
      </c>
      <c r="D357" s="40" t="s">
        <v>412</v>
      </c>
      <c r="E357" s="41" t="s">
        <v>412</v>
      </c>
      <c r="F357" s="41" t="s">
        <v>412</v>
      </c>
      <c r="G357" s="41">
        <v>453</v>
      </c>
      <c r="H357" s="42" t="s">
        <v>412</v>
      </c>
      <c r="I357" s="43" t="s">
        <v>412</v>
      </c>
      <c r="J357" s="44" t="s">
        <v>412</v>
      </c>
    </row>
    <row r="358" spans="1:10">
      <c r="A358" s="116"/>
      <c r="B358" s="52">
        <v>14521</v>
      </c>
      <c r="C358" s="53" t="s">
        <v>356</v>
      </c>
      <c r="D358" s="54">
        <v>7</v>
      </c>
      <c r="E358" s="55">
        <v>46</v>
      </c>
      <c r="F358" s="55">
        <v>242</v>
      </c>
      <c r="G358" s="55">
        <v>295</v>
      </c>
      <c r="H358" s="56">
        <f t="shared" si="15"/>
        <v>2.3728813559322033</v>
      </c>
      <c r="I358" s="57">
        <f t="shared" si="16"/>
        <v>15.59322033898305</v>
      </c>
      <c r="J358" s="58">
        <f t="shared" si="17"/>
        <v>82.033898305084747</v>
      </c>
    </row>
    <row r="359" spans="1:10">
      <c r="A359" s="116"/>
      <c r="B359" s="52">
        <v>14522</v>
      </c>
      <c r="C359" s="53" t="s">
        <v>357</v>
      </c>
      <c r="D359" s="54" t="s">
        <v>412</v>
      </c>
      <c r="E359" s="55" t="s">
        <v>412</v>
      </c>
      <c r="F359" s="55" t="s">
        <v>412</v>
      </c>
      <c r="G359" s="55">
        <v>210</v>
      </c>
      <c r="H359" s="56" t="s">
        <v>412</v>
      </c>
      <c r="I359" s="57" t="s">
        <v>412</v>
      </c>
      <c r="J359" s="58" t="s">
        <v>412</v>
      </c>
    </row>
    <row r="360" spans="1:10">
      <c r="A360" s="116"/>
      <c r="B360" s="52">
        <v>14523</v>
      </c>
      <c r="C360" s="53" t="s">
        <v>358</v>
      </c>
      <c r="D360" s="54" t="s">
        <v>412</v>
      </c>
      <c r="E360" s="55" t="s">
        <v>412</v>
      </c>
      <c r="F360" s="55" t="s">
        <v>412</v>
      </c>
      <c r="G360" s="55">
        <v>43</v>
      </c>
      <c r="H360" s="56" t="s">
        <v>412</v>
      </c>
      <c r="I360" s="57" t="s">
        <v>412</v>
      </c>
      <c r="J360" s="58" t="s">
        <v>412</v>
      </c>
    </row>
    <row r="361" spans="1:10">
      <c r="A361" s="116"/>
      <c r="B361" s="52">
        <v>14524</v>
      </c>
      <c r="C361" s="53" t="s">
        <v>359</v>
      </c>
      <c r="D361" s="54" t="s">
        <v>412</v>
      </c>
      <c r="E361" s="55" t="s">
        <v>412</v>
      </c>
      <c r="F361" s="55" t="s">
        <v>412</v>
      </c>
      <c r="G361" s="55">
        <v>239</v>
      </c>
      <c r="H361" s="56" t="s">
        <v>412</v>
      </c>
      <c r="I361" s="57" t="s">
        <v>412</v>
      </c>
      <c r="J361" s="58" t="s">
        <v>412</v>
      </c>
    </row>
    <row r="362" spans="1:10">
      <c r="A362" s="116"/>
      <c r="B362" s="52">
        <v>14612</v>
      </c>
      <c r="C362" s="53" t="s">
        <v>360</v>
      </c>
      <c r="D362" s="54" t="s">
        <v>412</v>
      </c>
      <c r="E362" s="55" t="s">
        <v>412</v>
      </c>
      <c r="F362" s="55" t="s">
        <v>412</v>
      </c>
      <c r="G362" s="55">
        <v>1659</v>
      </c>
      <c r="H362" s="56" t="s">
        <v>412</v>
      </c>
      <c r="I362" s="57" t="s">
        <v>412</v>
      </c>
      <c r="J362" s="58" t="s">
        <v>412</v>
      </c>
    </row>
    <row r="363" spans="1:10">
      <c r="A363" s="116"/>
      <c r="B363" s="52">
        <v>14625</v>
      </c>
      <c r="C363" s="53" t="s">
        <v>361</v>
      </c>
      <c r="D363" s="54">
        <v>16</v>
      </c>
      <c r="E363" s="55">
        <v>27</v>
      </c>
      <c r="F363" s="55">
        <v>331</v>
      </c>
      <c r="G363" s="55">
        <v>374</v>
      </c>
      <c r="H363" s="56">
        <f t="shared" si="15"/>
        <v>4.2780748663101607</v>
      </c>
      <c r="I363" s="57">
        <f t="shared" si="16"/>
        <v>7.2192513368983962</v>
      </c>
      <c r="J363" s="58">
        <f t="shared" si="17"/>
        <v>88.502673796791441</v>
      </c>
    </row>
    <row r="364" spans="1:10">
      <c r="A364" s="116"/>
      <c r="B364" s="52">
        <v>14626</v>
      </c>
      <c r="C364" s="53" t="s">
        <v>362</v>
      </c>
      <c r="D364" s="54" t="s">
        <v>412</v>
      </c>
      <c r="E364" s="55" t="s">
        <v>412</v>
      </c>
      <c r="F364" s="55" t="s">
        <v>412</v>
      </c>
      <c r="G364" s="55">
        <v>168</v>
      </c>
      <c r="H364" s="56" t="s">
        <v>412</v>
      </c>
      <c r="I364" s="57" t="s">
        <v>412</v>
      </c>
      <c r="J364" s="58" t="s">
        <v>412</v>
      </c>
    </row>
    <row r="365" spans="1:10">
      <c r="A365" s="116"/>
      <c r="B365" s="52">
        <v>14627</v>
      </c>
      <c r="C365" s="53" t="s">
        <v>363</v>
      </c>
      <c r="D365" s="54">
        <v>5</v>
      </c>
      <c r="E365" s="55">
        <v>41</v>
      </c>
      <c r="F365" s="55">
        <v>266</v>
      </c>
      <c r="G365" s="55">
        <v>312</v>
      </c>
      <c r="H365" s="56">
        <f t="shared" si="15"/>
        <v>1.6025641025641026</v>
      </c>
      <c r="I365" s="57">
        <f t="shared" si="16"/>
        <v>13.141025641025641</v>
      </c>
      <c r="J365" s="58">
        <f>F365*100/G365</f>
        <v>85.256410256410263</v>
      </c>
    </row>
    <row r="366" spans="1:10">
      <c r="A366" s="116"/>
      <c r="B366" s="52">
        <v>14628</v>
      </c>
      <c r="C366" s="53" t="s">
        <v>364</v>
      </c>
      <c r="D366" s="54">
        <v>4</v>
      </c>
      <c r="E366" s="55">
        <v>18</v>
      </c>
      <c r="F366" s="55">
        <v>460</v>
      </c>
      <c r="G366" s="55">
        <v>482</v>
      </c>
      <c r="H366" s="56">
        <f t="shared" si="15"/>
        <v>0.82987551867219922</v>
      </c>
      <c r="I366" s="57">
        <f t="shared" si="16"/>
        <v>3.7344398340248963</v>
      </c>
      <c r="J366" s="58">
        <f t="shared" si="17"/>
        <v>95.435684647302907</v>
      </c>
    </row>
    <row r="367" spans="1:10">
      <c r="A367" s="116"/>
      <c r="B367" s="52">
        <v>14713</v>
      </c>
      <c r="C367" s="53" t="s">
        <v>365</v>
      </c>
      <c r="D367" s="54">
        <v>19</v>
      </c>
      <c r="E367" s="55">
        <v>92</v>
      </c>
      <c r="F367" s="55">
        <v>2363</v>
      </c>
      <c r="G367" s="55">
        <v>2474</v>
      </c>
      <c r="H367" s="56">
        <f t="shared" si="15"/>
        <v>0.76798706548100237</v>
      </c>
      <c r="I367" s="57">
        <f t="shared" si="16"/>
        <v>3.7186742118027487</v>
      </c>
      <c r="J367" s="58">
        <f t="shared" si="17"/>
        <v>95.513338722716256</v>
      </c>
    </row>
    <row r="368" spans="1:10">
      <c r="A368" s="116"/>
      <c r="B368" s="52">
        <v>14729</v>
      </c>
      <c r="C368" s="53" t="s">
        <v>366</v>
      </c>
      <c r="D368" s="54" t="s">
        <v>412</v>
      </c>
      <c r="E368" s="55" t="s">
        <v>412</v>
      </c>
      <c r="F368" s="55" t="s">
        <v>412</v>
      </c>
      <c r="G368" s="55">
        <v>154</v>
      </c>
      <c r="H368" s="56" t="s">
        <v>412</v>
      </c>
      <c r="I368" s="57" t="s">
        <v>412</v>
      </c>
      <c r="J368" s="58" t="s">
        <v>412</v>
      </c>
    </row>
    <row r="369" spans="1:10">
      <c r="A369" s="116"/>
      <c r="B369" s="45">
        <v>14730</v>
      </c>
      <c r="C369" s="46" t="s">
        <v>367</v>
      </c>
      <c r="D369" s="47">
        <v>5</v>
      </c>
      <c r="E369" s="48">
        <v>24</v>
      </c>
      <c r="F369" s="48">
        <v>142</v>
      </c>
      <c r="G369" s="48">
        <v>171</v>
      </c>
      <c r="H369" s="49">
        <f t="shared" si="15"/>
        <v>2.9239766081871346</v>
      </c>
      <c r="I369" s="50">
        <f t="shared" si="16"/>
        <v>14.035087719298245</v>
      </c>
      <c r="J369" s="51">
        <f t="shared" si="17"/>
        <v>83.040935672514621</v>
      </c>
    </row>
    <row r="370" spans="1:10" ht="15" customHeight="1">
      <c r="A370" s="115" t="s">
        <v>431</v>
      </c>
      <c r="B370" s="15">
        <v>15001</v>
      </c>
      <c r="C370" s="59" t="s">
        <v>368</v>
      </c>
      <c r="D370" s="60" t="s">
        <v>412</v>
      </c>
      <c r="E370" s="61" t="s">
        <v>412</v>
      </c>
      <c r="F370" s="61" t="s">
        <v>412</v>
      </c>
      <c r="G370" s="61">
        <v>40</v>
      </c>
      <c r="H370" s="62" t="s">
        <v>412</v>
      </c>
      <c r="I370" s="63" t="s">
        <v>412</v>
      </c>
      <c r="J370" s="82" t="s">
        <v>412</v>
      </c>
    </row>
    <row r="371" spans="1:10">
      <c r="A371" s="115"/>
      <c r="B371" s="15">
        <v>15002</v>
      </c>
      <c r="C371" s="16" t="s">
        <v>369</v>
      </c>
      <c r="D371" s="17" t="s">
        <v>412</v>
      </c>
      <c r="E371" s="18" t="s">
        <v>412</v>
      </c>
      <c r="F371" s="18" t="s">
        <v>412</v>
      </c>
      <c r="G371" s="18">
        <v>141</v>
      </c>
      <c r="H371" s="19" t="s">
        <v>412</v>
      </c>
      <c r="I371" s="20" t="s">
        <v>412</v>
      </c>
      <c r="J371" s="21" t="s">
        <v>412</v>
      </c>
    </row>
    <row r="372" spans="1:10">
      <c r="A372" s="115"/>
      <c r="B372" s="15">
        <v>15003</v>
      </c>
      <c r="C372" s="16" t="s">
        <v>370</v>
      </c>
      <c r="D372" s="17" t="s">
        <v>412</v>
      </c>
      <c r="E372" s="18" t="s">
        <v>412</v>
      </c>
      <c r="F372" s="18" t="s">
        <v>412</v>
      </c>
      <c r="G372" s="18">
        <v>330</v>
      </c>
      <c r="H372" s="19" t="s">
        <v>412</v>
      </c>
      <c r="I372" s="20" t="s">
        <v>412</v>
      </c>
      <c r="J372" s="21" t="s">
        <v>412</v>
      </c>
    </row>
    <row r="373" spans="1:10">
      <c r="A373" s="115"/>
      <c r="B373" s="15">
        <v>15081</v>
      </c>
      <c r="C373" s="16" t="s">
        <v>371</v>
      </c>
      <c r="D373" s="17" t="s">
        <v>412</v>
      </c>
      <c r="E373" s="18" t="s">
        <v>412</v>
      </c>
      <c r="F373" s="18" t="s">
        <v>412</v>
      </c>
      <c r="G373" s="18">
        <v>18</v>
      </c>
      <c r="H373" s="19" t="s">
        <v>412</v>
      </c>
      <c r="I373" s="20" t="s">
        <v>412</v>
      </c>
      <c r="J373" s="21" t="s">
        <v>412</v>
      </c>
    </row>
    <row r="374" spans="1:10">
      <c r="A374" s="115"/>
      <c r="B374" s="15">
        <v>15082</v>
      </c>
      <c r="C374" s="16" t="s">
        <v>372</v>
      </c>
      <c r="D374" s="17" t="s">
        <v>412</v>
      </c>
      <c r="E374" s="18" t="s">
        <v>412</v>
      </c>
      <c r="F374" s="18" t="s">
        <v>412</v>
      </c>
      <c r="G374" s="18">
        <v>21</v>
      </c>
      <c r="H374" s="19" t="s">
        <v>412</v>
      </c>
      <c r="I374" s="20" t="s">
        <v>412</v>
      </c>
      <c r="J374" s="21" t="s">
        <v>412</v>
      </c>
    </row>
    <row r="375" spans="1:10">
      <c r="A375" s="115"/>
      <c r="B375" s="15">
        <v>15083</v>
      </c>
      <c r="C375" s="16" t="s">
        <v>373</v>
      </c>
      <c r="D375" s="17">
        <v>3</v>
      </c>
      <c r="E375" s="18">
        <v>3</v>
      </c>
      <c r="F375" s="18">
        <v>26</v>
      </c>
      <c r="G375" s="18">
        <v>32</v>
      </c>
      <c r="H375" s="19">
        <f t="shared" si="15"/>
        <v>9.375</v>
      </c>
      <c r="I375" s="20">
        <f t="shared" si="16"/>
        <v>9.375</v>
      </c>
      <c r="J375" s="21">
        <f t="shared" si="17"/>
        <v>81.25</v>
      </c>
    </row>
    <row r="376" spans="1:10">
      <c r="A376" s="115"/>
      <c r="B376" s="15">
        <v>15084</v>
      </c>
      <c r="C376" s="16" t="s">
        <v>374</v>
      </c>
      <c r="D376" s="17" t="s">
        <v>412</v>
      </c>
      <c r="E376" s="18" t="s">
        <v>412</v>
      </c>
      <c r="F376" s="18" t="s">
        <v>412</v>
      </c>
      <c r="G376" s="18">
        <v>4</v>
      </c>
      <c r="H376" s="19" t="s">
        <v>412</v>
      </c>
      <c r="I376" s="20" t="s">
        <v>412</v>
      </c>
      <c r="J376" s="21" t="s">
        <v>412</v>
      </c>
    </row>
    <row r="377" spans="1:10">
      <c r="A377" s="115"/>
      <c r="B377" s="15">
        <v>15085</v>
      </c>
      <c r="C377" s="16" t="s">
        <v>375</v>
      </c>
      <c r="D377" s="17">
        <v>0</v>
      </c>
      <c r="E377" s="18">
        <v>0</v>
      </c>
      <c r="F377" s="18">
        <v>0</v>
      </c>
      <c r="G377" s="18">
        <v>0</v>
      </c>
      <c r="H377" s="19" t="s">
        <v>409</v>
      </c>
      <c r="I377" s="20" t="s">
        <v>409</v>
      </c>
      <c r="J377" s="21" t="s">
        <v>409</v>
      </c>
    </row>
    <row r="378" spans="1:10">
      <c r="A378" s="115"/>
      <c r="B378" s="15">
        <v>15086</v>
      </c>
      <c r="C378" s="16" t="s">
        <v>376</v>
      </c>
      <c r="D378" s="17" t="s">
        <v>412</v>
      </c>
      <c r="E378" s="18" t="s">
        <v>412</v>
      </c>
      <c r="F378" s="18" t="s">
        <v>412</v>
      </c>
      <c r="G378" s="18">
        <v>25</v>
      </c>
      <c r="H378" s="19" t="s">
        <v>412</v>
      </c>
      <c r="I378" s="20" t="s">
        <v>412</v>
      </c>
      <c r="J378" s="21" t="s">
        <v>412</v>
      </c>
    </row>
    <row r="379" spans="1:10">
      <c r="A379" s="115"/>
      <c r="B379" s="15">
        <v>15087</v>
      </c>
      <c r="C379" s="16" t="s">
        <v>377</v>
      </c>
      <c r="D379" s="17" t="s">
        <v>412</v>
      </c>
      <c r="E379" s="18" t="s">
        <v>412</v>
      </c>
      <c r="F379" s="18" t="s">
        <v>412</v>
      </c>
      <c r="G379" s="18">
        <v>22</v>
      </c>
      <c r="H379" s="19" t="s">
        <v>412</v>
      </c>
      <c r="I379" s="20" t="s">
        <v>412</v>
      </c>
      <c r="J379" s="21" t="s">
        <v>412</v>
      </c>
    </row>
    <row r="380" spans="1:10">
      <c r="A380" s="115"/>
      <c r="B380" s="15">
        <v>15088</v>
      </c>
      <c r="C380" s="16" t="s">
        <v>378</v>
      </c>
      <c r="D380" s="17" t="s">
        <v>412</v>
      </c>
      <c r="E380" s="18" t="s">
        <v>412</v>
      </c>
      <c r="F380" s="18" t="s">
        <v>412</v>
      </c>
      <c r="G380" s="18">
        <v>36</v>
      </c>
      <c r="H380" s="19" t="s">
        <v>412</v>
      </c>
      <c r="I380" s="20" t="s">
        <v>412</v>
      </c>
      <c r="J380" s="21" t="s">
        <v>412</v>
      </c>
    </row>
    <row r="381" spans="1:10">
      <c r="A381" s="115"/>
      <c r="B381" s="15">
        <v>15089</v>
      </c>
      <c r="C381" s="16" t="s">
        <v>379</v>
      </c>
      <c r="D381" s="17">
        <v>0</v>
      </c>
      <c r="E381" s="18">
        <v>0</v>
      </c>
      <c r="F381" s="18">
        <v>0</v>
      </c>
      <c r="G381" s="18">
        <v>0</v>
      </c>
      <c r="H381" s="19" t="s">
        <v>409</v>
      </c>
      <c r="I381" s="20" t="s">
        <v>409</v>
      </c>
      <c r="J381" s="21" t="s">
        <v>409</v>
      </c>
    </row>
    <row r="382" spans="1:10">
      <c r="A382" s="115"/>
      <c r="B382" s="15">
        <v>15090</v>
      </c>
      <c r="C382" s="16" t="s">
        <v>380</v>
      </c>
      <c r="D382" s="17" t="s">
        <v>412</v>
      </c>
      <c r="E382" s="18" t="s">
        <v>412</v>
      </c>
      <c r="F382" s="18" t="s">
        <v>412</v>
      </c>
      <c r="G382" s="18">
        <v>15</v>
      </c>
      <c r="H382" s="19" t="s">
        <v>412</v>
      </c>
      <c r="I382" s="20" t="s">
        <v>412</v>
      </c>
      <c r="J382" s="21" t="s">
        <v>412</v>
      </c>
    </row>
    <row r="383" spans="1:10">
      <c r="A383" s="115"/>
      <c r="B383" s="64">
        <v>15091</v>
      </c>
      <c r="C383" s="65" t="s">
        <v>381</v>
      </c>
      <c r="D383" s="66" t="s">
        <v>412</v>
      </c>
      <c r="E383" s="67" t="s">
        <v>412</v>
      </c>
      <c r="F383" s="67" t="s">
        <v>412</v>
      </c>
      <c r="G383" s="67">
        <v>6</v>
      </c>
      <c r="H383" s="68" t="s">
        <v>412</v>
      </c>
      <c r="I383" s="69" t="s">
        <v>412</v>
      </c>
      <c r="J383" s="83" t="s">
        <v>412</v>
      </c>
    </row>
    <row r="384" spans="1:10" ht="15" customHeight="1">
      <c r="A384" s="116" t="s">
        <v>432</v>
      </c>
      <c r="B384" s="38">
        <v>16051</v>
      </c>
      <c r="C384" s="39" t="s">
        <v>382</v>
      </c>
      <c r="D384" s="40">
        <v>3</v>
      </c>
      <c r="E384" s="41">
        <v>6</v>
      </c>
      <c r="F384" s="41">
        <v>347</v>
      </c>
      <c r="G384" s="41">
        <v>356</v>
      </c>
      <c r="H384" s="42">
        <f t="shared" si="15"/>
        <v>0.84269662921348309</v>
      </c>
      <c r="I384" s="43">
        <f t="shared" si="16"/>
        <v>1.6853932584269662</v>
      </c>
      <c r="J384" s="44">
        <f t="shared" si="17"/>
        <v>97.471910112359552</v>
      </c>
    </row>
    <row r="385" spans="1:10">
      <c r="A385" s="116"/>
      <c r="B385" s="52">
        <v>16052</v>
      </c>
      <c r="C385" s="53" t="s">
        <v>383</v>
      </c>
      <c r="D385" s="54" t="s">
        <v>412</v>
      </c>
      <c r="E385" s="55" t="s">
        <v>412</v>
      </c>
      <c r="F385" s="55" t="s">
        <v>412</v>
      </c>
      <c r="G385" s="55">
        <v>7</v>
      </c>
      <c r="H385" s="56" t="s">
        <v>412</v>
      </c>
      <c r="I385" s="57" t="s">
        <v>412</v>
      </c>
      <c r="J385" s="58" t="s">
        <v>412</v>
      </c>
    </row>
    <row r="386" spans="1:10">
      <c r="A386" s="116"/>
      <c r="B386" s="52">
        <v>16053</v>
      </c>
      <c r="C386" s="53" t="s">
        <v>384</v>
      </c>
      <c r="D386" s="54">
        <v>7</v>
      </c>
      <c r="E386" s="55">
        <v>19</v>
      </c>
      <c r="F386" s="55">
        <v>196</v>
      </c>
      <c r="G386" s="55">
        <v>222</v>
      </c>
      <c r="H386" s="56">
        <f t="shared" si="15"/>
        <v>3.1531531531531534</v>
      </c>
      <c r="I386" s="57">
        <f t="shared" si="16"/>
        <v>8.5585585585585591</v>
      </c>
      <c r="J386" s="58">
        <f t="shared" si="17"/>
        <v>88.288288288288285</v>
      </c>
    </row>
    <row r="387" spans="1:10">
      <c r="A387" s="116"/>
      <c r="B387" s="52">
        <v>16054</v>
      </c>
      <c r="C387" s="53" t="s">
        <v>385</v>
      </c>
      <c r="D387" s="54" t="s">
        <v>412</v>
      </c>
      <c r="E387" s="55" t="s">
        <v>412</v>
      </c>
      <c r="F387" s="55" t="s">
        <v>412</v>
      </c>
      <c r="G387" s="55">
        <v>10</v>
      </c>
      <c r="H387" s="56" t="s">
        <v>412</v>
      </c>
      <c r="I387" s="57" t="s">
        <v>412</v>
      </c>
      <c r="J387" s="58" t="s">
        <v>412</v>
      </c>
    </row>
    <row r="388" spans="1:10">
      <c r="A388" s="116"/>
      <c r="B388" s="52">
        <v>16055</v>
      </c>
      <c r="C388" s="53" t="s">
        <v>386</v>
      </c>
      <c r="D388" s="54" t="s">
        <v>412</v>
      </c>
      <c r="E388" s="55" t="s">
        <v>412</v>
      </c>
      <c r="F388" s="55" t="s">
        <v>412</v>
      </c>
      <c r="G388" s="55">
        <v>117</v>
      </c>
      <c r="H388" s="56" t="s">
        <v>412</v>
      </c>
      <c r="I388" s="57" t="s">
        <v>412</v>
      </c>
      <c r="J388" s="58" t="s">
        <v>412</v>
      </c>
    </row>
    <row r="389" spans="1:10">
      <c r="A389" s="116"/>
      <c r="B389" s="52">
        <v>16056</v>
      </c>
      <c r="C389" s="53" t="s">
        <v>387</v>
      </c>
      <c r="D389" s="54" t="s">
        <v>412</v>
      </c>
      <c r="E389" s="55" t="s">
        <v>412</v>
      </c>
      <c r="F389" s="55" t="s">
        <v>412</v>
      </c>
      <c r="G389" s="55">
        <v>7</v>
      </c>
      <c r="H389" s="56" t="s">
        <v>412</v>
      </c>
      <c r="I389" s="57" t="s">
        <v>412</v>
      </c>
      <c r="J389" s="58" t="s">
        <v>412</v>
      </c>
    </row>
    <row r="390" spans="1:10">
      <c r="A390" s="116"/>
      <c r="B390" s="52">
        <v>16061</v>
      </c>
      <c r="C390" s="53" t="s">
        <v>388</v>
      </c>
      <c r="D390" s="54">
        <v>12</v>
      </c>
      <c r="E390" s="55">
        <v>14</v>
      </c>
      <c r="F390" s="55">
        <v>44</v>
      </c>
      <c r="G390" s="55">
        <v>70</v>
      </c>
      <c r="H390" s="56">
        <f t="shared" ref="H390:H407" si="18">D390*100/G390</f>
        <v>17.142857142857142</v>
      </c>
      <c r="I390" s="57">
        <f t="shared" ref="I390:I407" si="19">E390*100/G390</f>
        <v>20</v>
      </c>
      <c r="J390" s="58">
        <f t="shared" ref="J390:J407" si="20">F390*100/G390</f>
        <v>62.857142857142854</v>
      </c>
    </row>
    <row r="391" spans="1:10">
      <c r="A391" s="116"/>
      <c r="B391" s="52">
        <v>16062</v>
      </c>
      <c r="C391" s="53" t="s">
        <v>389</v>
      </c>
      <c r="D391" s="54" t="s">
        <v>412</v>
      </c>
      <c r="E391" s="55" t="s">
        <v>412</v>
      </c>
      <c r="F391" s="55" t="s">
        <v>412</v>
      </c>
      <c r="G391" s="55">
        <v>7</v>
      </c>
      <c r="H391" s="56" t="s">
        <v>412</v>
      </c>
      <c r="I391" s="57" t="s">
        <v>412</v>
      </c>
      <c r="J391" s="58" t="s">
        <v>412</v>
      </c>
    </row>
    <row r="392" spans="1:10">
      <c r="A392" s="116"/>
      <c r="B392" s="52">
        <v>16063</v>
      </c>
      <c r="C392" s="53" t="s">
        <v>390</v>
      </c>
      <c r="D392" s="54">
        <v>7</v>
      </c>
      <c r="E392" s="55">
        <v>7</v>
      </c>
      <c r="F392" s="55">
        <v>35</v>
      </c>
      <c r="G392" s="55">
        <v>49</v>
      </c>
      <c r="H392" s="56">
        <f t="shared" si="18"/>
        <v>14.285714285714286</v>
      </c>
      <c r="I392" s="57">
        <f t="shared" si="19"/>
        <v>14.285714285714286</v>
      </c>
      <c r="J392" s="58">
        <f t="shared" si="20"/>
        <v>71.428571428571431</v>
      </c>
    </row>
    <row r="393" spans="1:10">
      <c r="A393" s="116"/>
      <c r="B393" s="52">
        <v>16064</v>
      </c>
      <c r="C393" s="53" t="s">
        <v>391</v>
      </c>
      <c r="D393" s="54" t="s">
        <v>412</v>
      </c>
      <c r="E393" s="55" t="s">
        <v>412</v>
      </c>
      <c r="F393" s="55" t="s">
        <v>412</v>
      </c>
      <c r="G393" s="55">
        <v>9</v>
      </c>
      <c r="H393" s="56" t="s">
        <v>412</v>
      </c>
      <c r="I393" s="57" t="s">
        <v>412</v>
      </c>
      <c r="J393" s="58" t="s">
        <v>412</v>
      </c>
    </row>
    <row r="394" spans="1:10">
      <c r="A394" s="116"/>
      <c r="B394" s="52">
        <v>16065</v>
      </c>
      <c r="C394" s="53" t="s">
        <v>392</v>
      </c>
      <c r="D394" s="54" t="s">
        <v>412</v>
      </c>
      <c r="E394" s="55" t="s">
        <v>412</v>
      </c>
      <c r="F394" s="55" t="s">
        <v>412</v>
      </c>
      <c r="G394" s="55">
        <v>7</v>
      </c>
      <c r="H394" s="56" t="s">
        <v>412</v>
      </c>
      <c r="I394" s="57" t="s">
        <v>412</v>
      </c>
      <c r="J394" s="58" t="s">
        <v>412</v>
      </c>
    </row>
    <row r="395" spans="1:10">
      <c r="A395" s="116"/>
      <c r="B395" s="52">
        <v>16066</v>
      </c>
      <c r="C395" s="53" t="s">
        <v>393</v>
      </c>
      <c r="D395" s="54" t="s">
        <v>412</v>
      </c>
      <c r="E395" s="55" t="s">
        <v>412</v>
      </c>
      <c r="F395" s="55" t="s">
        <v>412</v>
      </c>
      <c r="G395" s="55">
        <v>31</v>
      </c>
      <c r="H395" s="56" t="s">
        <v>412</v>
      </c>
      <c r="I395" s="57" t="s">
        <v>412</v>
      </c>
      <c r="J395" s="58" t="s">
        <v>412</v>
      </c>
    </row>
    <row r="396" spans="1:10">
      <c r="A396" s="116"/>
      <c r="B396" s="52">
        <v>16067</v>
      </c>
      <c r="C396" s="53" t="s">
        <v>394</v>
      </c>
      <c r="D396" s="54">
        <v>3</v>
      </c>
      <c r="E396" s="55">
        <v>6</v>
      </c>
      <c r="F396" s="55">
        <v>46</v>
      </c>
      <c r="G396" s="55">
        <v>55</v>
      </c>
      <c r="H396" s="56">
        <f t="shared" si="18"/>
        <v>5.4545454545454541</v>
      </c>
      <c r="I396" s="57">
        <f t="shared" si="19"/>
        <v>10.909090909090908</v>
      </c>
      <c r="J396" s="58">
        <f t="shared" si="20"/>
        <v>83.63636363636364</v>
      </c>
    </row>
    <row r="397" spans="1:10">
      <c r="A397" s="116"/>
      <c r="B397" s="52">
        <v>16068</v>
      </c>
      <c r="C397" s="53" t="s">
        <v>395</v>
      </c>
      <c r="D397" s="54" t="s">
        <v>412</v>
      </c>
      <c r="E397" s="55" t="s">
        <v>412</v>
      </c>
      <c r="F397" s="55" t="s">
        <v>412</v>
      </c>
      <c r="G397" s="55">
        <v>11</v>
      </c>
      <c r="H397" s="56" t="s">
        <v>412</v>
      </c>
      <c r="I397" s="57" t="s">
        <v>412</v>
      </c>
      <c r="J397" s="58" t="s">
        <v>412</v>
      </c>
    </row>
    <row r="398" spans="1:10">
      <c r="A398" s="116"/>
      <c r="B398" s="52">
        <v>16069</v>
      </c>
      <c r="C398" s="53" t="s">
        <v>396</v>
      </c>
      <c r="D398" s="54" t="s">
        <v>412</v>
      </c>
      <c r="E398" s="55" t="s">
        <v>412</v>
      </c>
      <c r="F398" s="55" t="s">
        <v>412</v>
      </c>
      <c r="G398" s="55">
        <v>5</v>
      </c>
      <c r="H398" s="56" t="s">
        <v>412</v>
      </c>
      <c r="I398" s="57" t="s">
        <v>412</v>
      </c>
      <c r="J398" s="58" t="s">
        <v>412</v>
      </c>
    </row>
    <row r="399" spans="1:10">
      <c r="A399" s="116"/>
      <c r="B399" s="52">
        <v>16070</v>
      </c>
      <c r="C399" s="53" t="s">
        <v>397</v>
      </c>
      <c r="D399" s="54">
        <v>3</v>
      </c>
      <c r="E399" s="55">
        <v>9</v>
      </c>
      <c r="F399" s="55">
        <v>29</v>
      </c>
      <c r="G399" s="55">
        <v>41</v>
      </c>
      <c r="H399" s="56">
        <f t="shared" si="18"/>
        <v>7.3170731707317076</v>
      </c>
      <c r="I399" s="57">
        <f t="shared" si="19"/>
        <v>21.951219512195124</v>
      </c>
      <c r="J399" s="58">
        <f t="shared" si="20"/>
        <v>70.731707317073173</v>
      </c>
    </row>
    <row r="400" spans="1:10">
      <c r="A400" s="116"/>
      <c r="B400" s="52">
        <v>16071</v>
      </c>
      <c r="C400" s="53" t="s">
        <v>398</v>
      </c>
      <c r="D400" s="54" t="s">
        <v>412</v>
      </c>
      <c r="E400" s="55" t="s">
        <v>412</v>
      </c>
      <c r="F400" s="55" t="s">
        <v>412</v>
      </c>
      <c r="G400" s="55">
        <v>54</v>
      </c>
      <c r="H400" s="56" t="s">
        <v>412</v>
      </c>
      <c r="I400" s="57" t="s">
        <v>412</v>
      </c>
      <c r="J400" s="58" t="s">
        <v>412</v>
      </c>
    </row>
    <row r="401" spans="1:10">
      <c r="A401" s="116"/>
      <c r="B401" s="52">
        <v>16072</v>
      </c>
      <c r="C401" s="53" t="s">
        <v>399</v>
      </c>
      <c r="D401" s="54" t="s">
        <v>412</v>
      </c>
      <c r="E401" s="55" t="s">
        <v>412</v>
      </c>
      <c r="F401" s="55" t="s">
        <v>412</v>
      </c>
      <c r="G401" s="55">
        <v>1</v>
      </c>
      <c r="H401" s="56" t="s">
        <v>412</v>
      </c>
      <c r="I401" s="57" t="s">
        <v>412</v>
      </c>
      <c r="J401" s="58" t="s">
        <v>412</v>
      </c>
    </row>
    <row r="402" spans="1:10">
      <c r="A402" s="116"/>
      <c r="B402" s="52">
        <v>16073</v>
      </c>
      <c r="C402" s="53" t="s">
        <v>400</v>
      </c>
      <c r="D402" s="54" t="s">
        <v>412</v>
      </c>
      <c r="E402" s="55" t="s">
        <v>412</v>
      </c>
      <c r="F402" s="55" t="s">
        <v>412</v>
      </c>
      <c r="G402" s="55">
        <v>14</v>
      </c>
      <c r="H402" s="56" t="s">
        <v>412</v>
      </c>
      <c r="I402" s="57" t="s">
        <v>412</v>
      </c>
      <c r="J402" s="58" t="s">
        <v>412</v>
      </c>
    </row>
    <row r="403" spans="1:10">
      <c r="A403" s="116"/>
      <c r="B403" s="52">
        <v>16074</v>
      </c>
      <c r="C403" s="53" t="s">
        <v>401</v>
      </c>
      <c r="D403" s="54">
        <v>9</v>
      </c>
      <c r="E403" s="55">
        <v>14</v>
      </c>
      <c r="F403" s="55">
        <v>35</v>
      </c>
      <c r="G403" s="55">
        <v>58</v>
      </c>
      <c r="H403" s="56">
        <f t="shared" si="18"/>
        <v>15.517241379310345</v>
      </c>
      <c r="I403" s="57">
        <f t="shared" si="19"/>
        <v>24.137931034482758</v>
      </c>
      <c r="J403" s="58">
        <f t="shared" si="20"/>
        <v>60.344827586206897</v>
      </c>
    </row>
    <row r="404" spans="1:10">
      <c r="A404" s="116"/>
      <c r="B404" s="52">
        <v>16075</v>
      </c>
      <c r="C404" s="53" t="s">
        <v>402</v>
      </c>
      <c r="D404" s="54">
        <v>4</v>
      </c>
      <c r="E404" s="55">
        <v>5</v>
      </c>
      <c r="F404" s="55">
        <v>8</v>
      </c>
      <c r="G404" s="55">
        <v>17</v>
      </c>
      <c r="H404" s="56">
        <f t="shared" si="18"/>
        <v>23.529411764705884</v>
      </c>
      <c r="I404" s="57">
        <f t="shared" si="19"/>
        <v>29.411764705882351</v>
      </c>
      <c r="J404" s="58">
        <f t="shared" si="20"/>
        <v>47.058823529411768</v>
      </c>
    </row>
    <row r="405" spans="1:10">
      <c r="A405" s="116"/>
      <c r="B405" s="52">
        <v>16076</v>
      </c>
      <c r="C405" s="53" t="s">
        <v>403</v>
      </c>
      <c r="D405" s="54" t="s">
        <v>412</v>
      </c>
      <c r="E405" s="55" t="s">
        <v>412</v>
      </c>
      <c r="F405" s="55" t="s">
        <v>412</v>
      </c>
      <c r="G405" s="55">
        <v>6</v>
      </c>
      <c r="H405" s="56" t="s">
        <v>412</v>
      </c>
      <c r="I405" s="57" t="s">
        <v>412</v>
      </c>
      <c r="J405" s="58" t="s">
        <v>412</v>
      </c>
    </row>
    <row r="406" spans="1:10">
      <c r="A406" s="116"/>
      <c r="B406" s="45">
        <v>16077</v>
      </c>
      <c r="C406" s="46" t="s">
        <v>404</v>
      </c>
      <c r="D406" s="47">
        <v>3</v>
      </c>
      <c r="E406" s="48">
        <v>4</v>
      </c>
      <c r="F406" s="48">
        <v>14</v>
      </c>
      <c r="G406" s="48">
        <v>21</v>
      </c>
      <c r="H406" s="49">
        <f t="shared" si="18"/>
        <v>14.285714285714286</v>
      </c>
      <c r="I406" s="50">
        <f t="shared" si="19"/>
        <v>19.047619047619047</v>
      </c>
      <c r="J406" s="51">
        <f t="shared" si="20"/>
        <v>66.666666666666671</v>
      </c>
    </row>
    <row r="407" spans="1:10" ht="15" customHeight="1">
      <c r="A407" s="117" t="s">
        <v>406</v>
      </c>
      <c r="B407" s="118" t="s">
        <v>406</v>
      </c>
      <c r="C407" s="119"/>
      <c r="D407" s="75">
        <v>43162</v>
      </c>
      <c r="E407" s="76">
        <v>34480</v>
      </c>
      <c r="F407" s="77">
        <v>39642</v>
      </c>
      <c r="G407" s="78">
        <v>117284</v>
      </c>
      <c r="H407" s="79">
        <f t="shared" si="18"/>
        <v>36.801268715255276</v>
      </c>
      <c r="I407" s="80">
        <f t="shared" si="19"/>
        <v>29.398724463694961</v>
      </c>
      <c r="J407" s="81">
        <f t="shared" si="20"/>
        <v>33.800006821049763</v>
      </c>
    </row>
    <row r="408" spans="1:10">
      <c r="A408" s="121" t="s">
        <v>415</v>
      </c>
      <c r="B408" s="121"/>
      <c r="C408" s="121"/>
      <c r="D408" s="121"/>
      <c r="E408" s="121"/>
      <c r="F408" s="121"/>
      <c r="G408" s="121"/>
      <c r="H408" s="121"/>
      <c r="I408" s="121"/>
      <c r="J408" s="121"/>
    </row>
    <row r="409" spans="1:10">
      <c r="A409" s="145" t="s">
        <v>414</v>
      </c>
      <c r="B409" s="145"/>
      <c r="C409" s="145"/>
      <c r="D409" s="145"/>
      <c r="E409" s="145"/>
      <c r="F409" s="145"/>
      <c r="G409" s="145"/>
      <c r="H409" s="145"/>
      <c r="I409" s="145"/>
      <c r="J409" s="145"/>
    </row>
    <row r="410" spans="1:10" ht="32.25" customHeight="1">
      <c r="A410" s="143" t="s">
        <v>408</v>
      </c>
      <c r="B410" s="143"/>
      <c r="C410" s="143"/>
      <c r="D410" s="143"/>
      <c r="E410" s="143"/>
      <c r="F410" s="143"/>
      <c r="G410" s="143"/>
      <c r="H410" s="143"/>
      <c r="I410" s="143"/>
      <c r="J410" s="143"/>
    </row>
    <row r="411" spans="1:10" ht="34.5" customHeight="1">
      <c r="A411" s="143" t="s">
        <v>440</v>
      </c>
      <c r="B411" s="143"/>
      <c r="C411" s="143"/>
      <c r="D411" s="143"/>
      <c r="E411" s="143"/>
      <c r="F411" s="143"/>
      <c r="G411" s="143"/>
      <c r="H411" s="143"/>
      <c r="I411" s="143"/>
      <c r="J411" s="143"/>
    </row>
    <row r="412" spans="1:10">
      <c r="A412"/>
    </row>
    <row r="413" spans="1:10">
      <c r="A413"/>
    </row>
    <row r="414" spans="1:10">
      <c r="A414"/>
    </row>
    <row r="415" spans="1:10">
      <c r="A415"/>
    </row>
    <row r="416" spans="1:10">
      <c r="A416"/>
    </row>
    <row r="417" spans="1:1">
      <c r="A417"/>
    </row>
    <row r="418" spans="1:1">
      <c r="A418"/>
    </row>
    <row r="419" spans="1:1">
      <c r="A419"/>
    </row>
    <row r="420" spans="1:1">
      <c r="A420"/>
    </row>
  </sheetData>
  <mergeCells count="27">
    <mergeCell ref="A1:J1"/>
    <mergeCell ref="A370:A383"/>
    <mergeCell ref="A384:A406"/>
    <mergeCell ref="A407:C407"/>
    <mergeCell ref="A184:A227"/>
    <mergeCell ref="A228:A323"/>
    <mergeCell ref="A324:A329"/>
    <mergeCell ref="A331:A348"/>
    <mergeCell ref="A349:A356"/>
    <mergeCell ref="A357:A369"/>
    <mergeCell ref="A6:A20"/>
    <mergeCell ref="A22:A66"/>
    <mergeCell ref="A67:A68"/>
    <mergeCell ref="A69:A121"/>
    <mergeCell ref="A122:A147"/>
    <mergeCell ref="A3:A5"/>
    <mergeCell ref="B3:C5"/>
    <mergeCell ref="D3:F3"/>
    <mergeCell ref="G3:G4"/>
    <mergeCell ref="H3:J3"/>
    <mergeCell ref="D5:G5"/>
    <mergeCell ref="H5:J5"/>
    <mergeCell ref="A408:J408"/>
    <mergeCell ref="A409:J409"/>
    <mergeCell ref="A410:J410"/>
    <mergeCell ref="A411:J411"/>
    <mergeCell ref="A148:A183"/>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zoomScale="80" zoomScaleNormal="80" workbookViewId="0">
      <pane xSplit="1" ySplit="5" topLeftCell="B401"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4" customWidth="1"/>
    <col min="3" max="3" width="52.453125" customWidth="1"/>
    <col min="4" max="6" width="20.453125" customWidth="1"/>
    <col min="7" max="7" width="23.453125" customWidth="1"/>
    <col min="8" max="10" width="20.453125" customWidth="1"/>
  </cols>
  <sheetData>
    <row r="1" spans="1:45" ht="38.25" customHeight="1">
      <c r="A1" s="147" t="s">
        <v>433</v>
      </c>
      <c r="B1" s="147"/>
      <c r="C1" s="147"/>
      <c r="D1" s="147"/>
      <c r="E1" s="147"/>
      <c r="F1" s="147"/>
      <c r="G1" s="147"/>
      <c r="H1" s="147"/>
      <c r="I1" s="147"/>
      <c r="J1" s="147"/>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row>
    <row r="2" spans="1:45">
      <c r="A2"/>
      <c r="B2" s="1"/>
    </row>
    <row r="3" spans="1:45" ht="15" customHeight="1">
      <c r="A3" s="129" t="s">
        <v>416</v>
      </c>
      <c r="B3" s="130" t="s">
        <v>0</v>
      </c>
      <c r="C3" s="131"/>
      <c r="D3" s="136" t="s">
        <v>405</v>
      </c>
      <c r="E3" s="137"/>
      <c r="F3" s="138"/>
      <c r="G3" s="146" t="s">
        <v>407</v>
      </c>
      <c r="H3" s="136" t="s">
        <v>405</v>
      </c>
      <c r="I3" s="137"/>
      <c r="J3" s="138"/>
    </row>
    <row r="4" spans="1:45" ht="29">
      <c r="A4" s="129"/>
      <c r="B4" s="132"/>
      <c r="C4" s="133"/>
      <c r="D4" s="5" t="s">
        <v>1</v>
      </c>
      <c r="E4" s="6" t="s">
        <v>2</v>
      </c>
      <c r="F4" s="5" t="s">
        <v>413</v>
      </c>
      <c r="G4" s="146"/>
      <c r="H4" s="5" t="s">
        <v>1</v>
      </c>
      <c r="I4" s="6" t="s">
        <v>2</v>
      </c>
      <c r="J4" s="5" t="s">
        <v>413</v>
      </c>
    </row>
    <row r="5" spans="1:45">
      <c r="A5" s="129"/>
      <c r="B5" s="134"/>
      <c r="C5" s="135"/>
      <c r="D5" s="140" t="s">
        <v>3</v>
      </c>
      <c r="E5" s="141"/>
      <c r="F5" s="141"/>
      <c r="G5" s="141"/>
      <c r="H5" s="140" t="s">
        <v>4</v>
      </c>
      <c r="I5" s="141"/>
      <c r="J5" s="142"/>
    </row>
    <row r="6" spans="1:45" ht="15" customHeight="1">
      <c r="A6" s="124" t="s">
        <v>417</v>
      </c>
      <c r="B6" s="7">
        <v>1001</v>
      </c>
      <c r="C6" s="8" t="s">
        <v>5</v>
      </c>
      <c r="D6" s="9">
        <v>93</v>
      </c>
      <c r="E6" s="10">
        <v>41</v>
      </c>
      <c r="F6" s="11">
        <v>40</v>
      </c>
      <c r="G6" s="11">
        <v>174</v>
      </c>
      <c r="H6" s="12">
        <v>53.448275862068968</v>
      </c>
      <c r="I6" s="13">
        <v>23.563218390804597</v>
      </c>
      <c r="J6" s="14">
        <v>22.988505747126435</v>
      </c>
    </row>
    <row r="7" spans="1:45">
      <c r="A7" s="124"/>
      <c r="B7" s="15">
        <v>1002</v>
      </c>
      <c r="C7" s="16" t="s">
        <v>6</v>
      </c>
      <c r="D7" s="17">
        <v>89</v>
      </c>
      <c r="E7" s="18">
        <v>134</v>
      </c>
      <c r="F7" s="18">
        <v>269</v>
      </c>
      <c r="G7" s="18">
        <v>492</v>
      </c>
      <c r="H7" s="19">
        <v>18.089430894308943</v>
      </c>
      <c r="I7" s="20">
        <v>27.235772357723576</v>
      </c>
      <c r="J7" s="21">
        <v>54.674796747967477</v>
      </c>
    </row>
    <row r="8" spans="1:45">
      <c r="A8" s="124"/>
      <c r="B8" s="15">
        <v>1003</v>
      </c>
      <c r="C8" s="16" t="s">
        <v>7</v>
      </c>
      <c r="D8" s="17">
        <v>253</v>
      </c>
      <c r="E8" s="18">
        <v>204</v>
      </c>
      <c r="F8" s="18">
        <v>192</v>
      </c>
      <c r="G8" s="18">
        <v>649</v>
      </c>
      <c r="H8" s="19">
        <v>38.983050847457626</v>
      </c>
      <c r="I8" s="20">
        <v>31.432973805855163</v>
      </c>
      <c r="J8" s="21">
        <v>29.583975346687211</v>
      </c>
    </row>
    <row r="9" spans="1:45">
      <c r="A9" s="124"/>
      <c r="B9" s="15">
        <v>1004</v>
      </c>
      <c r="C9" s="16" t="s">
        <v>8</v>
      </c>
      <c r="D9" s="17">
        <v>99</v>
      </c>
      <c r="E9" s="18">
        <v>63</v>
      </c>
      <c r="F9" s="18">
        <v>33</v>
      </c>
      <c r="G9" s="18">
        <v>195</v>
      </c>
      <c r="H9" s="19">
        <v>50.769230769230766</v>
      </c>
      <c r="I9" s="20">
        <v>32.307692307692307</v>
      </c>
      <c r="J9" s="21">
        <v>16.923076923076923</v>
      </c>
    </row>
    <row r="10" spans="1:45">
      <c r="A10" s="124"/>
      <c r="B10" s="15">
        <v>1051</v>
      </c>
      <c r="C10" s="16" t="s">
        <v>9</v>
      </c>
      <c r="D10" s="17" t="s">
        <v>412</v>
      </c>
      <c r="E10" s="18" t="s">
        <v>412</v>
      </c>
      <c r="F10" s="18" t="s">
        <v>412</v>
      </c>
      <c r="G10" s="18">
        <v>115</v>
      </c>
      <c r="H10" s="19" t="s">
        <v>412</v>
      </c>
      <c r="I10" s="20" t="s">
        <v>412</v>
      </c>
      <c r="J10" s="21" t="s">
        <v>412</v>
      </c>
    </row>
    <row r="11" spans="1:45">
      <c r="A11" s="124"/>
      <c r="B11" s="15">
        <v>1053</v>
      </c>
      <c r="C11" s="16" t="s">
        <v>10</v>
      </c>
      <c r="D11" s="17">
        <v>162</v>
      </c>
      <c r="E11" s="18">
        <v>104</v>
      </c>
      <c r="F11" s="18">
        <v>75</v>
      </c>
      <c r="G11" s="18">
        <v>341</v>
      </c>
      <c r="H11" s="19">
        <v>47.507331378299121</v>
      </c>
      <c r="I11" s="20">
        <v>30.498533724340177</v>
      </c>
      <c r="J11" s="21">
        <v>21.994134897360702</v>
      </c>
    </row>
    <row r="12" spans="1:45">
      <c r="A12" s="124"/>
      <c r="B12" s="15">
        <v>1054</v>
      </c>
      <c r="C12" s="16" t="s">
        <v>11</v>
      </c>
      <c r="D12" s="17" t="s">
        <v>412</v>
      </c>
      <c r="E12" s="18" t="s">
        <v>412</v>
      </c>
      <c r="F12" s="18" t="s">
        <v>412</v>
      </c>
      <c r="G12" s="18">
        <v>106</v>
      </c>
      <c r="H12" s="19" t="s">
        <v>412</v>
      </c>
      <c r="I12" s="20" t="s">
        <v>412</v>
      </c>
      <c r="J12" s="21" t="s">
        <v>412</v>
      </c>
    </row>
    <row r="13" spans="1:45">
      <c r="A13" s="124"/>
      <c r="B13" s="15">
        <v>1055</v>
      </c>
      <c r="C13" s="16" t="s">
        <v>12</v>
      </c>
      <c r="D13" s="17">
        <v>222</v>
      </c>
      <c r="E13" s="18">
        <v>64</v>
      </c>
      <c r="F13" s="18">
        <v>32</v>
      </c>
      <c r="G13" s="18">
        <v>318</v>
      </c>
      <c r="H13" s="19">
        <v>69.811320754716988</v>
      </c>
      <c r="I13" s="20">
        <v>20.125786163522012</v>
      </c>
      <c r="J13" s="21">
        <v>10.062893081761006</v>
      </c>
    </row>
    <row r="14" spans="1:45">
      <c r="A14" s="124"/>
      <c r="B14" s="15">
        <v>1056</v>
      </c>
      <c r="C14" s="16" t="s">
        <v>13</v>
      </c>
      <c r="D14" s="17">
        <v>408</v>
      </c>
      <c r="E14" s="18">
        <v>233</v>
      </c>
      <c r="F14" s="18">
        <v>106</v>
      </c>
      <c r="G14" s="18">
        <v>747</v>
      </c>
      <c r="H14" s="19">
        <v>54.618473895582326</v>
      </c>
      <c r="I14" s="20">
        <v>31.191432396251674</v>
      </c>
      <c r="J14" s="21">
        <v>14.190093708165998</v>
      </c>
    </row>
    <row r="15" spans="1:45">
      <c r="A15" s="124"/>
      <c r="B15" s="15">
        <v>1057</v>
      </c>
      <c r="C15" s="16" t="s">
        <v>14</v>
      </c>
      <c r="D15" s="17">
        <v>182</v>
      </c>
      <c r="E15" s="18">
        <v>94</v>
      </c>
      <c r="F15" s="18">
        <v>44</v>
      </c>
      <c r="G15" s="18">
        <v>320</v>
      </c>
      <c r="H15" s="19">
        <v>56.875</v>
      </c>
      <c r="I15" s="20">
        <v>29.375</v>
      </c>
      <c r="J15" s="21">
        <v>13.75</v>
      </c>
    </row>
    <row r="16" spans="1:45">
      <c r="A16" s="124"/>
      <c r="B16" s="15">
        <v>1058</v>
      </c>
      <c r="C16" s="16" t="s">
        <v>15</v>
      </c>
      <c r="D16" s="17">
        <v>204</v>
      </c>
      <c r="E16" s="18">
        <v>79</v>
      </c>
      <c r="F16" s="18">
        <v>37</v>
      </c>
      <c r="G16" s="18">
        <v>320</v>
      </c>
      <c r="H16" s="19">
        <v>63.75</v>
      </c>
      <c r="I16" s="20">
        <v>24.6875</v>
      </c>
      <c r="J16" s="21">
        <v>11.5625</v>
      </c>
    </row>
    <row r="17" spans="1:10">
      <c r="A17" s="124"/>
      <c r="B17" s="15">
        <v>1059</v>
      </c>
      <c r="C17" s="16" t="s">
        <v>16</v>
      </c>
      <c r="D17" s="17">
        <v>39</v>
      </c>
      <c r="E17" s="18">
        <v>14</v>
      </c>
      <c r="F17" s="18">
        <v>22</v>
      </c>
      <c r="G17" s="18">
        <v>75</v>
      </c>
      <c r="H17" s="19">
        <v>52</v>
      </c>
      <c r="I17" s="20">
        <v>18.666666666666668</v>
      </c>
      <c r="J17" s="21">
        <v>29.333333333333332</v>
      </c>
    </row>
    <row r="18" spans="1:10">
      <c r="A18" s="124"/>
      <c r="B18" s="15">
        <v>1060</v>
      </c>
      <c r="C18" s="16" t="s">
        <v>17</v>
      </c>
      <c r="D18" s="17">
        <v>188</v>
      </c>
      <c r="E18" s="18">
        <v>62</v>
      </c>
      <c r="F18" s="18">
        <v>22</v>
      </c>
      <c r="G18" s="18">
        <v>272</v>
      </c>
      <c r="H18" s="19">
        <v>69.117647058823536</v>
      </c>
      <c r="I18" s="20">
        <v>22.794117647058822</v>
      </c>
      <c r="J18" s="21">
        <v>8.0882352941176467</v>
      </c>
    </row>
    <row r="19" spans="1:10">
      <c r="A19" s="124"/>
      <c r="B19" s="15">
        <v>1061</v>
      </c>
      <c r="C19" s="16" t="s">
        <v>18</v>
      </c>
      <c r="D19" s="17">
        <v>79</v>
      </c>
      <c r="E19" s="18">
        <v>33</v>
      </c>
      <c r="F19" s="18">
        <v>15</v>
      </c>
      <c r="G19" s="18">
        <v>127</v>
      </c>
      <c r="H19" s="19">
        <v>62.204724409448822</v>
      </c>
      <c r="I19" s="20">
        <v>25.984251968503937</v>
      </c>
      <c r="J19" s="21">
        <v>11.811023622047244</v>
      </c>
    </row>
    <row r="20" spans="1:10">
      <c r="A20" s="124"/>
      <c r="B20" s="22">
        <v>1062</v>
      </c>
      <c r="C20" s="23" t="s">
        <v>19</v>
      </c>
      <c r="D20" s="24">
        <v>251</v>
      </c>
      <c r="E20" s="25">
        <v>200</v>
      </c>
      <c r="F20" s="25">
        <v>156</v>
      </c>
      <c r="G20" s="25">
        <v>607</v>
      </c>
      <c r="H20" s="26">
        <v>41.350906095551892</v>
      </c>
      <c r="I20" s="27">
        <v>32.948929159802304</v>
      </c>
      <c r="J20" s="28">
        <v>25.7001647446458</v>
      </c>
    </row>
    <row r="21" spans="1:10">
      <c r="A21" s="2" t="s">
        <v>418</v>
      </c>
      <c r="B21" s="29">
        <v>2000</v>
      </c>
      <c r="C21" s="30" t="s">
        <v>20</v>
      </c>
      <c r="D21" s="31">
        <v>983</v>
      </c>
      <c r="E21" s="32">
        <v>614</v>
      </c>
      <c r="F21" s="32">
        <v>577</v>
      </c>
      <c r="G21" s="32">
        <v>2174</v>
      </c>
      <c r="H21" s="33">
        <v>45.216191352345909</v>
      </c>
      <c r="I21" s="34">
        <v>28.242870285188591</v>
      </c>
      <c r="J21" s="35">
        <v>26.5409383624655</v>
      </c>
    </row>
    <row r="22" spans="1:10" ht="15" customHeight="1">
      <c r="A22" s="124" t="s">
        <v>419</v>
      </c>
      <c r="B22" s="7">
        <v>3101</v>
      </c>
      <c r="C22" s="36" t="s">
        <v>21</v>
      </c>
      <c r="D22" s="37">
        <v>191</v>
      </c>
      <c r="E22" s="11">
        <v>229</v>
      </c>
      <c r="F22" s="11">
        <v>226</v>
      </c>
      <c r="G22" s="11">
        <v>646</v>
      </c>
      <c r="H22" s="12">
        <v>29.566563467492259</v>
      </c>
      <c r="I22" s="13">
        <v>35.44891640866873</v>
      </c>
      <c r="J22" s="14">
        <v>34.984520123839012</v>
      </c>
    </row>
    <row r="23" spans="1:10">
      <c r="A23" s="124"/>
      <c r="B23" s="15">
        <v>3102</v>
      </c>
      <c r="C23" s="16" t="s">
        <v>22</v>
      </c>
      <c r="D23" s="17">
        <v>48</v>
      </c>
      <c r="E23" s="18">
        <v>21</v>
      </c>
      <c r="F23" s="18">
        <v>15</v>
      </c>
      <c r="G23" s="18">
        <v>84</v>
      </c>
      <c r="H23" s="19">
        <v>57.142857142857146</v>
      </c>
      <c r="I23" s="20">
        <v>25</v>
      </c>
      <c r="J23" s="21">
        <v>17.857142857142858</v>
      </c>
    </row>
    <row r="24" spans="1:10">
      <c r="A24" s="124"/>
      <c r="B24" s="15">
        <v>3103</v>
      </c>
      <c r="C24" s="16" t="s">
        <v>23</v>
      </c>
      <c r="D24" s="17">
        <v>37</v>
      </c>
      <c r="E24" s="18">
        <v>40</v>
      </c>
      <c r="F24" s="18">
        <v>102</v>
      </c>
      <c r="G24" s="18">
        <v>179</v>
      </c>
      <c r="H24" s="19">
        <v>20.670391061452513</v>
      </c>
      <c r="I24" s="20">
        <v>22.346368715083798</v>
      </c>
      <c r="J24" s="21">
        <v>56.983240223463689</v>
      </c>
    </row>
    <row r="25" spans="1:10">
      <c r="A25" s="124"/>
      <c r="B25" s="15">
        <v>3151</v>
      </c>
      <c r="C25" s="16" t="s">
        <v>24</v>
      </c>
      <c r="D25" s="17">
        <v>128</v>
      </c>
      <c r="E25" s="18">
        <v>48</v>
      </c>
      <c r="F25" s="18">
        <v>40</v>
      </c>
      <c r="G25" s="18">
        <v>216</v>
      </c>
      <c r="H25" s="19">
        <v>59.25925925925926</v>
      </c>
      <c r="I25" s="20">
        <v>22.222222222222221</v>
      </c>
      <c r="J25" s="21">
        <v>18.518518518518519</v>
      </c>
    </row>
    <row r="26" spans="1:10">
      <c r="A26" s="124"/>
      <c r="B26" s="15">
        <v>3152</v>
      </c>
      <c r="C26" s="16" t="s">
        <v>25</v>
      </c>
      <c r="D26" s="17">
        <v>196</v>
      </c>
      <c r="E26" s="18">
        <v>101</v>
      </c>
      <c r="F26" s="18">
        <v>62</v>
      </c>
      <c r="G26" s="18">
        <v>359</v>
      </c>
      <c r="H26" s="19">
        <v>54.596100278551532</v>
      </c>
      <c r="I26" s="20">
        <v>28.133704735376046</v>
      </c>
      <c r="J26" s="21">
        <v>17.270194986072422</v>
      </c>
    </row>
    <row r="27" spans="1:10">
      <c r="A27" s="124"/>
      <c r="B27" s="15">
        <v>3153</v>
      </c>
      <c r="C27" s="16" t="s">
        <v>26</v>
      </c>
      <c r="D27" s="17">
        <v>46</v>
      </c>
      <c r="E27" s="18">
        <v>67</v>
      </c>
      <c r="F27" s="18">
        <v>28</v>
      </c>
      <c r="G27" s="18">
        <v>141</v>
      </c>
      <c r="H27" s="19">
        <v>32.624113475177303</v>
      </c>
      <c r="I27" s="20">
        <v>47.5177304964539</v>
      </c>
      <c r="J27" s="21">
        <v>19.858156028368793</v>
      </c>
    </row>
    <row r="28" spans="1:10">
      <c r="A28" s="124"/>
      <c r="B28" s="15">
        <v>3154</v>
      </c>
      <c r="C28" s="16" t="s">
        <v>27</v>
      </c>
      <c r="D28" s="17">
        <v>30</v>
      </c>
      <c r="E28" s="18">
        <v>40</v>
      </c>
      <c r="F28" s="18">
        <v>44</v>
      </c>
      <c r="G28" s="18">
        <v>114</v>
      </c>
      <c r="H28" s="19">
        <v>26.315789473684209</v>
      </c>
      <c r="I28" s="20">
        <v>35.087719298245617</v>
      </c>
      <c r="J28" s="21">
        <v>38.596491228070178</v>
      </c>
    </row>
    <row r="29" spans="1:10">
      <c r="A29" s="124"/>
      <c r="B29" s="15">
        <v>3155</v>
      </c>
      <c r="C29" s="16" t="s">
        <v>28</v>
      </c>
      <c r="D29" s="17">
        <v>108</v>
      </c>
      <c r="E29" s="18">
        <v>55</v>
      </c>
      <c r="F29" s="18">
        <v>13</v>
      </c>
      <c r="G29" s="18">
        <v>176</v>
      </c>
      <c r="H29" s="19">
        <v>61.363636363636367</v>
      </c>
      <c r="I29" s="20">
        <v>31.25</v>
      </c>
      <c r="J29" s="21">
        <v>7.3863636363636367</v>
      </c>
    </row>
    <row r="30" spans="1:10">
      <c r="A30" s="124"/>
      <c r="B30" s="15">
        <v>3156</v>
      </c>
      <c r="C30" s="16" t="s">
        <v>29</v>
      </c>
      <c r="D30" s="17">
        <v>54</v>
      </c>
      <c r="E30" s="18">
        <v>18</v>
      </c>
      <c r="F30" s="18">
        <v>17</v>
      </c>
      <c r="G30" s="18">
        <v>89</v>
      </c>
      <c r="H30" s="19">
        <v>60.674157303370784</v>
      </c>
      <c r="I30" s="20">
        <v>20.224719101123597</v>
      </c>
      <c r="J30" s="21">
        <v>19.101123595505619</v>
      </c>
    </row>
    <row r="31" spans="1:10">
      <c r="A31" s="124"/>
      <c r="B31" s="15">
        <v>3157</v>
      </c>
      <c r="C31" s="16" t="s">
        <v>30</v>
      </c>
      <c r="D31" s="17">
        <v>77</v>
      </c>
      <c r="E31" s="18">
        <v>46</v>
      </c>
      <c r="F31" s="18">
        <v>31</v>
      </c>
      <c r="G31" s="18">
        <v>154</v>
      </c>
      <c r="H31" s="19">
        <v>50</v>
      </c>
      <c r="I31" s="20">
        <v>29.870129870129869</v>
      </c>
      <c r="J31" s="21">
        <v>20.129870129870131</v>
      </c>
    </row>
    <row r="32" spans="1:10">
      <c r="A32" s="124"/>
      <c r="B32" s="15">
        <v>3158</v>
      </c>
      <c r="C32" s="16" t="s">
        <v>31</v>
      </c>
      <c r="D32" s="17" t="s">
        <v>412</v>
      </c>
      <c r="E32" s="18" t="s">
        <v>412</v>
      </c>
      <c r="F32" s="18" t="s">
        <v>412</v>
      </c>
      <c r="G32" s="18">
        <v>68</v>
      </c>
      <c r="H32" s="19" t="s">
        <v>412</v>
      </c>
      <c r="I32" s="20" t="s">
        <v>412</v>
      </c>
      <c r="J32" s="21" t="s">
        <v>412</v>
      </c>
    </row>
    <row r="33" spans="1:10">
      <c r="A33" s="124"/>
      <c r="B33" s="15">
        <v>3241</v>
      </c>
      <c r="C33" s="16" t="s">
        <v>32</v>
      </c>
      <c r="D33" s="17">
        <v>448</v>
      </c>
      <c r="E33" s="18">
        <v>566</v>
      </c>
      <c r="F33" s="18">
        <v>857</v>
      </c>
      <c r="G33" s="18">
        <v>1871</v>
      </c>
      <c r="H33" s="19">
        <v>23.944414751469804</v>
      </c>
      <c r="I33" s="20">
        <v>30.251202565473008</v>
      </c>
      <c r="J33" s="21">
        <v>45.804382683057192</v>
      </c>
    </row>
    <row r="34" spans="1:10">
      <c r="A34" s="124"/>
      <c r="B34" s="15">
        <v>3251</v>
      </c>
      <c r="C34" s="16" t="s">
        <v>33</v>
      </c>
      <c r="D34" s="17">
        <v>211</v>
      </c>
      <c r="E34" s="18">
        <v>73</v>
      </c>
      <c r="F34" s="18">
        <v>41</v>
      </c>
      <c r="G34" s="18">
        <v>325</v>
      </c>
      <c r="H34" s="19">
        <v>64.92307692307692</v>
      </c>
      <c r="I34" s="20">
        <v>22.46153846153846</v>
      </c>
      <c r="J34" s="21">
        <v>12.615384615384615</v>
      </c>
    </row>
    <row r="35" spans="1:10">
      <c r="A35" s="124"/>
      <c r="B35" s="15">
        <v>3252</v>
      </c>
      <c r="C35" s="16" t="s">
        <v>34</v>
      </c>
      <c r="D35" s="17">
        <v>80</v>
      </c>
      <c r="E35" s="18">
        <v>20</v>
      </c>
      <c r="F35" s="18">
        <v>24</v>
      </c>
      <c r="G35" s="18">
        <v>124</v>
      </c>
      <c r="H35" s="19">
        <v>64.516129032258064</v>
      </c>
      <c r="I35" s="20">
        <v>16.129032258064516</v>
      </c>
      <c r="J35" s="21">
        <v>19.35483870967742</v>
      </c>
    </row>
    <row r="36" spans="1:10">
      <c r="A36" s="124"/>
      <c r="B36" s="15">
        <v>3254</v>
      </c>
      <c r="C36" s="16" t="s">
        <v>35</v>
      </c>
      <c r="D36" s="17">
        <v>109</v>
      </c>
      <c r="E36" s="18">
        <v>91</v>
      </c>
      <c r="F36" s="18">
        <v>79</v>
      </c>
      <c r="G36" s="18">
        <v>279</v>
      </c>
      <c r="H36" s="19">
        <v>39.068100358422939</v>
      </c>
      <c r="I36" s="20">
        <v>32.616487455197131</v>
      </c>
      <c r="J36" s="21">
        <v>28.315412186379927</v>
      </c>
    </row>
    <row r="37" spans="1:10">
      <c r="A37" s="124"/>
      <c r="B37" s="15">
        <v>3255</v>
      </c>
      <c r="C37" s="16" t="s">
        <v>36</v>
      </c>
      <c r="D37" s="17" t="s">
        <v>412</v>
      </c>
      <c r="E37" s="18" t="s">
        <v>412</v>
      </c>
      <c r="F37" s="18" t="s">
        <v>412</v>
      </c>
      <c r="G37" s="18">
        <v>93</v>
      </c>
      <c r="H37" s="19" t="s">
        <v>412</v>
      </c>
      <c r="I37" s="20" t="s">
        <v>412</v>
      </c>
      <c r="J37" s="21" t="s">
        <v>412</v>
      </c>
    </row>
    <row r="38" spans="1:10">
      <c r="A38" s="124"/>
      <c r="B38" s="15">
        <v>3256</v>
      </c>
      <c r="C38" s="16" t="s">
        <v>37</v>
      </c>
      <c r="D38" s="17">
        <v>67</v>
      </c>
      <c r="E38" s="18">
        <v>16</v>
      </c>
      <c r="F38" s="18">
        <v>12</v>
      </c>
      <c r="G38" s="18">
        <v>95</v>
      </c>
      <c r="H38" s="19">
        <v>70.526315789473685</v>
      </c>
      <c r="I38" s="20">
        <v>16.842105263157894</v>
      </c>
      <c r="J38" s="21">
        <v>12.631578947368421</v>
      </c>
    </row>
    <row r="39" spans="1:10">
      <c r="A39" s="124"/>
      <c r="B39" s="15">
        <v>3257</v>
      </c>
      <c r="C39" s="16" t="s">
        <v>38</v>
      </c>
      <c r="D39" s="17">
        <v>156</v>
      </c>
      <c r="E39" s="18">
        <v>111</v>
      </c>
      <c r="F39" s="18">
        <v>74</v>
      </c>
      <c r="G39" s="18">
        <v>341</v>
      </c>
      <c r="H39" s="19">
        <v>45.747800586510266</v>
      </c>
      <c r="I39" s="20">
        <v>32.551319648093845</v>
      </c>
      <c r="J39" s="21">
        <v>21.700879765395893</v>
      </c>
    </row>
    <row r="40" spans="1:10">
      <c r="A40" s="124"/>
      <c r="B40" s="15">
        <v>3351</v>
      </c>
      <c r="C40" s="16" t="s">
        <v>39</v>
      </c>
      <c r="D40" s="17">
        <v>162</v>
      </c>
      <c r="E40" s="18">
        <v>68</v>
      </c>
      <c r="F40" s="18">
        <v>43</v>
      </c>
      <c r="G40" s="18">
        <v>273</v>
      </c>
      <c r="H40" s="19">
        <v>59.340659340659343</v>
      </c>
      <c r="I40" s="20">
        <v>24.908424908424909</v>
      </c>
      <c r="J40" s="21">
        <v>15.750915750915752</v>
      </c>
    </row>
    <row r="41" spans="1:10">
      <c r="A41" s="124"/>
      <c r="B41" s="15">
        <v>3352</v>
      </c>
      <c r="C41" s="16" t="s">
        <v>40</v>
      </c>
      <c r="D41" s="17">
        <v>114</v>
      </c>
      <c r="E41" s="18">
        <v>65</v>
      </c>
      <c r="F41" s="18">
        <v>50</v>
      </c>
      <c r="G41" s="18">
        <v>229</v>
      </c>
      <c r="H41" s="19">
        <v>49.78165938864629</v>
      </c>
      <c r="I41" s="20">
        <v>28.384279475982531</v>
      </c>
      <c r="J41" s="21">
        <v>21.834061135371179</v>
      </c>
    </row>
    <row r="42" spans="1:10">
      <c r="A42" s="124"/>
      <c r="B42" s="15">
        <v>3353</v>
      </c>
      <c r="C42" s="16" t="s">
        <v>41</v>
      </c>
      <c r="D42" s="17">
        <v>206</v>
      </c>
      <c r="E42" s="18">
        <v>138</v>
      </c>
      <c r="F42" s="18">
        <v>102</v>
      </c>
      <c r="G42" s="18">
        <v>446</v>
      </c>
      <c r="H42" s="19">
        <v>46.188340807174889</v>
      </c>
      <c r="I42" s="20">
        <v>30.941704035874441</v>
      </c>
      <c r="J42" s="21">
        <v>22.869955156950674</v>
      </c>
    </row>
    <row r="43" spans="1:10">
      <c r="A43" s="124"/>
      <c r="B43" s="15">
        <v>3354</v>
      </c>
      <c r="C43" s="16" t="s">
        <v>42</v>
      </c>
      <c r="D43" s="17" t="s">
        <v>412</v>
      </c>
      <c r="E43" s="18" t="s">
        <v>412</v>
      </c>
      <c r="F43" s="18" t="s">
        <v>412</v>
      </c>
      <c r="G43" s="18">
        <v>61</v>
      </c>
      <c r="H43" s="19" t="s">
        <v>412</v>
      </c>
      <c r="I43" s="20" t="s">
        <v>412</v>
      </c>
      <c r="J43" s="21" t="s">
        <v>412</v>
      </c>
    </row>
    <row r="44" spans="1:10">
      <c r="A44" s="124"/>
      <c r="B44" s="15">
        <v>3355</v>
      </c>
      <c r="C44" s="16" t="s">
        <v>43</v>
      </c>
      <c r="D44" s="17">
        <v>326</v>
      </c>
      <c r="E44" s="18">
        <v>252</v>
      </c>
      <c r="F44" s="18">
        <v>141</v>
      </c>
      <c r="G44" s="18">
        <v>719</v>
      </c>
      <c r="H44" s="19">
        <v>45.340751043115439</v>
      </c>
      <c r="I44" s="20">
        <v>35.048678720445061</v>
      </c>
      <c r="J44" s="21">
        <v>19.6105702364395</v>
      </c>
    </row>
    <row r="45" spans="1:10">
      <c r="A45" s="124"/>
      <c r="B45" s="15">
        <v>3356</v>
      </c>
      <c r="C45" s="16" t="s">
        <v>44</v>
      </c>
      <c r="D45" s="17">
        <v>49</v>
      </c>
      <c r="E45" s="18">
        <v>17</v>
      </c>
      <c r="F45" s="18">
        <v>10</v>
      </c>
      <c r="G45" s="18">
        <v>76</v>
      </c>
      <c r="H45" s="19">
        <v>64.473684210526315</v>
      </c>
      <c r="I45" s="20">
        <v>22.368421052631579</v>
      </c>
      <c r="J45" s="21">
        <v>13.157894736842104</v>
      </c>
    </row>
    <row r="46" spans="1:10">
      <c r="A46" s="124"/>
      <c r="B46" s="15">
        <v>3357</v>
      </c>
      <c r="C46" s="16" t="s">
        <v>45</v>
      </c>
      <c r="D46" s="17">
        <v>34</v>
      </c>
      <c r="E46" s="18">
        <v>17</v>
      </c>
      <c r="F46" s="18">
        <v>11</v>
      </c>
      <c r="G46" s="18">
        <v>62</v>
      </c>
      <c r="H46" s="19">
        <v>54.838709677419352</v>
      </c>
      <c r="I46" s="20">
        <v>27.419354838709676</v>
      </c>
      <c r="J46" s="21">
        <v>17.741935483870968</v>
      </c>
    </row>
    <row r="47" spans="1:10">
      <c r="A47" s="124"/>
      <c r="B47" s="15">
        <v>3358</v>
      </c>
      <c r="C47" s="16" t="s">
        <v>46</v>
      </c>
      <c r="D47" s="17">
        <v>142</v>
      </c>
      <c r="E47" s="18">
        <v>41</v>
      </c>
      <c r="F47" s="18">
        <v>23</v>
      </c>
      <c r="G47" s="18">
        <v>206</v>
      </c>
      <c r="H47" s="19">
        <v>68.932038834951456</v>
      </c>
      <c r="I47" s="20">
        <v>19.902912621359224</v>
      </c>
      <c r="J47" s="21">
        <v>11.16504854368932</v>
      </c>
    </row>
    <row r="48" spans="1:10">
      <c r="A48" s="124"/>
      <c r="B48" s="15">
        <v>3359</v>
      </c>
      <c r="C48" s="16" t="s">
        <v>47</v>
      </c>
      <c r="D48" s="17">
        <v>186</v>
      </c>
      <c r="E48" s="18">
        <v>130</v>
      </c>
      <c r="F48" s="18">
        <v>86</v>
      </c>
      <c r="G48" s="18">
        <v>402</v>
      </c>
      <c r="H48" s="19">
        <v>46.268656716417908</v>
      </c>
      <c r="I48" s="20">
        <v>32.338308457711442</v>
      </c>
      <c r="J48" s="21">
        <v>21.393034825870647</v>
      </c>
    </row>
    <row r="49" spans="1:10">
      <c r="A49" s="124"/>
      <c r="B49" s="15">
        <v>3360</v>
      </c>
      <c r="C49" s="16" t="s">
        <v>48</v>
      </c>
      <c r="D49" s="17">
        <v>139</v>
      </c>
      <c r="E49" s="18">
        <v>37</v>
      </c>
      <c r="F49" s="18">
        <v>23</v>
      </c>
      <c r="G49" s="18">
        <v>199</v>
      </c>
      <c r="H49" s="19">
        <v>69.849246231155774</v>
      </c>
      <c r="I49" s="20">
        <v>18.592964824120603</v>
      </c>
      <c r="J49" s="21">
        <v>11.557788944723619</v>
      </c>
    </row>
    <row r="50" spans="1:10">
      <c r="A50" s="124"/>
      <c r="B50" s="15">
        <v>3361</v>
      </c>
      <c r="C50" s="16" t="s">
        <v>49</v>
      </c>
      <c r="D50" s="17">
        <v>95</v>
      </c>
      <c r="E50" s="18">
        <v>21</v>
      </c>
      <c r="F50" s="18">
        <v>13</v>
      </c>
      <c r="G50" s="18">
        <v>129</v>
      </c>
      <c r="H50" s="19">
        <v>73.643410852713174</v>
      </c>
      <c r="I50" s="20">
        <v>16.279069767441861</v>
      </c>
      <c r="J50" s="21">
        <v>10.077519379844961</v>
      </c>
    </row>
    <row r="51" spans="1:10">
      <c r="A51" s="124"/>
      <c r="B51" s="15">
        <v>3401</v>
      </c>
      <c r="C51" s="16" t="s">
        <v>50</v>
      </c>
      <c r="D51" s="17">
        <v>72</v>
      </c>
      <c r="E51" s="18">
        <v>30</v>
      </c>
      <c r="F51" s="18">
        <v>13</v>
      </c>
      <c r="G51" s="18">
        <v>115</v>
      </c>
      <c r="H51" s="19">
        <v>62.608695652173914</v>
      </c>
      <c r="I51" s="20">
        <v>26.086956521739129</v>
      </c>
      <c r="J51" s="21">
        <v>11.304347826086957</v>
      </c>
    </row>
    <row r="52" spans="1:10">
      <c r="A52" s="124"/>
      <c r="B52" s="15">
        <v>3402</v>
      </c>
      <c r="C52" s="16" t="s">
        <v>51</v>
      </c>
      <c r="D52" s="17" t="s">
        <v>412</v>
      </c>
      <c r="E52" s="18" t="s">
        <v>412</v>
      </c>
      <c r="F52" s="18" t="s">
        <v>412</v>
      </c>
      <c r="G52" s="18">
        <v>30</v>
      </c>
      <c r="H52" s="19" t="s">
        <v>412</v>
      </c>
      <c r="I52" s="20" t="s">
        <v>412</v>
      </c>
      <c r="J52" s="21" t="s">
        <v>412</v>
      </c>
    </row>
    <row r="53" spans="1:10">
      <c r="A53" s="124"/>
      <c r="B53" s="15">
        <v>3403</v>
      </c>
      <c r="C53" s="16" t="s">
        <v>52</v>
      </c>
      <c r="D53" s="17">
        <v>193</v>
      </c>
      <c r="E53" s="18">
        <v>158</v>
      </c>
      <c r="F53" s="18">
        <v>56</v>
      </c>
      <c r="G53" s="18">
        <v>407</v>
      </c>
      <c r="H53" s="19">
        <v>47.420147420147423</v>
      </c>
      <c r="I53" s="20">
        <v>38.82063882063882</v>
      </c>
      <c r="J53" s="21">
        <v>13.759213759213759</v>
      </c>
    </row>
    <row r="54" spans="1:10">
      <c r="A54" s="124"/>
      <c r="B54" s="15">
        <v>3404</v>
      </c>
      <c r="C54" s="16" t="s">
        <v>53</v>
      </c>
      <c r="D54" s="17">
        <v>123</v>
      </c>
      <c r="E54" s="18">
        <v>88</v>
      </c>
      <c r="F54" s="18">
        <v>68</v>
      </c>
      <c r="G54" s="18">
        <v>279</v>
      </c>
      <c r="H54" s="19">
        <v>44.086021505376344</v>
      </c>
      <c r="I54" s="20">
        <v>31.541218637992831</v>
      </c>
      <c r="J54" s="21">
        <v>24.372759856630825</v>
      </c>
    </row>
    <row r="55" spans="1:10">
      <c r="A55" s="124"/>
      <c r="B55" s="15">
        <v>3405</v>
      </c>
      <c r="C55" s="16" t="s">
        <v>54</v>
      </c>
      <c r="D55" s="17">
        <v>42</v>
      </c>
      <c r="E55" s="18">
        <v>14</v>
      </c>
      <c r="F55" s="18">
        <v>11</v>
      </c>
      <c r="G55" s="18">
        <v>67</v>
      </c>
      <c r="H55" s="19">
        <v>62.686567164179102</v>
      </c>
      <c r="I55" s="20">
        <v>20.895522388059703</v>
      </c>
      <c r="J55" s="21">
        <v>16.417910447761194</v>
      </c>
    </row>
    <row r="56" spans="1:10">
      <c r="A56" s="124"/>
      <c r="B56" s="15">
        <v>3451</v>
      </c>
      <c r="C56" s="16" t="s">
        <v>55</v>
      </c>
      <c r="D56" s="17">
        <v>205</v>
      </c>
      <c r="E56" s="18">
        <v>62</v>
      </c>
      <c r="F56" s="18">
        <v>25</v>
      </c>
      <c r="G56" s="18">
        <v>292</v>
      </c>
      <c r="H56" s="19">
        <v>70.205479452054789</v>
      </c>
      <c r="I56" s="20">
        <v>21.232876712328768</v>
      </c>
      <c r="J56" s="21">
        <v>8.5616438356164384</v>
      </c>
    </row>
    <row r="57" spans="1:10">
      <c r="A57" s="124"/>
      <c r="B57" s="15">
        <v>3452</v>
      </c>
      <c r="C57" s="16" t="s">
        <v>56</v>
      </c>
      <c r="D57" s="17">
        <v>108</v>
      </c>
      <c r="E57" s="18">
        <v>44</v>
      </c>
      <c r="F57" s="18">
        <v>22</v>
      </c>
      <c r="G57" s="18">
        <v>174</v>
      </c>
      <c r="H57" s="19">
        <v>62.068965517241381</v>
      </c>
      <c r="I57" s="20">
        <v>25.287356321839081</v>
      </c>
      <c r="J57" s="21">
        <v>12.64367816091954</v>
      </c>
    </row>
    <row r="58" spans="1:10">
      <c r="A58" s="124"/>
      <c r="B58" s="15">
        <v>3453</v>
      </c>
      <c r="C58" s="16" t="s">
        <v>57</v>
      </c>
      <c r="D58" s="17">
        <v>207</v>
      </c>
      <c r="E58" s="18">
        <v>44</v>
      </c>
      <c r="F58" s="18">
        <v>16</v>
      </c>
      <c r="G58" s="18">
        <v>267</v>
      </c>
      <c r="H58" s="19">
        <v>77.528089887640448</v>
      </c>
      <c r="I58" s="20">
        <v>16.479400749063672</v>
      </c>
      <c r="J58" s="21">
        <v>5.9925093632958806</v>
      </c>
    </row>
    <row r="59" spans="1:10">
      <c r="A59" s="124"/>
      <c r="B59" s="15">
        <v>3454</v>
      </c>
      <c r="C59" s="16" t="s">
        <v>58</v>
      </c>
      <c r="D59" s="17">
        <v>220</v>
      </c>
      <c r="E59" s="18">
        <v>45</v>
      </c>
      <c r="F59" s="18">
        <v>14</v>
      </c>
      <c r="G59" s="18">
        <v>279</v>
      </c>
      <c r="H59" s="19">
        <v>78.853046594982075</v>
      </c>
      <c r="I59" s="20">
        <v>16.129032258064516</v>
      </c>
      <c r="J59" s="21">
        <v>5.0179211469534053</v>
      </c>
    </row>
    <row r="60" spans="1:10">
      <c r="A60" s="124"/>
      <c r="B60" s="15">
        <v>3455</v>
      </c>
      <c r="C60" s="16" t="s">
        <v>59</v>
      </c>
      <c r="D60" s="17" t="s">
        <v>412</v>
      </c>
      <c r="E60" s="18" t="s">
        <v>412</v>
      </c>
      <c r="F60" s="18" t="s">
        <v>412</v>
      </c>
      <c r="G60" s="18">
        <v>25</v>
      </c>
      <c r="H60" s="19" t="s">
        <v>412</v>
      </c>
      <c r="I60" s="20" t="s">
        <v>412</v>
      </c>
      <c r="J60" s="21" t="s">
        <v>412</v>
      </c>
    </row>
    <row r="61" spans="1:10">
      <c r="A61" s="124"/>
      <c r="B61" s="15">
        <v>3456</v>
      </c>
      <c r="C61" s="16" t="s">
        <v>60</v>
      </c>
      <c r="D61" s="17" t="s">
        <v>412</v>
      </c>
      <c r="E61" s="18" t="s">
        <v>412</v>
      </c>
      <c r="F61" s="18" t="s">
        <v>412</v>
      </c>
      <c r="G61" s="18">
        <v>225</v>
      </c>
      <c r="H61" s="19" t="s">
        <v>412</v>
      </c>
      <c r="I61" s="20" t="s">
        <v>412</v>
      </c>
      <c r="J61" s="21" t="s">
        <v>412</v>
      </c>
    </row>
    <row r="62" spans="1:10">
      <c r="A62" s="124"/>
      <c r="B62" s="15">
        <v>3457</v>
      </c>
      <c r="C62" s="16" t="s">
        <v>61</v>
      </c>
      <c r="D62" s="17">
        <v>116</v>
      </c>
      <c r="E62" s="18">
        <v>41</v>
      </c>
      <c r="F62" s="18">
        <v>25</v>
      </c>
      <c r="G62" s="18">
        <v>182</v>
      </c>
      <c r="H62" s="19">
        <v>63.736263736263737</v>
      </c>
      <c r="I62" s="20">
        <v>22.527472527472529</v>
      </c>
      <c r="J62" s="21">
        <v>13.736263736263735</v>
      </c>
    </row>
    <row r="63" spans="1:10">
      <c r="A63" s="124"/>
      <c r="B63" s="15">
        <v>3458</v>
      </c>
      <c r="C63" s="16" t="s">
        <v>62</v>
      </c>
      <c r="D63" s="17">
        <v>146</v>
      </c>
      <c r="E63" s="18">
        <v>37</v>
      </c>
      <c r="F63" s="18">
        <v>13</v>
      </c>
      <c r="G63" s="18">
        <v>196</v>
      </c>
      <c r="H63" s="19">
        <v>74.489795918367349</v>
      </c>
      <c r="I63" s="20">
        <v>18.877551020408163</v>
      </c>
      <c r="J63" s="21">
        <v>6.6326530612244898</v>
      </c>
    </row>
    <row r="64" spans="1:10">
      <c r="A64" s="124"/>
      <c r="B64" s="15">
        <v>3459</v>
      </c>
      <c r="C64" s="16" t="s">
        <v>63</v>
      </c>
      <c r="D64" s="17">
        <v>497</v>
      </c>
      <c r="E64" s="18">
        <v>139</v>
      </c>
      <c r="F64" s="18">
        <v>63</v>
      </c>
      <c r="G64" s="18">
        <v>699</v>
      </c>
      <c r="H64" s="19">
        <v>71.101573676680971</v>
      </c>
      <c r="I64" s="20">
        <v>19.885550786838341</v>
      </c>
      <c r="J64" s="21">
        <v>9.0128755364806867</v>
      </c>
    </row>
    <row r="65" spans="1:10">
      <c r="A65" s="124"/>
      <c r="B65" s="15">
        <v>3460</v>
      </c>
      <c r="C65" s="16" t="s">
        <v>64</v>
      </c>
      <c r="D65" s="17">
        <v>269</v>
      </c>
      <c r="E65" s="18">
        <v>44</v>
      </c>
      <c r="F65" s="18">
        <v>21</v>
      </c>
      <c r="G65" s="18">
        <v>334</v>
      </c>
      <c r="H65" s="19">
        <v>80.538922155688624</v>
      </c>
      <c r="I65" s="20">
        <v>13.173652694610778</v>
      </c>
      <c r="J65" s="21">
        <v>6.2874251497005984</v>
      </c>
    </row>
    <row r="66" spans="1:10">
      <c r="A66" s="124"/>
      <c r="B66" s="15">
        <v>3461</v>
      </c>
      <c r="C66" s="16" t="s">
        <v>65</v>
      </c>
      <c r="D66" s="17">
        <v>70</v>
      </c>
      <c r="E66" s="18">
        <v>17</v>
      </c>
      <c r="F66" s="18">
        <v>11</v>
      </c>
      <c r="G66" s="18">
        <v>98</v>
      </c>
      <c r="H66" s="19">
        <v>71.428571428571431</v>
      </c>
      <c r="I66" s="20">
        <v>17.346938775510203</v>
      </c>
      <c r="J66" s="21">
        <v>11.224489795918368</v>
      </c>
    </row>
    <row r="67" spans="1:10">
      <c r="A67" s="124"/>
      <c r="B67" s="22">
        <v>3462</v>
      </c>
      <c r="C67" s="23" t="s">
        <v>66</v>
      </c>
      <c r="D67" s="24" t="s">
        <v>412</v>
      </c>
      <c r="E67" s="25" t="s">
        <v>412</v>
      </c>
      <c r="F67" s="25" t="s">
        <v>412</v>
      </c>
      <c r="G67" s="25">
        <v>37</v>
      </c>
      <c r="H67" s="26" t="s">
        <v>412</v>
      </c>
      <c r="I67" s="27" t="s">
        <v>412</v>
      </c>
      <c r="J67" s="28" t="s">
        <v>412</v>
      </c>
    </row>
    <row r="68" spans="1:10">
      <c r="A68" s="127" t="s">
        <v>420</v>
      </c>
      <c r="B68" s="38">
        <v>4011</v>
      </c>
      <c r="C68" s="39" t="s">
        <v>67</v>
      </c>
      <c r="D68" s="40">
        <v>313</v>
      </c>
      <c r="E68" s="41">
        <v>284</v>
      </c>
      <c r="F68" s="41">
        <v>263</v>
      </c>
      <c r="G68" s="41">
        <v>860</v>
      </c>
      <c r="H68" s="42">
        <v>36.395348837209305</v>
      </c>
      <c r="I68" s="43">
        <v>33.02325581395349</v>
      </c>
      <c r="J68" s="44">
        <v>30.581395348837209</v>
      </c>
    </row>
    <row r="69" spans="1:10">
      <c r="A69" s="127"/>
      <c r="B69" s="45">
        <v>4012</v>
      </c>
      <c r="C69" s="46" t="s">
        <v>68</v>
      </c>
      <c r="D69" s="47" t="s">
        <v>412</v>
      </c>
      <c r="E69" s="48" t="s">
        <v>412</v>
      </c>
      <c r="F69" s="48" t="s">
        <v>412</v>
      </c>
      <c r="G69" s="48">
        <v>53</v>
      </c>
      <c r="H69" s="49" t="s">
        <v>412</v>
      </c>
      <c r="I69" s="50" t="s">
        <v>412</v>
      </c>
      <c r="J69" s="51" t="s">
        <v>412</v>
      </c>
    </row>
    <row r="70" spans="1:10" ht="15" customHeight="1">
      <c r="A70" s="124" t="s">
        <v>421</v>
      </c>
      <c r="B70" s="7">
        <v>5111</v>
      </c>
      <c r="C70" s="36" t="s">
        <v>69</v>
      </c>
      <c r="D70" s="37">
        <v>229</v>
      </c>
      <c r="E70" s="11">
        <v>501</v>
      </c>
      <c r="F70" s="11">
        <v>1074</v>
      </c>
      <c r="G70" s="11">
        <v>1804</v>
      </c>
      <c r="H70" s="12">
        <v>12.694013303769401</v>
      </c>
      <c r="I70" s="13">
        <v>27.771618625277164</v>
      </c>
      <c r="J70" s="14">
        <v>59.534368070953434</v>
      </c>
    </row>
    <row r="71" spans="1:10">
      <c r="A71" s="124"/>
      <c r="B71" s="15">
        <v>5112</v>
      </c>
      <c r="C71" s="16" t="s">
        <v>70</v>
      </c>
      <c r="D71" s="17">
        <v>596</v>
      </c>
      <c r="E71" s="18">
        <v>31</v>
      </c>
      <c r="F71" s="18">
        <v>290</v>
      </c>
      <c r="G71" s="18">
        <v>917</v>
      </c>
      <c r="H71" s="19">
        <v>64.994547437295523</v>
      </c>
      <c r="I71" s="20">
        <v>3.3805888767720829</v>
      </c>
      <c r="J71" s="21">
        <v>31.62486368593239</v>
      </c>
    </row>
    <row r="72" spans="1:10">
      <c r="A72" s="124"/>
      <c r="B72" s="15">
        <v>5113</v>
      </c>
      <c r="C72" s="16" t="s">
        <v>71</v>
      </c>
      <c r="D72" s="17">
        <v>258</v>
      </c>
      <c r="E72" s="18">
        <v>554</v>
      </c>
      <c r="F72" s="18">
        <v>894</v>
      </c>
      <c r="G72" s="18">
        <v>1706</v>
      </c>
      <c r="H72" s="19">
        <v>15.123094958968347</v>
      </c>
      <c r="I72" s="20">
        <v>32.473622508792495</v>
      </c>
      <c r="J72" s="21">
        <v>52.403282532239153</v>
      </c>
    </row>
    <row r="73" spans="1:10">
      <c r="A73" s="124"/>
      <c r="B73" s="15">
        <v>5114</v>
      </c>
      <c r="C73" s="16" t="s">
        <v>72</v>
      </c>
      <c r="D73" s="17">
        <v>150</v>
      </c>
      <c r="E73" s="18">
        <v>223</v>
      </c>
      <c r="F73" s="18">
        <v>77</v>
      </c>
      <c r="G73" s="18">
        <v>450</v>
      </c>
      <c r="H73" s="19">
        <v>33.333333333333336</v>
      </c>
      <c r="I73" s="20">
        <v>49.555555555555557</v>
      </c>
      <c r="J73" s="21">
        <v>17.111111111111111</v>
      </c>
    </row>
    <row r="74" spans="1:10">
      <c r="A74" s="124"/>
      <c r="B74" s="15">
        <v>5116</v>
      </c>
      <c r="C74" s="16" t="s">
        <v>73</v>
      </c>
      <c r="D74" s="17">
        <v>104</v>
      </c>
      <c r="E74" s="18">
        <v>61</v>
      </c>
      <c r="F74" s="18">
        <v>11</v>
      </c>
      <c r="G74" s="18">
        <v>176</v>
      </c>
      <c r="H74" s="19">
        <v>59.090909090909093</v>
      </c>
      <c r="I74" s="20">
        <v>34.659090909090907</v>
      </c>
      <c r="J74" s="21">
        <v>6.25</v>
      </c>
    </row>
    <row r="75" spans="1:10">
      <c r="A75" s="124"/>
      <c r="B75" s="15">
        <v>5117</v>
      </c>
      <c r="C75" s="16" t="s">
        <v>74</v>
      </c>
      <c r="D75" s="17">
        <v>72</v>
      </c>
      <c r="E75" s="18">
        <v>411</v>
      </c>
      <c r="F75" s="18">
        <v>42</v>
      </c>
      <c r="G75" s="18">
        <v>525</v>
      </c>
      <c r="H75" s="19">
        <v>13.714285714285714</v>
      </c>
      <c r="I75" s="20">
        <v>78.285714285714292</v>
      </c>
      <c r="J75" s="21">
        <v>8</v>
      </c>
    </row>
    <row r="76" spans="1:10">
      <c r="A76" s="124"/>
      <c r="B76" s="15">
        <v>5119</v>
      </c>
      <c r="C76" s="16" t="s">
        <v>75</v>
      </c>
      <c r="D76" s="17">
        <v>186</v>
      </c>
      <c r="E76" s="18">
        <v>158</v>
      </c>
      <c r="F76" s="18">
        <v>110</v>
      </c>
      <c r="G76" s="18">
        <v>454</v>
      </c>
      <c r="H76" s="19">
        <v>40.969162995594715</v>
      </c>
      <c r="I76" s="20">
        <v>34.801762114537446</v>
      </c>
      <c r="J76" s="21">
        <v>24.229074889867842</v>
      </c>
    </row>
    <row r="77" spans="1:10">
      <c r="A77" s="124"/>
      <c r="B77" s="15">
        <v>5120</v>
      </c>
      <c r="C77" s="16" t="s">
        <v>76</v>
      </c>
      <c r="D77" s="17">
        <v>19</v>
      </c>
      <c r="E77" s="18">
        <v>43</v>
      </c>
      <c r="F77" s="18">
        <v>163</v>
      </c>
      <c r="G77" s="18">
        <v>225</v>
      </c>
      <c r="H77" s="19">
        <v>8.4444444444444446</v>
      </c>
      <c r="I77" s="20">
        <v>19.111111111111111</v>
      </c>
      <c r="J77" s="21">
        <v>72.444444444444443</v>
      </c>
    </row>
    <row r="78" spans="1:10">
      <c r="A78" s="124"/>
      <c r="B78" s="15">
        <v>5122</v>
      </c>
      <c r="C78" s="16" t="s">
        <v>77</v>
      </c>
      <c r="D78" s="17">
        <v>93</v>
      </c>
      <c r="E78" s="18">
        <v>109</v>
      </c>
      <c r="F78" s="18">
        <v>107</v>
      </c>
      <c r="G78" s="18">
        <v>309</v>
      </c>
      <c r="H78" s="19">
        <v>30.097087378640776</v>
      </c>
      <c r="I78" s="20">
        <v>35.275080906148865</v>
      </c>
      <c r="J78" s="21">
        <v>34.627831715210355</v>
      </c>
    </row>
    <row r="79" spans="1:10">
      <c r="A79" s="124"/>
      <c r="B79" s="15">
        <v>5124</v>
      </c>
      <c r="C79" s="16" t="s">
        <v>78</v>
      </c>
      <c r="D79" s="17">
        <v>177</v>
      </c>
      <c r="E79" s="18">
        <v>174</v>
      </c>
      <c r="F79" s="18">
        <v>126</v>
      </c>
      <c r="G79" s="18">
        <v>477</v>
      </c>
      <c r="H79" s="19">
        <v>37.106918238993714</v>
      </c>
      <c r="I79" s="20">
        <v>36.477987421383645</v>
      </c>
      <c r="J79" s="21">
        <v>26.415094339622641</v>
      </c>
    </row>
    <row r="80" spans="1:10">
      <c r="A80" s="124"/>
      <c r="B80" s="15">
        <v>5154</v>
      </c>
      <c r="C80" s="16" t="s">
        <v>79</v>
      </c>
      <c r="D80" s="17">
        <v>518</v>
      </c>
      <c r="E80" s="18">
        <v>222</v>
      </c>
      <c r="F80" s="18">
        <v>102</v>
      </c>
      <c r="G80" s="18">
        <v>842</v>
      </c>
      <c r="H80" s="19">
        <v>61.520190023752967</v>
      </c>
      <c r="I80" s="20">
        <v>26.36579572446556</v>
      </c>
      <c r="J80" s="21">
        <v>12.114014251781473</v>
      </c>
    </row>
    <row r="81" spans="1:10">
      <c r="A81" s="124"/>
      <c r="B81" s="15">
        <v>5158</v>
      </c>
      <c r="C81" s="16" t="s">
        <v>80</v>
      </c>
      <c r="D81" s="17">
        <v>445</v>
      </c>
      <c r="E81" s="18">
        <v>378</v>
      </c>
      <c r="F81" s="18">
        <v>381</v>
      </c>
      <c r="G81" s="18">
        <v>1204</v>
      </c>
      <c r="H81" s="19">
        <v>36.96013289036545</v>
      </c>
      <c r="I81" s="20">
        <v>31.395348837209301</v>
      </c>
      <c r="J81" s="21">
        <v>31.644518272425248</v>
      </c>
    </row>
    <row r="82" spans="1:10">
      <c r="A82" s="124"/>
      <c r="B82" s="15">
        <v>5162</v>
      </c>
      <c r="C82" s="16" t="s">
        <v>81</v>
      </c>
      <c r="D82" s="17">
        <v>456</v>
      </c>
      <c r="E82" s="18">
        <v>395</v>
      </c>
      <c r="F82" s="18">
        <v>254</v>
      </c>
      <c r="G82" s="18">
        <v>1105</v>
      </c>
      <c r="H82" s="19">
        <v>41.266968325791858</v>
      </c>
      <c r="I82" s="20">
        <v>35.74660633484163</v>
      </c>
      <c r="J82" s="21">
        <v>22.986425339366516</v>
      </c>
    </row>
    <row r="83" spans="1:10">
      <c r="A83" s="124"/>
      <c r="B83" s="15">
        <v>5166</v>
      </c>
      <c r="C83" s="16" t="s">
        <v>82</v>
      </c>
      <c r="D83" s="17">
        <v>257</v>
      </c>
      <c r="E83" s="18">
        <v>216</v>
      </c>
      <c r="F83" s="18">
        <v>101</v>
      </c>
      <c r="G83" s="18">
        <v>574</v>
      </c>
      <c r="H83" s="19">
        <v>44.773519163763069</v>
      </c>
      <c r="I83" s="20">
        <v>37.630662020905923</v>
      </c>
      <c r="J83" s="21">
        <v>17.595818815331011</v>
      </c>
    </row>
    <row r="84" spans="1:10">
      <c r="A84" s="124"/>
      <c r="B84" s="15">
        <v>5170</v>
      </c>
      <c r="C84" s="16" t="s">
        <v>83</v>
      </c>
      <c r="D84" s="17">
        <v>459</v>
      </c>
      <c r="E84" s="18">
        <v>262</v>
      </c>
      <c r="F84" s="18">
        <v>154</v>
      </c>
      <c r="G84" s="18">
        <v>875</v>
      </c>
      <c r="H84" s="19">
        <v>52.457142857142856</v>
      </c>
      <c r="I84" s="20">
        <v>29.942857142857143</v>
      </c>
      <c r="J84" s="21">
        <v>17.600000000000001</v>
      </c>
    </row>
    <row r="85" spans="1:10">
      <c r="A85" s="124"/>
      <c r="B85" s="15">
        <v>5314</v>
      </c>
      <c r="C85" s="16" t="s">
        <v>84</v>
      </c>
      <c r="D85" s="17">
        <v>126</v>
      </c>
      <c r="E85" s="18">
        <v>609</v>
      </c>
      <c r="F85" s="18">
        <v>189</v>
      </c>
      <c r="G85" s="18">
        <v>924</v>
      </c>
      <c r="H85" s="19">
        <v>13.636363636363637</v>
      </c>
      <c r="I85" s="20">
        <v>65.909090909090907</v>
      </c>
      <c r="J85" s="21">
        <v>20.454545454545453</v>
      </c>
    </row>
    <row r="86" spans="1:10">
      <c r="A86" s="124"/>
      <c r="B86" s="15">
        <v>5315</v>
      </c>
      <c r="C86" s="16" t="s">
        <v>85</v>
      </c>
      <c r="D86" s="17">
        <v>286</v>
      </c>
      <c r="E86" s="18">
        <v>903</v>
      </c>
      <c r="F86" s="18">
        <v>1201</v>
      </c>
      <c r="G86" s="18">
        <v>2390</v>
      </c>
      <c r="H86" s="19">
        <v>11.96652719665272</v>
      </c>
      <c r="I86" s="20">
        <v>37.78242677824268</v>
      </c>
      <c r="J86" s="21">
        <v>50.2510460251046</v>
      </c>
    </row>
    <row r="87" spans="1:10">
      <c r="A87" s="124"/>
      <c r="B87" s="15">
        <v>5316</v>
      </c>
      <c r="C87" s="16" t="s">
        <v>86</v>
      </c>
      <c r="D87" s="17">
        <v>164</v>
      </c>
      <c r="E87" s="18">
        <v>107</v>
      </c>
      <c r="F87" s="18">
        <v>84</v>
      </c>
      <c r="G87" s="18">
        <v>355</v>
      </c>
      <c r="H87" s="19">
        <v>46.197183098591552</v>
      </c>
      <c r="I87" s="20">
        <v>30.140845070422536</v>
      </c>
      <c r="J87" s="21">
        <v>23.661971830985916</v>
      </c>
    </row>
    <row r="88" spans="1:10">
      <c r="A88" s="124"/>
      <c r="B88" s="15">
        <v>5334</v>
      </c>
      <c r="C88" s="16" t="s">
        <v>87</v>
      </c>
      <c r="D88" s="17">
        <v>290</v>
      </c>
      <c r="E88" s="18">
        <v>536</v>
      </c>
      <c r="F88" s="18">
        <v>280</v>
      </c>
      <c r="G88" s="18">
        <v>1106</v>
      </c>
      <c r="H88" s="19">
        <v>26.220614828209765</v>
      </c>
      <c r="I88" s="20">
        <v>48.462929475587707</v>
      </c>
      <c r="J88" s="21">
        <v>25.316455696202532</v>
      </c>
    </row>
    <row r="89" spans="1:10">
      <c r="A89" s="124"/>
      <c r="B89" s="15">
        <v>5358</v>
      </c>
      <c r="C89" s="16" t="s">
        <v>88</v>
      </c>
      <c r="D89" s="17">
        <v>79</v>
      </c>
      <c r="E89" s="18">
        <v>181</v>
      </c>
      <c r="F89" s="18">
        <v>54</v>
      </c>
      <c r="G89" s="18">
        <v>314</v>
      </c>
      <c r="H89" s="19">
        <v>25.159235668789808</v>
      </c>
      <c r="I89" s="20">
        <v>57.64331210191083</v>
      </c>
      <c r="J89" s="21">
        <v>17.197452229299362</v>
      </c>
    </row>
    <row r="90" spans="1:10">
      <c r="A90" s="124"/>
      <c r="B90" s="15">
        <v>5362</v>
      </c>
      <c r="C90" s="16" t="s">
        <v>89</v>
      </c>
      <c r="D90" s="17">
        <v>424</v>
      </c>
      <c r="E90" s="18">
        <v>467</v>
      </c>
      <c r="F90" s="18">
        <v>326</v>
      </c>
      <c r="G90" s="18">
        <v>1217</v>
      </c>
      <c r="H90" s="19">
        <v>34.839769926047659</v>
      </c>
      <c r="I90" s="20">
        <v>38.37304847986853</v>
      </c>
      <c r="J90" s="21">
        <v>26.787181594083812</v>
      </c>
    </row>
    <row r="91" spans="1:10">
      <c r="A91" s="124"/>
      <c r="B91" s="15">
        <v>5366</v>
      </c>
      <c r="C91" s="16" t="s">
        <v>90</v>
      </c>
      <c r="D91" s="17">
        <v>117</v>
      </c>
      <c r="E91" s="18">
        <v>50</v>
      </c>
      <c r="F91" s="18">
        <v>47</v>
      </c>
      <c r="G91" s="18">
        <v>214</v>
      </c>
      <c r="H91" s="19">
        <v>54.67289719626168</v>
      </c>
      <c r="I91" s="20">
        <v>23.364485981308412</v>
      </c>
      <c r="J91" s="21">
        <v>21.962616822429908</v>
      </c>
    </row>
    <row r="92" spans="1:10">
      <c r="A92" s="124"/>
      <c r="B92" s="15">
        <v>5370</v>
      </c>
      <c r="C92" s="16" t="s">
        <v>91</v>
      </c>
      <c r="D92" s="17">
        <v>129</v>
      </c>
      <c r="E92" s="18">
        <v>85</v>
      </c>
      <c r="F92" s="18">
        <v>45</v>
      </c>
      <c r="G92" s="18">
        <v>259</v>
      </c>
      <c r="H92" s="19">
        <v>49.80694980694981</v>
      </c>
      <c r="I92" s="20">
        <v>32.818532818532816</v>
      </c>
      <c r="J92" s="21">
        <v>17.374517374517374</v>
      </c>
    </row>
    <row r="93" spans="1:10">
      <c r="A93" s="124"/>
      <c r="B93" s="15">
        <v>5374</v>
      </c>
      <c r="C93" s="16" t="s">
        <v>92</v>
      </c>
      <c r="D93" s="17">
        <v>221</v>
      </c>
      <c r="E93" s="18">
        <v>136</v>
      </c>
      <c r="F93" s="18">
        <v>60</v>
      </c>
      <c r="G93" s="18">
        <v>417</v>
      </c>
      <c r="H93" s="19">
        <v>52.997601918465229</v>
      </c>
      <c r="I93" s="20">
        <v>32.613908872901682</v>
      </c>
      <c r="J93" s="21">
        <v>14.388489208633093</v>
      </c>
    </row>
    <row r="94" spans="1:10">
      <c r="A94" s="124"/>
      <c r="B94" s="15">
        <v>5378</v>
      </c>
      <c r="C94" s="16" t="s">
        <v>93</v>
      </c>
      <c r="D94" s="17">
        <v>215</v>
      </c>
      <c r="E94" s="18">
        <v>209</v>
      </c>
      <c r="F94" s="18">
        <v>132</v>
      </c>
      <c r="G94" s="18">
        <v>556</v>
      </c>
      <c r="H94" s="19">
        <v>38.669064748201436</v>
      </c>
      <c r="I94" s="20">
        <v>37.589928057553955</v>
      </c>
      <c r="J94" s="21">
        <v>23.741007194244606</v>
      </c>
    </row>
    <row r="95" spans="1:10">
      <c r="A95" s="124"/>
      <c r="B95" s="15">
        <v>5382</v>
      </c>
      <c r="C95" s="16" t="s">
        <v>94</v>
      </c>
      <c r="D95" s="17">
        <v>609</v>
      </c>
      <c r="E95" s="18">
        <v>504</v>
      </c>
      <c r="F95" s="18">
        <v>275</v>
      </c>
      <c r="G95" s="18">
        <v>1388</v>
      </c>
      <c r="H95" s="19">
        <v>43.876080691642649</v>
      </c>
      <c r="I95" s="20">
        <v>36.311239193083573</v>
      </c>
      <c r="J95" s="21">
        <v>19.812680115273775</v>
      </c>
    </row>
    <row r="96" spans="1:10">
      <c r="A96" s="124"/>
      <c r="B96" s="15">
        <v>5512</v>
      </c>
      <c r="C96" s="16" t="s">
        <v>95</v>
      </c>
      <c r="D96" s="17">
        <v>37</v>
      </c>
      <c r="E96" s="18">
        <v>66</v>
      </c>
      <c r="F96" s="18">
        <v>42</v>
      </c>
      <c r="G96" s="18">
        <v>145</v>
      </c>
      <c r="H96" s="19">
        <v>25.517241379310345</v>
      </c>
      <c r="I96" s="20">
        <v>45.517241379310342</v>
      </c>
      <c r="J96" s="21">
        <v>28.96551724137931</v>
      </c>
    </row>
    <row r="97" spans="1:10">
      <c r="A97" s="124"/>
      <c r="B97" s="15">
        <v>5513</v>
      </c>
      <c r="C97" s="16" t="s">
        <v>96</v>
      </c>
      <c r="D97" s="17">
        <v>37</v>
      </c>
      <c r="E97" s="18">
        <v>96</v>
      </c>
      <c r="F97" s="18">
        <v>64</v>
      </c>
      <c r="G97" s="18">
        <v>197</v>
      </c>
      <c r="H97" s="19">
        <v>18.781725888324875</v>
      </c>
      <c r="I97" s="20">
        <v>48.730964467005073</v>
      </c>
      <c r="J97" s="21">
        <v>32.487309644670049</v>
      </c>
    </row>
    <row r="98" spans="1:10">
      <c r="A98" s="124"/>
      <c r="B98" s="15">
        <v>5515</v>
      </c>
      <c r="C98" s="16" t="s">
        <v>97</v>
      </c>
      <c r="D98" s="17">
        <v>403</v>
      </c>
      <c r="E98" s="18">
        <v>364</v>
      </c>
      <c r="F98" s="18">
        <v>211</v>
      </c>
      <c r="G98" s="18">
        <v>978</v>
      </c>
      <c r="H98" s="19">
        <v>41.206543967280162</v>
      </c>
      <c r="I98" s="20">
        <v>37.218813905930467</v>
      </c>
      <c r="J98" s="21">
        <v>21.574642126789367</v>
      </c>
    </row>
    <row r="99" spans="1:10">
      <c r="A99" s="124"/>
      <c r="B99" s="15">
        <v>5554</v>
      </c>
      <c r="C99" s="16" t="s">
        <v>98</v>
      </c>
      <c r="D99" s="17">
        <v>425</v>
      </c>
      <c r="E99" s="18">
        <v>170</v>
      </c>
      <c r="F99" s="18">
        <v>107</v>
      </c>
      <c r="G99" s="18">
        <v>702</v>
      </c>
      <c r="H99" s="19">
        <v>60.541310541310544</v>
      </c>
      <c r="I99" s="20">
        <v>24.216524216524217</v>
      </c>
      <c r="J99" s="21">
        <v>15.242165242165242</v>
      </c>
    </row>
    <row r="100" spans="1:10">
      <c r="A100" s="124"/>
      <c r="B100" s="15">
        <v>5558</v>
      </c>
      <c r="C100" s="16" t="s">
        <v>99</v>
      </c>
      <c r="D100" s="17">
        <v>215</v>
      </c>
      <c r="E100" s="18">
        <v>76</v>
      </c>
      <c r="F100" s="18">
        <v>28</v>
      </c>
      <c r="G100" s="18">
        <v>319</v>
      </c>
      <c r="H100" s="19">
        <v>67.398119122257057</v>
      </c>
      <c r="I100" s="20">
        <v>23.824451410658309</v>
      </c>
      <c r="J100" s="21">
        <v>8.7774294670846391</v>
      </c>
    </row>
    <row r="101" spans="1:10">
      <c r="A101" s="124"/>
      <c r="B101" s="15">
        <v>5562</v>
      </c>
      <c r="C101" s="16" t="s">
        <v>100</v>
      </c>
      <c r="D101" s="17">
        <v>455</v>
      </c>
      <c r="E101" s="18">
        <v>280</v>
      </c>
      <c r="F101" s="18">
        <v>115</v>
      </c>
      <c r="G101" s="18">
        <v>850</v>
      </c>
      <c r="H101" s="19">
        <v>53.529411764705884</v>
      </c>
      <c r="I101" s="20">
        <v>32.941176470588232</v>
      </c>
      <c r="J101" s="21">
        <v>13.529411764705882</v>
      </c>
    </row>
    <row r="102" spans="1:10">
      <c r="A102" s="124"/>
      <c r="B102" s="15">
        <v>5566</v>
      </c>
      <c r="C102" s="16" t="s">
        <v>101</v>
      </c>
      <c r="D102" s="17">
        <v>670</v>
      </c>
      <c r="E102" s="18">
        <v>379</v>
      </c>
      <c r="F102" s="18">
        <v>156</v>
      </c>
      <c r="G102" s="18">
        <v>1205</v>
      </c>
      <c r="H102" s="19">
        <v>55.601659751037346</v>
      </c>
      <c r="I102" s="20">
        <v>31.452282157676347</v>
      </c>
      <c r="J102" s="21">
        <v>12.946058091286307</v>
      </c>
    </row>
    <row r="103" spans="1:10">
      <c r="A103" s="124"/>
      <c r="B103" s="15">
        <v>5570</v>
      </c>
      <c r="C103" s="16" t="s">
        <v>102</v>
      </c>
      <c r="D103" s="17">
        <v>290</v>
      </c>
      <c r="E103" s="18">
        <v>132</v>
      </c>
      <c r="F103" s="18">
        <v>47</v>
      </c>
      <c r="G103" s="18">
        <v>469</v>
      </c>
      <c r="H103" s="19">
        <v>61.833688699360344</v>
      </c>
      <c r="I103" s="20">
        <v>28.14498933901919</v>
      </c>
      <c r="J103" s="21">
        <v>10.021321961620469</v>
      </c>
    </row>
    <row r="104" spans="1:10">
      <c r="A104" s="124"/>
      <c r="B104" s="15">
        <v>5711</v>
      </c>
      <c r="C104" s="16" t="s">
        <v>103</v>
      </c>
      <c r="D104" s="17">
        <v>288</v>
      </c>
      <c r="E104" s="18">
        <v>252</v>
      </c>
      <c r="F104" s="18">
        <v>117</v>
      </c>
      <c r="G104" s="18">
        <v>657</v>
      </c>
      <c r="H104" s="19">
        <v>43.835616438356162</v>
      </c>
      <c r="I104" s="20">
        <v>38.356164383561641</v>
      </c>
      <c r="J104" s="21">
        <v>17.80821917808219</v>
      </c>
    </row>
    <row r="105" spans="1:10">
      <c r="A105" s="124"/>
      <c r="B105" s="15">
        <v>5754</v>
      </c>
      <c r="C105" s="16" t="s">
        <v>104</v>
      </c>
      <c r="D105" s="17">
        <v>470</v>
      </c>
      <c r="E105" s="18">
        <v>233</v>
      </c>
      <c r="F105" s="18">
        <v>94</v>
      </c>
      <c r="G105" s="18">
        <v>797</v>
      </c>
      <c r="H105" s="19">
        <v>58.971141781681304</v>
      </c>
      <c r="I105" s="20">
        <v>29.234629861982434</v>
      </c>
      <c r="J105" s="21">
        <v>11.79422835633626</v>
      </c>
    </row>
    <row r="106" spans="1:10">
      <c r="A106" s="124"/>
      <c r="B106" s="15">
        <v>5758</v>
      </c>
      <c r="C106" s="16" t="s">
        <v>105</v>
      </c>
      <c r="D106" s="17">
        <v>261</v>
      </c>
      <c r="E106" s="18">
        <v>219</v>
      </c>
      <c r="F106" s="18">
        <v>62</v>
      </c>
      <c r="G106" s="18">
        <v>542</v>
      </c>
      <c r="H106" s="19">
        <v>48.154981549815496</v>
      </c>
      <c r="I106" s="20">
        <v>40.405904059040587</v>
      </c>
      <c r="J106" s="21">
        <v>11.439114391143912</v>
      </c>
    </row>
    <row r="107" spans="1:10">
      <c r="A107" s="124"/>
      <c r="B107" s="15">
        <v>5762</v>
      </c>
      <c r="C107" s="16" t="s">
        <v>106</v>
      </c>
      <c r="D107" s="17">
        <v>61</v>
      </c>
      <c r="E107" s="18">
        <v>51</v>
      </c>
      <c r="F107" s="18">
        <v>52</v>
      </c>
      <c r="G107" s="18">
        <v>164</v>
      </c>
      <c r="H107" s="19">
        <v>37.195121951219512</v>
      </c>
      <c r="I107" s="20">
        <v>31.097560975609756</v>
      </c>
      <c r="J107" s="21">
        <v>31.707317073170731</v>
      </c>
    </row>
    <row r="108" spans="1:10">
      <c r="A108" s="124"/>
      <c r="B108" s="15">
        <v>5766</v>
      </c>
      <c r="C108" s="16" t="s">
        <v>107</v>
      </c>
      <c r="D108" s="17">
        <v>228</v>
      </c>
      <c r="E108" s="18">
        <v>136</v>
      </c>
      <c r="F108" s="18">
        <v>75</v>
      </c>
      <c r="G108" s="18">
        <v>439</v>
      </c>
      <c r="H108" s="19">
        <v>51.936218678815493</v>
      </c>
      <c r="I108" s="20">
        <v>30.979498861047837</v>
      </c>
      <c r="J108" s="21">
        <v>17.084282460136674</v>
      </c>
    </row>
    <row r="109" spans="1:10">
      <c r="A109" s="124"/>
      <c r="B109" s="15">
        <v>5770</v>
      </c>
      <c r="C109" s="16" t="s">
        <v>108</v>
      </c>
      <c r="D109" s="17">
        <v>401</v>
      </c>
      <c r="E109" s="18">
        <v>216</v>
      </c>
      <c r="F109" s="18">
        <v>91</v>
      </c>
      <c r="G109" s="18">
        <v>708</v>
      </c>
      <c r="H109" s="19">
        <v>56.638418079096049</v>
      </c>
      <c r="I109" s="20">
        <v>30.508474576271187</v>
      </c>
      <c r="J109" s="21">
        <v>12.853107344632768</v>
      </c>
    </row>
    <row r="110" spans="1:10">
      <c r="A110" s="124"/>
      <c r="B110" s="15">
        <v>5774</v>
      </c>
      <c r="C110" s="16" t="s">
        <v>109</v>
      </c>
      <c r="D110" s="17">
        <v>284</v>
      </c>
      <c r="E110" s="18">
        <v>96</v>
      </c>
      <c r="F110" s="18">
        <v>51</v>
      </c>
      <c r="G110" s="18">
        <v>431</v>
      </c>
      <c r="H110" s="19">
        <v>65.893271461716935</v>
      </c>
      <c r="I110" s="20">
        <v>22.273781902552205</v>
      </c>
      <c r="J110" s="21">
        <v>11.832946635730858</v>
      </c>
    </row>
    <row r="111" spans="1:10">
      <c r="A111" s="124"/>
      <c r="B111" s="15">
        <v>5911</v>
      </c>
      <c r="C111" s="16" t="s">
        <v>110</v>
      </c>
      <c r="D111" s="17">
        <v>427</v>
      </c>
      <c r="E111" s="18">
        <v>377</v>
      </c>
      <c r="F111" s="18">
        <v>222</v>
      </c>
      <c r="G111" s="18">
        <v>1026</v>
      </c>
      <c r="H111" s="19">
        <v>41.617933723196884</v>
      </c>
      <c r="I111" s="20">
        <v>36.744639376218323</v>
      </c>
      <c r="J111" s="21">
        <v>21.637426900584796</v>
      </c>
    </row>
    <row r="112" spans="1:10">
      <c r="A112" s="124"/>
      <c r="B112" s="15">
        <v>5913</v>
      </c>
      <c r="C112" s="16" t="s">
        <v>111</v>
      </c>
      <c r="D112" s="17">
        <v>176</v>
      </c>
      <c r="E112" s="18">
        <v>1080</v>
      </c>
      <c r="F112" s="18">
        <v>556</v>
      </c>
      <c r="G112" s="18">
        <v>1812</v>
      </c>
      <c r="H112" s="19">
        <v>9.7130242825607063</v>
      </c>
      <c r="I112" s="20">
        <v>59.602649006622514</v>
      </c>
      <c r="J112" s="21">
        <v>30.684326710816777</v>
      </c>
    </row>
    <row r="113" spans="1:10">
      <c r="A113" s="124"/>
      <c r="B113" s="15">
        <v>5914</v>
      </c>
      <c r="C113" s="16" t="s">
        <v>112</v>
      </c>
      <c r="D113" s="17">
        <v>109</v>
      </c>
      <c r="E113" s="18">
        <v>24</v>
      </c>
      <c r="F113" s="18">
        <v>14</v>
      </c>
      <c r="G113" s="18">
        <v>147</v>
      </c>
      <c r="H113" s="19">
        <v>74.149659863945573</v>
      </c>
      <c r="I113" s="20">
        <v>16.326530612244898</v>
      </c>
      <c r="J113" s="21">
        <v>9.5238095238095237</v>
      </c>
    </row>
    <row r="114" spans="1:10">
      <c r="A114" s="124"/>
      <c r="B114" s="15">
        <v>5915</v>
      </c>
      <c r="C114" s="16" t="s">
        <v>113</v>
      </c>
      <c r="D114" s="17">
        <v>170</v>
      </c>
      <c r="E114" s="18">
        <v>36</v>
      </c>
      <c r="F114" s="18">
        <v>18</v>
      </c>
      <c r="G114" s="18">
        <v>224</v>
      </c>
      <c r="H114" s="19">
        <v>75.892857142857139</v>
      </c>
      <c r="I114" s="20">
        <v>16.071428571428573</v>
      </c>
      <c r="J114" s="21">
        <v>8.0357142857142865</v>
      </c>
    </row>
    <row r="115" spans="1:10">
      <c r="A115" s="124"/>
      <c r="B115" s="15">
        <v>5916</v>
      </c>
      <c r="C115" s="16" t="s">
        <v>114</v>
      </c>
      <c r="D115" s="17">
        <v>45</v>
      </c>
      <c r="E115" s="18">
        <v>77</v>
      </c>
      <c r="F115" s="18">
        <v>33</v>
      </c>
      <c r="G115" s="18">
        <v>155</v>
      </c>
      <c r="H115" s="19">
        <v>29.032258064516128</v>
      </c>
      <c r="I115" s="20">
        <v>49.677419354838712</v>
      </c>
      <c r="J115" s="21">
        <v>21.29032258064516</v>
      </c>
    </row>
    <row r="116" spans="1:10">
      <c r="A116" s="124"/>
      <c r="B116" s="15">
        <v>5954</v>
      </c>
      <c r="C116" s="16" t="s">
        <v>115</v>
      </c>
      <c r="D116" s="17">
        <v>219</v>
      </c>
      <c r="E116" s="18">
        <v>207</v>
      </c>
      <c r="F116" s="18">
        <v>89</v>
      </c>
      <c r="G116" s="18">
        <v>515</v>
      </c>
      <c r="H116" s="19">
        <v>42.524271844660191</v>
      </c>
      <c r="I116" s="20">
        <v>40.194174757281552</v>
      </c>
      <c r="J116" s="21">
        <v>17.281553398058254</v>
      </c>
    </row>
    <row r="117" spans="1:10">
      <c r="A117" s="124"/>
      <c r="B117" s="15">
        <v>5958</v>
      </c>
      <c r="C117" s="16" t="s">
        <v>116</v>
      </c>
      <c r="D117" s="17">
        <v>236</v>
      </c>
      <c r="E117" s="18">
        <v>62</v>
      </c>
      <c r="F117" s="18">
        <v>19</v>
      </c>
      <c r="G117" s="18">
        <v>317</v>
      </c>
      <c r="H117" s="19">
        <v>74.447949526813886</v>
      </c>
      <c r="I117" s="20">
        <v>19.558359621451103</v>
      </c>
      <c r="J117" s="21">
        <v>5.9936908517350158</v>
      </c>
    </row>
    <row r="118" spans="1:10">
      <c r="A118" s="124"/>
      <c r="B118" s="15">
        <v>5962</v>
      </c>
      <c r="C118" s="16" t="s">
        <v>117</v>
      </c>
      <c r="D118" s="17">
        <v>372</v>
      </c>
      <c r="E118" s="18">
        <v>205</v>
      </c>
      <c r="F118" s="18">
        <v>74</v>
      </c>
      <c r="G118" s="18">
        <v>651</v>
      </c>
      <c r="H118" s="19">
        <v>57.142857142857146</v>
      </c>
      <c r="I118" s="20">
        <v>31.490015360983104</v>
      </c>
      <c r="J118" s="21">
        <v>11.367127496159755</v>
      </c>
    </row>
    <row r="119" spans="1:10">
      <c r="A119" s="124"/>
      <c r="B119" s="15">
        <v>5966</v>
      </c>
      <c r="C119" s="16" t="s">
        <v>118</v>
      </c>
      <c r="D119" s="17">
        <v>38</v>
      </c>
      <c r="E119" s="18">
        <v>14</v>
      </c>
      <c r="F119" s="18">
        <v>11</v>
      </c>
      <c r="G119" s="18">
        <v>63</v>
      </c>
      <c r="H119" s="19">
        <v>60.317460317460316</v>
      </c>
      <c r="I119" s="20">
        <v>22.222222222222221</v>
      </c>
      <c r="J119" s="21">
        <v>17.460317460317459</v>
      </c>
    </row>
    <row r="120" spans="1:10">
      <c r="A120" s="124"/>
      <c r="B120" s="15">
        <v>5970</v>
      </c>
      <c r="C120" s="16" t="s">
        <v>119</v>
      </c>
      <c r="D120" s="17">
        <v>205</v>
      </c>
      <c r="E120" s="18">
        <v>91</v>
      </c>
      <c r="F120" s="18">
        <v>43</v>
      </c>
      <c r="G120" s="18">
        <v>339</v>
      </c>
      <c r="H120" s="19">
        <v>60.471976401179944</v>
      </c>
      <c r="I120" s="20">
        <v>26.843657817109143</v>
      </c>
      <c r="J120" s="21">
        <v>12.684365781710914</v>
      </c>
    </row>
    <row r="121" spans="1:10">
      <c r="A121" s="124"/>
      <c r="B121" s="15">
        <v>5974</v>
      </c>
      <c r="C121" s="16" t="s">
        <v>120</v>
      </c>
      <c r="D121" s="17">
        <v>295</v>
      </c>
      <c r="E121" s="18">
        <v>192</v>
      </c>
      <c r="F121" s="18">
        <v>101</v>
      </c>
      <c r="G121" s="18">
        <v>588</v>
      </c>
      <c r="H121" s="19">
        <v>50.170068027210881</v>
      </c>
      <c r="I121" s="20">
        <v>32.653061224489797</v>
      </c>
      <c r="J121" s="21">
        <v>17.176870748299319</v>
      </c>
    </row>
    <row r="122" spans="1:10">
      <c r="A122" s="124"/>
      <c r="B122" s="22">
        <v>5978</v>
      </c>
      <c r="C122" s="23" t="s">
        <v>121</v>
      </c>
      <c r="D122" s="24">
        <v>358</v>
      </c>
      <c r="E122" s="25">
        <v>177</v>
      </c>
      <c r="F122" s="25">
        <v>91</v>
      </c>
      <c r="G122" s="25">
        <v>626</v>
      </c>
      <c r="H122" s="26">
        <v>57.188498402555908</v>
      </c>
      <c r="I122" s="27">
        <v>28.274760383386582</v>
      </c>
      <c r="J122" s="28">
        <v>14.536741214057509</v>
      </c>
    </row>
    <row r="123" spans="1:10" ht="15" customHeight="1">
      <c r="A123" s="116" t="s">
        <v>422</v>
      </c>
      <c r="B123" s="38">
        <v>6411</v>
      </c>
      <c r="C123" s="39" t="s">
        <v>122</v>
      </c>
      <c r="D123" s="40">
        <v>79</v>
      </c>
      <c r="E123" s="41">
        <v>170</v>
      </c>
      <c r="F123" s="41">
        <v>90</v>
      </c>
      <c r="G123" s="41">
        <v>339</v>
      </c>
      <c r="H123" s="42">
        <v>23.303834808259587</v>
      </c>
      <c r="I123" s="43">
        <v>50.147492625368734</v>
      </c>
      <c r="J123" s="44">
        <v>26.548672566371682</v>
      </c>
    </row>
    <row r="124" spans="1:10">
      <c r="A124" s="116"/>
      <c r="B124" s="52">
        <v>6412</v>
      </c>
      <c r="C124" s="53" t="s">
        <v>123</v>
      </c>
      <c r="D124" s="54">
        <v>204</v>
      </c>
      <c r="E124" s="55">
        <v>207</v>
      </c>
      <c r="F124" s="55">
        <v>407</v>
      </c>
      <c r="G124" s="55">
        <v>818</v>
      </c>
      <c r="H124" s="56">
        <v>24.938875305623473</v>
      </c>
      <c r="I124" s="57">
        <v>25.30562347188264</v>
      </c>
      <c r="J124" s="58">
        <v>49.755501222493891</v>
      </c>
    </row>
    <row r="125" spans="1:10">
      <c r="A125" s="116"/>
      <c r="B125" s="52">
        <v>6413</v>
      </c>
      <c r="C125" s="53" t="s">
        <v>124</v>
      </c>
      <c r="D125" s="54">
        <v>21</v>
      </c>
      <c r="E125" s="55">
        <v>50</v>
      </c>
      <c r="F125" s="55">
        <v>134</v>
      </c>
      <c r="G125" s="55">
        <v>205</v>
      </c>
      <c r="H125" s="56">
        <v>10.24390243902439</v>
      </c>
      <c r="I125" s="57">
        <v>24.390243902439025</v>
      </c>
      <c r="J125" s="58">
        <v>65.365853658536579</v>
      </c>
    </row>
    <row r="126" spans="1:10">
      <c r="A126" s="116"/>
      <c r="B126" s="52">
        <v>6414</v>
      </c>
      <c r="C126" s="53" t="s">
        <v>125</v>
      </c>
      <c r="D126" s="54">
        <v>56</v>
      </c>
      <c r="E126" s="55">
        <v>161</v>
      </c>
      <c r="F126" s="55">
        <v>123</v>
      </c>
      <c r="G126" s="55">
        <v>340</v>
      </c>
      <c r="H126" s="56">
        <v>16.470588235294116</v>
      </c>
      <c r="I126" s="57">
        <v>47.352941176470587</v>
      </c>
      <c r="J126" s="58">
        <v>36.176470588235297</v>
      </c>
    </row>
    <row r="127" spans="1:10">
      <c r="A127" s="116"/>
      <c r="B127" s="52">
        <v>6431</v>
      </c>
      <c r="C127" s="53" t="s">
        <v>126</v>
      </c>
      <c r="D127" s="54">
        <v>292</v>
      </c>
      <c r="E127" s="55">
        <v>119</v>
      </c>
      <c r="F127" s="55">
        <v>52</v>
      </c>
      <c r="G127" s="55">
        <v>463</v>
      </c>
      <c r="H127" s="56">
        <v>63.066954643628513</v>
      </c>
      <c r="I127" s="57">
        <v>25.70194384449244</v>
      </c>
      <c r="J127" s="58">
        <v>11.23110151187905</v>
      </c>
    </row>
    <row r="128" spans="1:10">
      <c r="A128" s="116"/>
      <c r="B128" s="52">
        <v>6432</v>
      </c>
      <c r="C128" s="53" t="s">
        <v>127</v>
      </c>
      <c r="D128" s="54">
        <v>130</v>
      </c>
      <c r="E128" s="55">
        <v>114</v>
      </c>
      <c r="F128" s="55">
        <v>53</v>
      </c>
      <c r="G128" s="55">
        <v>297</v>
      </c>
      <c r="H128" s="56">
        <v>43.771043771043772</v>
      </c>
      <c r="I128" s="57">
        <v>38.383838383838381</v>
      </c>
      <c r="J128" s="58">
        <v>17.845117845117844</v>
      </c>
    </row>
    <row r="129" spans="1:10">
      <c r="A129" s="116"/>
      <c r="B129" s="52">
        <v>6433</v>
      </c>
      <c r="C129" s="53" t="s">
        <v>128</v>
      </c>
      <c r="D129" s="54">
        <v>98</v>
      </c>
      <c r="E129" s="55">
        <v>101</v>
      </c>
      <c r="F129" s="55">
        <v>61</v>
      </c>
      <c r="G129" s="55">
        <v>260</v>
      </c>
      <c r="H129" s="56">
        <v>37.692307692307693</v>
      </c>
      <c r="I129" s="57">
        <v>38.846153846153847</v>
      </c>
      <c r="J129" s="58">
        <v>23.46153846153846</v>
      </c>
    </row>
    <row r="130" spans="1:10">
      <c r="A130" s="116"/>
      <c r="B130" s="52">
        <v>6434</v>
      </c>
      <c r="C130" s="53" t="s">
        <v>129</v>
      </c>
      <c r="D130" s="54">
        <v>107</v>
      </c>
      <c r="E130" s="55">
        <v>117</v>
      </c>
      <c r="F130" s="55">
        <v>129</v>
      </c>
      <c r="G130" s="55">
        <v>353</v>
      </c>
      <c r="H130" s="56">
        <v>30.311614730878187</v>
      </c>
      <c r="I130" s="57">
        <v>33.144475920679888</v>
      </c>
      <c r="J130" s="58">
        <v>36.543909348441929</v>
      </c>
    </row>
    <row r="131" spans="1:10">
      <c r="A131" s="116"/>
      <c r="B131" s="52">
        <v>6435</v>
      </c>
      <c r="C131" s="53" t="s">
        <v>130</v>
      </c>
      <c r="D131" s="54">
        <v>148</v>
      </c>
      <c r="E131" s="55">
        <v>169</v>
      </c>
      <c r="F131" s="55">
        <v>249</v>
      </c>
      <c r="G131" s="55">
        <v>566</v>
      </c>
      <c r="H131" s="56">
        <v>26.148409893992934</v>
      </c>
      <c r="I131" s="57">
        <v>29.858657243816253</v>
      </c>
      <c r="J131" s="58">
        <v>43.992932862190813</v>
      </c>
    </row>
    <row r="132" spans="1:10">
      <c r="A132" s="116"/>
      <c r="B132" s="52">
        <v>6436</v>
      </c>
      <c r="C132" s="53" t="s">
        <v>131</v>
      </c>
      <c r="D132" s="54">
        <v>189</v>
      </c>
      <c r="E132" s="55">
        <v>162</v>
      </c>
      <c r="F132" s="55">
        <v>112</v>
      </c>
      <c r="G132" s="55">
        <v>463</v>
      </c>
      <c r="H132" s="56">
        <v>40.820734341252702</v>
      </c>
      <c r="I132" s="57">
        <v>34.989200863930883</v>
      </c>
      <c r="J132" s="58">
        <v>24.190064794816415</v>
      </c>
    </row>
    <row r="133" spans="1:10">
      <c r="A133" s="116"/>
      <c r="B133" s="52">
        <v>6437</v>
      </c>
      <c r="C133" s="53" t="s">
        <v>132</v>
      </c>
      <c r="D133" s="54">
        <v>33</v>
      </c>
      <c r="E133" s="55">
        <v>22</v>
      </c>
      <c r="F133" s="55">
        <v>21</v>
      </c>
      <c r="G133" s="55">
        <v>76</v>
      </c>
      <c r="H133" s="56">
        <v>43.421052631578945</v>
      </c>
      <c r="I133" s="57">
        <v>28.94736842105263</v>
      </c>
      <c r="J133" s="58">
        <v>27.631578947368421</v>
      </c>
    </row>
    <row r="134" spans="1:10">
      <c r="A134" s="116"/>
      <c r="B134" s="52">
        <v>6438</v>
      </c>
      <c r="C134" s="53" t="s">
        <v>133</v>
      </c>
      <c r="D134" s="54">
        <v>179</v>
      </c>
      <c r="E134" s="55">
        <v>148</v>
      </c>
      <c r="F134" s="55">
        <v>148</v>
      </c>
      <c r="G134" s="55">
        <v>475</v>
      </c>
      <c r="H134" s="56">
        <v>37.684210526315788</v>
      </c>
      <c r="I134" s="57">
        <v>31.157894736842106</v>
      </c>
      <c r="J134" s="58">
        <v>31.157894736842106</v>
      </c>
    </row>
    <row r="135" spans="1:10">
      <c r="A135" s="116"/>
      <c r="B135" s="52">
        <v>6439</v>
      </c>
      <c r="C135" s="53" t="s">
        <v>134</v>
      </c>
      <c r="D135" s="54">
        <v>80</v>
      </c>
      <c r="E135" s="55">
        <v>90</v>
      </c>
      <c r="F135" s="55">
        <v>62</v>
      </c>
      <c r="G135" s="55">
        <v>232</v>
      </c>
      <c r="H135" s="56">
        <v>34.482758620689658</v>
      </c>
      <c r="I135" s="57">
        <v>38.793103448275865</v>
      </c>
      <c r="J135" s="58">
        <v>26.724137931034484</v>
      </c>
    </row>
    <row r="136" spans="1:10">
      <c r="A136" s="116"/>
      <c r="B136" s="52">
        <v>6440</v>
      </c>
      <c r="C136" s="53" t="s">
        <v>135</v>
      </c>
      <c r="D136" s="54">
        <v>111</v>
      </c>
      <c r="E136" s="55">
        <v>114</v>
      </c>
      <c r="F136" s="55">
        <v>90</v>
      </c>
      <c r="G136" s="55">
        <v>315</v>
      </c>
      <c r="H136" s="56">
        <v>35.238095238095241</v>
      </c>
      <c r="I136" s="57">
        <v>36.19047619047619</v>
      </c>
      <c r="J136" s="58">
        <v>28.571428571428573</v>
      </c>
    </row>
    <row r="137" spans="1:10">
      <c r="A137" s="116"/>
      <c r="B137" s="52">
        <v>6531</v>
      </c>
      <c r="C137" s="53" t="s">
        <v>136</v>
      </c>
      <c r="D137" s="54">
        <v>165</v>
      </c>
      <c r="E137" s="55">
        <v>154</v>
      </c>
      <c r="F137" s="55">
        <v>58</v>
      </c>
      <c r="G137" s="55">
        <v>377</v>
      </c>
      <c r="H137" s="56">
        <v>43.766578249336867</v>
      </c>
      <c r="I137" s="57">
        <v>40.848806366047747</v>
      </c>
      <c r="J137" s="58">
        <v>15.384615384615385</v>
      </c>
    </row>
    <row r="138" spans="1:10">
      <c r="A138" s="116"/>
      <c r="B138" s="52">
        <v>6532</v>
      </c>
      <c r="C138" s="53" t="s">
        <v>137</v>
      </c>
      <c r="D138" s="54">
        <v>114</v>
      </c>
      <c r="E138" s="55">
        <v>42</v>
      </c>
      <c r="F138" s="55">
        <v>28</v>
      </c>
      <c r="G138" s="55">
        <v>184</v>
      </c>
      <c r="H138" s="56">
        <v>61.956521739130437</v>
      </c>
      <c r="I138" s="57">
        <v>22.826086956521738</v>
      </c>
      <c r="J138" s="58">
        <v>15.217391304347826</v>
      </c>
    </row>
    <row r="139" spans="1:10">
      <c r="A139" s="116"/>
      <c r="B139" s="52">
        <v>6533</v>
      </c>
      <c r="C139" s="53" t="s">
        <v>138</v>
      </c>
      <c r="D139" s="54" t="s">
        <v>412</v>
      </c>
      <c r="E139" s="55" t="s">
        <v>412</v>
      </c>
      <c r="F139" s="55" t="s">
        <v>412</v>
      </c>
      <c r="G139" s="55">
        <v>25</v>
      </c>
      <c r="H139" s="56" t="s">
        <v>412</v>
      </c>
      <c r="I139" s="57" t="s">
        <v>412</v>
      </c>
      <c r="J139" s="58" t="s">
        <v>412</v>
      </c>
    </row>
    <row r="140" spans="1:10">
      <c r="A140" s="116"/>
      <c r="B140" s="52">
        <v>6534</v>
      </c>
      <c r="C140" s="53" t="s">
        <v>139</v>
      </c>
      <c r="D140" s="54">
        <v>94</v>
      </c>
      <c r="E140" s="55">
        <v>168</v>
      </c>
      <c r="F140" s="55">
        <v>95</v>
      </c>
      <c r="G140" s="55">
        <v>357</v>
      </c>
      <c r="H140" s="56">
        <v>26.330532212885153</v>
      </c>
      <c r="I140" s="57">
        <v>47.058823529411768</v>
      </c>
      <c r="J140" s="58">
        <v>26.610644257703083</v>
      </c>
    </row>
    <row r="141" spans="1:10">
      <c r="A141" s="116"/>
      <c r="B141" s="52">
        <v>6535</v>
      </c>
      <c r="C141" s="53" t="s">
        <v>140</v>
      </c>
      <c r="D141" s="54" t="s">
        <v>412</v>
      </c>
      <c r="E141" s="55" t="s">
        <v>412</v>
      </c>
      <c r="F141" s="55" t="s">
        <v>412</v>
      </c>
      <c r="G141" s="55">
        <v>72</v>
      </c>
      <c r="H141" s="56" t="s">
        <v>412</v>
      </c>
      <c r="I141" s="57" t="s">
        <v>412</v>
      </c>
      <c r="J141" s="58" t="s">
        <v>412</v>
      </c>
    </row>
    <row r="142" spans="1:10">
      <c r="A142" s="116"/>
      <c r="B142" s="52">
        <v>6611</v>
      </c>
      <c r="C142" s="53" t="s">
        <v>141</v>
      </c>
      <c r="D142" s="54">
        <v>137</v>
      </c>
      <c r="E142" s="55">
        <v>101</v>
      </c>
      <c r="F142" s="55">
        <v>66</v>
      </c>
      <c r="G142" s="55">
        <v>304</v>
      </c>
      <c r="H142" s="56">
        <v>45.065789473684212</v>
      </c>
      <c r="I142" s="57">
        <v>33.223684210526315</v>
      </c>
      <c r="J142" s="58">
        <v>21.710526315789473</v>
      </c>
    </row>
    <row r="143" spans="1:10">
      <c r="A143" s="116"/>
      <c r="B143" s="52">
        <v>6631</v>
      </c>
      <c r="C143" s="53" t="s">
        <v>142</v>
      </c>
      <c r="D143" s="54">
        <v>220</v>
      </c>
      <c r="E143" s="55">
        <v>72</v>
      </c>
      <c r="F143" s="55">
        <v>27</v>
      </c>
      <c r="G143" s="55">
        <v>319</v>
      </c>
      <c r="H143" s="56">
        <v>68.965517241379317</v>
      </c>
      <c r="I143" s="57">
        <v>22.570532915360502</v>
      </c>
      <c r="J143" s="58">
        <v>8.4639498432601883</v>
      </c>
    </row>
    <row r="144" spans="1:10">
      <c r="A144" s="116"/>
      <c r="B144" s="52">
        <v>6632</v>
      </c>
      <c r="C144" s="53" t="s">
        <v>143</v>
      </c>
      <c r="D144" s="54">
        <v>58</v>
      </c>
      <c r="E144" s="55">
        <v>16</v>
      </c>
      <c r="F144" s="55">
        <v>13</v>
      </c>
      <c r="G144" s="55">
        <v>87</v>
      </c>
      <c r="H144" s="56">
        <v>66.666666666666671</v>
      </c>
      <c r="I144" s="57">
        <v>18.390804597701148</v>
      </c>
      <c r="J144" s="58">
        <v>14.942528735632184</v>
      </c>
    </row>
    <row r="145" spans="1:10">
      <c r="A145" s="116"/>
      <c r="B145" s="52">
        <v>6633</v>
      </c>
      <c r="C145" s="53" t="s">
        <v>144</v>
      </c>
      <c r="D145" s="54">
        <v>187</v>
      </c>
      <c r="E145" s="55">
        <v>150</v>
      </c>
      <c r="F145" s="55">
        <v>59</v>
      </c>
      <c r="G145" s="55">
        <v>396</v>
      </c>
      <c r="H145" s="56">
        <v>47.222222222222221</v>
      </c>
      <c r="I145" s="57">
        <v>37.878787878787875</v>
      </c>
      <c r="J145" s="58">
        <v>14.8989898989899</v>
      </c>
    </row>
    <row r="146" spans="1:10">
      <c r="A146" s="116"/>
      <c r="B146" s="52">
        <v>6634</v>
      </c>
      <c r="C146" s="53" t="s">
        <v>145</v>
      </c>
      <c r="D146" s="54">
        <v>89</v>
      </c>
      <c r="E146" s="55">
        <v>38</v>
      </c>
      <c r="F146" s="55">
        <v>17</v>
      </c>
      <c r="G146" s="55">
        <v>144</v>
      </c>
      <c r="H146" s="56">
        <v>61.805555555555557</v>
      </c>
      <c r="I146" s="57">
        <v>26.388888888888889</v>
      </c>
      <c r="J146" s="58">
        <v>11.805555555555555</v>
      </c>
    </row>
    <row r="147" spans="1:10">
      <c r="A147" s="116"/>
      <c r="B147" s="52">
        <v>6635</v>
      </c>
      <c r="C147" s="53" t="s">
        <v>146</v>
      </c>
      <c r="D147" s="54">
        <v>97</v>
      </c>
      <c r="E147" s="55">
        <v>18</v>
      </c>
      <c r="F147" s="55">
        <v>11</v>
      </c>
      <c r="G147" s="55">
        <v>126</v>
      </c>
      <c r="H147" s="56">
        <v>76.984126984126988</v>
      </c>
      <c r="I147" s="57">
        <v>14.285714285714286</v>
      </c>
      <c r="J147" s="58">
        <v>8.7301587301587293</v>
      </c>
    </row>
    <row r="148" spans="1:10">
      <c r="A148" s="116"/>
      <c r="B148" s="45">
        <v>6636</v>
      </c>
      <c r="C148" s="46" t="s">
        <v>147</v>
      </c>
      <c r="D148" s="47">
        <v>38</v>
      </c>
      <c r="E148" s="48">
        <v>20</v>
      </c>
      <c r="F148" s="48">
        <v>12</v>
      </c>
      <c r="G148" s="48">
        <v>70</v>
      </c>
      <c r="H148" s="49">
        <v>54.285714285714285</v>
      </c>
      <c r="I148" s="50">
        <v>28.571428571428573</v>
      </c>
      <c r="J148" s="51">
        <v>17.142857142857142</v>
      </c>
    </row>
    <row r="149" spans="1:10" ht="15" customHeight="1">
      <c r="A149" s="123" t="s">
        <v>423</v>
      </c>
      <c r="B149" s="15">
        <v>7111</v>
      </c>
      <c r="C149" s="59" t="s">
        <v>148</v>
      </c>
      <c r="D149" s="60" t="s">
        <v>412</v>
      </c>
      <c r="E149" s="61" t="s">
        <v>412</v>
      </c>
      <c r="F149" s="61" t="s">
        <v>412</v>
      </c>
      <c r="G149" s="61">
        <v>45</v>
      </c>
      <c r="H149" s="62" t="s">
        <v>412</v>
      </c>
      <c r="I149" s="63" t="s">
        <v>412</v>
      </c>
      <c r="J149" s="63" t="s">
        <v>412</v>
      </c>
    </row>
    <row r="150" spans="1:10">
      <c r="A150" s="124"/>
      <c r="B150" s="15">
        <v>7131</v>
      </c>
      <c r="C150" s="16" t="s">
        <v>149</v>
      </c>
      <c r="D150" s="17">
        <v>18</v>
      </c>
      <c r="E150" s="18">
        <v>18</v>
      </c>
      <c r="F150" s="18">
        <v>16</v>
      </c>
      <c r="G150" s="18">
        <v>52</v>
      </c>
      <c r="H150" s="19">
        <v>34.615384615384613</v>
      </c>
      <c r="I150" s="20">
        <v>34.615384615384613</v>
      </c>
      <c r="J150" s="20">
        <v>30.76923076923077</v>
      </c>
    </row>
    <row r="151" spans="1:10">
      <c r="A151" s="124"/>
      <c r="B151" s="15">
        <v>7132</v>
      </c>
      <c r="C151" s="16" t="s">
        <v>150</v>
      </c>
      <c r="D151" s="17" t="s">
        <v>412</v>
      </c>
      <c r="E151" s="18" t="s">
        <v>412</v>
      </c>
      <c r="F151" s="18" t="s">
        <v>412</v>
      </c>
      <c r="G151" s="18">
        <v>55</v>
      </c>
      <c r="H151" s="19" t="s">
        <v>412</v>
      </c>
      <c r="I151" s="20" t="s">
        <v>412</v>
      </c>
      <c r="J151" s="20" t="s">
        <v>412</v>
      </c>
    </row>
    <row r="152" spans="1:10">
      <c r="A152" s="124"/>
      <c r="B152" s="15">
        <v>7133</v>
      </c>
      <c r="C152" s="16" t="s">
        <v>151</v>
      </c>
      <c r="D152" s="17" t="s">
        <v>412</v>
      </c>
      <c r="E152" s="18" t="s">
        <v>412</v>
      </c>
      <c r="F152" s="18" t="s">
        <v>412</v>
      </c>
      <c r="G152" s="18" t="s">
        <v>412</v>
      </c>
      <c r="H152" s="19" t="s">
        <v>412</v>
      </c>
      <c r="I152" s="20" t="s">
        <v>412</v>
      </c>
      <c r="J152" s="20" t="s">
        <v>412</v>
      </c>
    </row>
    <row r="153" spans="1:10">
      <c r="A153" s="124"/>
      <c r="B153" s="15">
        <v>7134</v>
      </c>
      <c r="C153" s="16" t="s">
        <v>152</v>
      </c>
      <c r="D153" s="17" t="s">
        <v>412</v>
      </c>
      <c r="E153" s="18" t="s">
        <v>412</v>
      </c>
      <c r="F153" s="18" t="s">
        <v>412</v>
      </c>
      <c r="G153" s="18" t="s">
        <v>412</v>
      </c>
      <c r="H153" s="19" t="s">
        <v>412</v>
      </c>
      <c r="I153" s="20" t="s">
        <v>412</v>
      </c>
      <c r="J153" s="20" t="s">
        <v>412</v>
      </c>
    </row>
    <row r="154" spans="1:10">
      <c r="A154" s="124"/>
      <c r="B154" s="15">
        <v>7135</v>
      </c>
      <c r="C154" s="16" t="s">
        <v>153</v>
      </c>
      <c r="D154" s="17" t="s">
        <v>412</v>
      </c>
      <c r="E154" s="18" t="s">
        <v>412</v>
      </c>
      <c r="F154" s="18" t="s">
        <v>412</v>
      </c>
      <c r="G154" s="18" t="s">
        <v>412</v>
      </c>
      <c r="H154" s="19" t="s">
        <v>412</v>
      </c>
      <c r="I154" s="20" t="s">
        <v>412</v>
      </c>
      <c r="J154" s="20" t="s">
        <v>412</v>
      </c>
    </row>
    <row r="155" spans="1:10">
      <c r="A155" s="124"/>
      <c r="B155" s="15">
        <v>7137</v>
      </c>
      <c r="C155" s="16" t="s">
        <v>154</v>
      </c>
      <c r="D155" s="17" t="s">
        <v>412</v>
      </c>
      <c r="E155" s="18" t="s">
        <v>412</v>
      </c>
      <c r="F155" s="18" t="s">
        <v>412</v>
      </c>
      <c r="G155" s="18">
        <v>55</v>
      </c>
      <c r="H155" s="19" t="s">
        <v>412</v>
      </c>
      <c r="I155" s="20" t="s">
        <v>412</v>
      </c>
      <c r="J155" s="20" t="s">
        <v>412</v>
      </c>
    </row>
    <row r="156" spans="1:10">
      <c r="A156" s="124"/>
      <c r="B156" s="15">
        <v>7138</v>
      </c>
      <c r="C156" s="16" t="s">
        <v>155</v>
      </c>
      <c r="D156" s="17">
        <v>23</v>
      </c>
      <c r="E156" s="18">
        <v>18</v>
      </c>
      <c r="F156" s="18">
        <v>12</v>
      </c>
      <c r="G156" s="18">
        <v>53</v>
      </c>
      <c r="H156" s="19">
        <v>43.39622641509434</v>
      </c>
      <c r="I156" s="20">
        <v>33.962264150943398</v>
      </c>
      <c r="J156" s="20">
        <v>22.641509433962263</v>
      </c>
    </row>
    <row r="157" spans="1:10">
      <c r="A157" s="124"/>
      <c r="B157" s="15">
        <v>7140</v>
      </c>
      <c r="C157" s="16" t="s">
        <v>156</v>
      </c>
      <c r="D157" s="17" t="s">
        <v>412</v>
      </c>
      <c r="E157" s="18" t="s">
        <v>412</v>
      </c>
      <c r="F157" s="18" t="s">
        <v>412</v>
      </c>
      <c r="G157" s="18" t="s">
        <v>412</v>
      </c>
      <c r="H157" s="19" t="s">
        <v>412</v>
      </c>
      <c r="I157" s="20" t="s">
        <v>412</v>
      </c>
      <c r="J157" s="20" t="s">
        <v>412</v>
      </c>
    </row>
    <row r="158" spans="1:10">
      <c r="A158" s="124"/>
      <c r="B158" s="15">
        <v>7141</v>
      </c>
      <c r="C158" s="16" t="s">
        <v>157</v>
      </c>
      <c r="D158" s="17" t="s">
        <v>412</v>
      </c>
      <c r="E158" s="18" t="s">
        <v>412</v>
      </c>
      <c r="F158" s="18" t="s">
        <v>412</v>
      </c>
      <c r="G158" s="18">
        <v>34</v>
      </c>
      <c r="H158" s="19" t="s">
        <v>412</v>
      </c>
      <c r="I158" s="20" t="s">
        <v>412</v>
      </c>
      <c r="J158" s="20" t="s">
        <v>412</v>
      </c>
    </row>
    <row r="159" spans="1:10">
      <c r="A159" s="124"/>
      <c r="B159" s="15">
        <v>7143</v>
      </c>
      <c r="C159" s="16" t="s">
        <v>158</v>
      </c>
      <c r="D159" s="17" t="s">
        <v>412</v>
      </c>
      <c r="E159" s="18" t="s">
        <v>412</v>
      </c>
      <c r="F159" s="18" t="s">
        <v>412</v>
      </c>
      <c r="G159" s="18">
        <v>13</v>
      </c>
      <c r="H159" s="19" t="s">
        <v>412</v>
      </c>
      <c r="I159" s="20" t="s">
        <v>412</v>
      </c>
      <c r="J159" s="20" t="s">
        <v>412</v>
      </c>
    </row>
    <row r="160" spans="1:10">
      <c r="A160" s="124"/>
      <c r="B160" s="15">
        <v>7211</v>
      </c>
      <c r="C160" s="16" t="s">
        <v>159</v>
      </c>
      <c r="D160" s="17">
        <v>95</v>
      </c>
      <c r="E160" s="18">
        <v>57</v>
      </c>
      <c r="F160" s="18">
        <v>51</v>
      </c>
      <c r="G160" s="18">
        <v>203</v>
      </c>
      <c r="H160" s="19">
        <v>46.798029556650249</v>
      </c>
      <c r="I160" s="20">
        <v>28.078817733990149</v>
      </c>
      <c r="J160" s="20">
        <v>25.123152709359605</v>
      </c>
    </row>
    <row r="161" spans="1:10">
      <c r="A161" s="124"/>
      <c r="B161" s="15">
        <v>7231</v>
      </c>
      <c r="C161" s="16" t="s">
        <v>160</v>
      </c>
      <c r="D161" s="17" t="s">
        <v>412</v>
      </c>
      <c r="E161" s="18" t="s">
        <v>412</v>
      </c>
      <c r="F161" s="18" t="s">
        <v>412</v>
      </c>
      <c r="G161" s="18">
        <v>12</v>
      </c>
      <c r="H161" s="19" t="s">
        <v>412</v>
      </c>
      <c r="I161" s="20" t="s">
        <v>412</v>
      </c>
      <c r="J161" s="20" t="s">
        <v>412</v>
      </c>
    </row>
    <row r="162" spans="1:10">
      <c r="A162" s="124"/>
      <c r="B162" s="15">
        <v>7232</v>
      </c>
      <c r="C162" s="16" t="s">
        <v>161</v>
      </c>
      <c r="D162" s="17" t="s">
        <v>412</v>
      </c>
      <c r="E162" s="18" t="s">
        <v>412</v>
      </c>
      <c r="F162" s="18" t="s">
        <v>412</v>
      </c>
      <c r="G162" s="18">
        <v>19</v>
      </c>
      <c r="H162" s="19" t="s">
        <v>412</v>
      </c>
      <c r="I162" s="20" t="s">
        <v>412</v>
      </c>
      <c r="J162" s="20" t="s">
        <v>412</v>
      </c>
    </row>
    <row r="163" spans="1:10">
      <c r="A163" s="124"/>
      <c r="B163" s="15">
        <v>7233</v>
      </c>
      <c r="C163" s="16" t="s">
        <v>162</v>
      </c>
      <c r="D163" s="17" t="s">
        <v>412</v>
      </c>
      <c r="E163" s="18" t="s">
        <v>412</v>
      </c>
      <c r="F163" s="18" t="s">
        <v>412</v>
      </c>
      <c r="G163" s="18">
        <v>11</v>
      </c>
      <c r="H163" s="19" t="s">
        <v>412</v>
      </c>
      <c r="I163" s="20" t="s">
        <v>412</v>
      </c>
      <c r="J163" s="20" t="s">
        <v>412</v>
      </c>
    </row>
    <row r="164" spans="1:10">
      <c r="A164" s="124"/>
      <c r="B164" s="15">
        <v>7235</v>
      </c>
      <c r="C164" s="16" t="s">
        <v>163</v>
      </c>
      <c r="D164" s="17" t="s">
        <v>412</v>
      </c>
      <c r="E164" s="18" t="s">
        <v>412</v>
      </c>
      <c r="F164" s="18" t="s">
        <v>412</v>
      </c>
      <c r="G164" s="18">
        <v>64</v>
      </c>
      <c r="H164" s="19" t="s">
        <v>412</v>
      </c>
      <c r="I164" s="20" t="s">
        <v>412</v>
      </c>
      <c r="J164" s="20" t="s">
        <v>412</v>
      </c>
    </row>
    <row r="165" spans="1:10">
      <c r="A165" s="124"/>
      <c r="B165" s="15">
        <v>7311</v>
      </c>
      <c r="C165" s="16" t="s">
        <v>164</v>
      </c>
      <c r="D165" s="17" t="s">
        <v>412</v>
      </c>
      <c r="E165" s="18" t="s">
        <v>412</v>
      </c>
      <c r="F165" s="18" t="s">
        <v>412</v>
      </c>
      <c r="G165" s="18">
        <v>28</v>
      </c>
      <c r="H165" s="19" t="s">
        <v>412</v>
      </c>
      <c r="I165" s="20" t="s">
        <v>412</v>
      </c>
      <c r="J165" s="20" t="s">
        <v>412</v>
      </c>
    </row>
    <row r="166" spans="1:10">
      <c r="A166" s="124"/>
      <c r="B166" s="15">
        <v>7312</v>
      </c>
      <c r="C166" s="16" t="s">
        <v>165</v>
      </c>
      <c r="D166" s="17">
        <v>11</v>
      </c>
      <c r="E166" s="18">
        <v>21</v>
      </c>
      <c r="F166" s="18">
        <v>34</v>
      </c>
      <c r="G166" s="18">
        <v>66</v>
      </c>
      <c r="H166" s="19">
        <v>16.666666666666668</v>
      </c>
      <c r="I166" s="20">
        <v>31.818181818181817</v>
      </c>
      <c r="J166" s="20">
        <v>51.515151515151516</v>
      </c>
    </row>
    <row r="167" spans="1:10">
      <c r="A167" s="124"/>
      <c r="B167" s="15">
        <v>7313</v>
      </c>
      <c r="C167" s="16" t="s">
        <v>410</v>
      </c>
      <c r="D167" s="17" t="s">
        <v>412</v>
      </c>
      <c r="E167" s="18" t="s">
        <v>412</v>
      </c>
      <c r="F167" s="18" t="s">
        <v>412</v>
      </c>
      <c r="G167" s="18">
        <v>42</v>
      </c>
      <c r="H167" s="19" t="s">
        <v>412</v>
      </c>
      <c r="I167" s="20" t="s">
        <v>412</v>
      </c>
      <c r="J167" s="20" t="s">
        <v>412</v>
      </c>
    </row>
    <row r="168" spans="1:10">
      <c r="A168" s="124"/>
      <c r="B168" s="15">
        <v>7314</v>
      </c>
      <c r="C168" s="16" t="s">
        <v>411</v>
      </c>
      <c r="D168" s="17">
        <v>77</v>
      </c>
      <c r="E168" s="18">
        <v>33</v>
      </c>
      <c r="F168" s="18">
        <v>31</v>
      </c>
      <c r="G168" s="18">
        <v>141</v>
      </c>
      <c r="H168" s="19">
        <v>54.609929078014183</v>
      </c>
      <c r="I168" s="20">
        <v>23.404255319148938</v>
      </c>
      <c r="J168" s="20">
        <v>21.98581560283688</v>
      </c>
    </row>
    <row r="169" spans="1:10">
      <c r="A169" s="124"/>
      <c r="B169" s="15">
        <v>7315</v>
      </c>
      <c r="C169" s="16" t="s">
        <v>166</v>
      </c>
      <c r="D169" s="17">
        <v>97</v>
      </c>
      <c r="E169" s="18">
        <v>122</v>
      </c>
      <c r="F169" s="18">
        <v>34</v>
      </c>
      <c r="G169" s="18">
        <v>253</v>
      </c>
      <c r="H169" s="19">
        <v>38.339920948616601</v>
      </c>
      <c r="I169" s="20">
        <v>48.221343873517789</v>
      </c>
      <c r="J169" s="20">
        <v>13.438735177865613</v>
      </c>
    </row>
    <row r="170" spans="1:10">
      <c r="A170" s="124"/>
      <c r="B170" s="15">
        <v>7316</v>
      </c>
      <c r="C170" s="16" t="s">
        <v>167</v>
      </c>
      <c r="D170" s="17" t="s">
        <v>412</v>
      </c>
      <c r="E170" s="18" t="s">
        <v>412</v>
      </c>
      <c r="F170" s="18" t="s">
        <v>412</v>
      </c>
      <c r="G170" s="18">
        <v>24</v>
      </c>
      <c r="H170" s="19" t="s">
        <v>412</v>
      </c>
      <c r="I170" s="20" t="s">
        <v>412</v>
      </c>
      <c r="J170" s="20" t="s">
        <v>412</v>
      </c>
    </row>
    <row r="171" spans="1:10">
      <c r="A171" s="124"/>
      <c r="B171" s="15">
        <v>7317</v>
      </c>
      <c r="C171" s="16" t="s">
        <v>168</v>
      </c>
      <c r="D171" s="17" t="s">
        <v>412</v>
      </c>
      <c r="E171" s="18" t="s">
        <v>412</v>
      </c>
      <c r="F171" s="18" t="s">
        <v>412</v>
      </c>
      <c r="G171" s="18">
        <v>6</v>
      </c>
      <c r="H171" s="19" t="s">
        <v>412</v>
      </c>
      <c r="I171" s="20" t="s">
        <v>412</v>
      </c>
      <c r="J171" s="20" t="s">
        <v>412</v>
      </c>
    </row>
    <row r="172" spans="1:10">
      <c r="A172" s="124"/>
      <c r="B172" s="15">
        <v>7318</v>
      </c>
      <c r="C172" s="16" t="s">
        <v>169</v>
      </c>
      <c r="D172" s="17">
        <v>52</v>
      </c>
      <c r="E172" s="18">
        <v>18</v>
      </c>
      <c r="F172" s="18">
        <v>12</v>
      </c>
      <c r="G172" s="18">
        <v>82</v>
      </c>
      <c r="H172" s="19">
        <v>63.414634146341463</v>
      </c>
      <c r="I172" s="20">
        <v>21.951219512195124</v>
      </c>
      <c r="J172" s="20">
        <v>14.634146341463415</v>
      </c>
    </row>
    <row r="173" spans="1:10">
      <c r="A173" s="124"/>
      <c r="B173" s="15">
        <v>7319</v>
      </c>
      <c r="C173" s="16" t="s">
        <v>170</v>
      </c>
      <c r="D173" s="17">
        <v>23</v>
      </c>
      <c r="E173" s="18">
        <v>46</v>
      </c>
      <c r="F173" s="18">
        <v>24</v>
      </c>
      <c r="G173" s="18">
        <v>93</v>
      </c>
      <c r="H173" s="19">
        <v>24.731182795698924</v>
      </c>
      <c r="I173" s="20">
        <v>49.462365591397848</v>
      </c>
      <c r="J173" s="20">
        <v>25.806451612903224</v>
      </c>
    </row>
    <row r="174" spans="1:10">
      <c r="A174" s="124"/>
      <c r="B174" s="15">
        <v>7320</v>
      </c>
      <c r="C174" s="16" t="s">
        <v>171</v>
      </c>
      <c r="D174" s="17" t="s">
        <v>412</v>
      </c>
      <c r="E174" s="18" t="s">
        <v>412</v>
      </c>
      <c r="F174" s="18" t="s">
        <v>412</v>
      </c>
      <c r="G174" s="18">
        <v>6</v>
      </c>
      <c r="H174" s="19" t="s">
        <v>412</v>
      </c>
      <c r="I174" s="20" t="s">
        <v>412</v>
      </c>
      <c r="J174" s="20" t="s">
        <v>412</v>
      </c>
    </row>
    <row r="175" spans="1:10">
      <c r="A175" s="124"/>
      <c r="B175" s="15">
        <v>7331</v>
      </c>
      <c r="C175" s="16" t="s">
        <v>172</v>
      </c>
      <c r="D175" s="17" t="s">
        <v>412</v>
      </c>
      <c r="E175" s="18" t="s">
        <v>412</v>
      </c>
      <c r="F175" s="18" t="s">
        <v>412</v>
      </c>
      <c r="G175" s="18">
        <v>75</v>
      </c>
      <c r="H175" s="19" t="s">
        <v>412</v>
      </c>
      <c r="I175" s="20" t="s">
        <v>412</v>
      </c>
      <c r="J175" s="20" t="s">
        <v>412</v>
      </c>
    </row>
    <row r="176" spans="1:10">
      <c r="A176" s="124"/>
      <c r="B176" s="15">
        <v>7332</v>
      </c>
      <c r="C176" s="16" t="s">
        <v>173</v>
      </c>
      <c r="D176" s="17">
        <v>36</v>
      </c>
      <c r="E176" s="18">
        <v>25</v>
      </c>
      <c r="F176" s="18">
        <v>15</v>
      </c>
      <c r="G176" s="18">
        <v>76</v>
      </c>
      <c r="H176" s="19">
        <v>47.368421052631582</v>
      </c>
      <c r="I176" s="20">
        <v>32.89473684210526</v>
      </c>
      <c r="J176" s="20">
        <v>19.736842105263158</v>
      </c>
    </row>
    <row r="177" spans="1:10">
      <c r="A177" s="124"/>
      <c r="B177" s="15">
        <v>7333</v>
      </c>
      <c r="C177" s="16" t="s">
        <v>174</v>
      </c>
      <c r="D177" s="17" t="s">
        <v>412</v>
      </c>
      <c r="E177" s="18" t="s">
        <v>412</v>
      </c>
      <c r="F177" s="18" t="s">
        <v>412</v>
      </c>
      <c r="G177" s="18">
        <v>7</v>
      </c>
      <c r="H177" s="19" t="s">
        <v>412</v>
      </c>
      <c r="I177" s="20" t="s">
        <v>412</v>
      </c>
      <c r="J177" s="20" t="s">
        <v>412</v>
      </c>
    </row>
    <row r="178" spans="1:10">
      <c r="A178" s="124"/>
      <c r="B178" s="15">
        <v>7334</v>
      </c>
      <c r="C178" s="16" t="s">
        <v>175</v>
      </c>
      <c r="D178" s="17" t="s">
        <v>412</v>
      </c>
      <c r="E178" s="18" t="s">
        <v>412</v>
      </c>
      <c r="F178" s="18" t="s">
        <v>412</v>
      </c>
      <c r="G178" s="18">
        <v>77</v>
      </c>
      <c r="H178" s="19" t="s">
        <v>412</v>
      </c>
      <c r="I178" s="20" t="s">
        <v>412</v>
      </c>
      <c r="J178" s="20" t="s">
        <v>412</v>
      </c>
    </row>
    <row r="179" spans="1:10">
      <c r="A179" s="124"/>
      <c r="B179" s="15">
        <v>7335</v>
      </c>
      <c r="C179" s="16" t="s">
        <v>176</v>
      </c>
      <c r="D179" s="17" t="s">
        <v>412</v>
      </c>
      <c r="E179" s="18" t="s">
        <v>412</v>
      </c>
      <c r="F179" s="18" t="s">
        <v>412</v>
      </c>
      <c r="G179" s="18">
        <v>64</v>
      </c>
      <c r="H179" s="19" t="s">
        <v>412</v>
      </c>
      <c r="I179" s="20" t="s">
        <v>412</v>
      </c>
      <c r="J179" s="20" t="s">
        <v>412</v>
      </c>
    </row>
    <row r="180" spans="1:10">
      <c r="A180" s="124"/>
      <c r="B180" s="15">
        <v>7336</v>
      </c>
      <c r="C180" s="16" t="s">
        <v>177</v>
      </c>
      <c r="D180" s="17" t="s">
        <v>412</v>
      </c>
      <c r="E180" s="18" t="s">
        <v>412</v>
      </c>
      <c r="F180" s="18" t="s">
        <v>412</v>
      </c>
      <c r="G180" s="18">
        <v>14</v>
      </c>
      <c r="H180" s="19" t="s">
        <v>412</v>
      </c>
      <c r="I180" s="20" t="s">
        <v>412</v>
      </c>
      <c r="J180" s="20" t="s">
        <v>412</v>
      </c>
    </row>
    <row r="181" spans="1:10">
      <c r="A181" s="124"/>
      <c r="B181" s="15">
        <v>7337</v>
      </c>
      <c r="C181" s="16" t="s">
        <v>178</v>
      </c>
      <c r="D181" s="17" t="s">
        <v>412</v>
      </c>
      <c r="E181" s="18" t="s">
        <v>412</v>
      </c>
      <c r="F181" s="18" t="s">
        <v>412</v>
      </c>
      <c r="G181" s="18">
        <v>44</v>
      </c>
      <c r="H181" s="19" t="s">
        <v>412</v>
      </c>
      <c r="I181" s="20" t="s">
        <v>412</v>
      </c>
      <c r="J181" s="20" t="s">
        <v>412</v>
      </c>
    </row>
    <row r="182" spans="1:10">
      <c r="A182" s="124"/>
      <c r="B182" s="15">
        <v>7338</v>
      </c>
      <c r="C182" s="16" t="s">
        <v>179</v>
      </c>
      <c r="D182" s="17">
        <v>95</v>
      </c>
      <c r="E182" s="18">
        <v>43</v>
      </c>
      <c r="F182" s="18">
        <v>29</v>
      </c>
      <c r="G182" s="18">
        <v>167</v>
      </c>
      <c r="H182" s="19">
        <v>56.886227544910177</v>
      </c>
      <c r="I182" s="20">
        <v>25.748502994011975</v>
      </c>
      <c r="J182" s="20">
        <v>17.365269461077844</v>
      </c>
    </row>
    <row r="183" spans="1:10">
      <c r="A183" s="124"/>
      <c r="B183" s="15">
        <v>7339</v>
      </c>
      <c r="C183" s="16" t="s">
        <v>180</v>
      </c>
      <c r="D183" s="17">
        <v>69</v>
      </c>
      <c r="E183" s="18">
        <v>33</v>
      </c>
      <c r="F183" s="18">
        <v>25</v>
      </c>
      <c r="G183" s="18">
        <v>127</v>
      </c>
      <c r="H183" s="19">
        <v>54.330708661417326</v>
      </c>
      <c r="I183" s="20">
        <v>25.984251968503937</v>
      </c>
      <c r="J183" s="20">
        <v>19.685039370078741</v>
      </c>
    </row>
    <row r="184" spans="1:10">
      <c r="A184" s="125"/>
      <c r="B184" s="64">
        <v>7340</v>
      </c>
      <c r="C184" s="65" t="s">
        <v>181</v>
      </c>
      <c r="D184" s="66" t="s">
        <v>412</v>
      </c>
      <c r="E184" s="67" t="s">
        <v>412</v>
      </c>
      <c r="F184" s="67" t="s">
        <v>412</v>
      </c>
      <c r="G184" s="67">
        <v>20</v>
      </c>
      <c r="H184" s="68" t="s">
        <v>412</v>
      </c>
      <c r="I184" s="69" t="s">
        <v>412</v>
      </c>
      <c r="J184" s="69" t="s">
        <v>412</v>
      </c>
    </row>
    <row r="185" spans="1:10" ht="15" customHeight="1">
      <c r="A185" s="116" t="s">
        <v>424</v>
      </c>
      <c r="B185" s="38">
        <v>8111</v>
      </c>
      <c r="C185" s="39" t="s">
        <v>182</v>
      </c>
      <c r="D185" s="40">
        <v>203</v>
      </c>
      <c r="E185" s="41">
        <v>183</v>
      </c>
      <c r="F185" s="41">
        <v>215</v>
      </c>
      <c r="G185" s="41">
        <v>601</v>
      </c>
      <c r="H185" s="42">
        <v>33.777038269550751</v>
      </c>
      <c r="I185" s="43">
        <v>30.449251247920134</v>
      </c>
      <c r="J185" s="44">
        <v>35.773710482529118</v>
      </c>
    </row>
    <row r="186" spans="1:10">
      <c r="A186" s="116"/>
      <c r="B186" s="52">
        <v>8115</v>
      </c>
      <c r="C186" s="53" t="s">
        <v>183</v>
      </c>
      <c r="D186" s="54">
        <v>237</v>
      </c>
      <c r="E186" s="55">
        <v>156</v>
      </c>
      <c r="F186" s="55">
        <v>71</v>
      </c>
      <c r="G186" s="55">
        <v>464</v>
      </c>
      <c r="H186" s="56">
        <v>51.077586206896555</v>
      </c>
      <c r="I186" s="57">
        <v>33.620689655172413</v>
      </c>
      <c r="J186" s="58">
        <v>15.301724137931034</v>
      </c>
    </row>
    <row r="187" spans="1:10">
      <c r="A187" s="116"/>
      <c r="B187" s="52">
        <v>8116</v>
      </c>
      <c r="C187" s="53" t="s">
        <v>184</v>
      </c>
      <c r="D187" s="54">
        <v>414</v>
      </c>
      <c r="E187" s="55">
        <v>152</v>
      </c>
      <c r="F187" s="55">
        <v>104</v>
      </c>
      <c r="G187" s="55">
        <v>670</v>
      </c>
      <c r="H187" s="56">
        <v>61.791044776119406</v>
      </c>
      <c r="I187" s="57">
        <v>22.686567164179106</v>
      </c>
      <c r="J187" s="58">
        <v>15.522388059701493</v>
      </c>
    </row>
    <row r="188" spans="1:10">
      <c r="A188" s="116"/>
      <c r="B188" s="52">
        <v>8117</v>
      </c>
      <c r="C188" s="53" t="s">
        <v>185</v>
      </c>
      <c r="D188" s="54">
        <v>114</v>
      </c>
      <c r="E188" s="55">
        <v>18</v>
      </c>
      <c r="F188" s="55">
        <v>13</v>
      </c>
      <c r="G188" s="55">
        <v>145</v>
      </c>
      <c r="H188" s="56">
        <v>78.620689655172413</v>
      </c>
      <c r="I188" s="57">
        <v>12.413793103448276</v>
      </c>
      <c r="J188" s="58">
        <v>8.9655172413793096</v>
      </c>
    </row>
    <row r="189" spans="1:10">
      <c r="A189" s="116"/>
      <c r="B189" s="52">
        <v>8118</v>
      </c>
      <c r="C189" s="53" t="s">
        <v>186</v>
      </c>
      <c r="D189" s="54">
        <v>294</v>
      </c>
      <c r="E189" s="55">
        <v>176</v>
      </c>
      <c r="F189" s="55">
        <v>91</v>
      </c>
      <c r="G189" s="55">
        <v>561</v>
      </c>
      <c r="H189" s="56">
        <v>52.406417112299465</v>
      </c>
      <c r="I189" s="57">
        <v>31.372549019607842</v>
      </c>
      <c r="J189" s="58">
        <v>16.221033868092693</v>
      </c>
    </row>
    <row r="190" spans="1:10">
      <c r="A190" s="116"/>
      <c r="B190" s="52">
        <v>8119</v>
      </c>
      <c r="C190" s="53" t="s">
        <v>187</v>
      </c>
      <c r="D190" s="54">
        <v>267</v>
      </c>
      <c r="E190" s="55">
        <v>49</v>
      </c>
      <c r="F190" s="55">
        <v>45</v>
      </c>
      <c r="G190" s="55">
        <v>361</v>
      </c>
      <c r="H190" s="56">
        <v>73.961218836565095</v>
      </c>
      <c r="I190" s="57">
        <v>13.573407202216066</v>
      </c>
      <c r="J190" s="58">
        <v>12.465373961218837</v>
      </c>
    </row>
    <row r="191" spans="1:10">
      <c r="A191" s="116"/>
      <c r="B191" s="52">
        <v>8121</v>
      </c>
      <c r="C191" s="53" t="s">
        <v>188</v>
      </c>
      <c r="D191" s="54" t="s">
        <v>412</v>
      </c>
      <c r="E191" s="55" t="s">
        <v>412</v>
      </c>
      <c r="F191" s="55" t="s">
        <v>412</v>
      </c>
      <c r="G191" s="55">
        <v>27</v>
      </c>
      <c r="H191" s="56" t="s">
        <v>412</v>
      </c>
      <c r="I191" s="57" t="s">
        <v>412</v>
      </c>
      <c r="J191" s="58" t="s">
        <v>412</v>
      </c>
    </row>
    <row r="192" spans="1:10">
      <c r="A192" s="116"/>
      <c r="B192" s="52">
        <v>8125</v>
      </c>
      <c r="C192" s="53" t="s">
        <v>189</v>
      </c>
      <c r="D192" s="54">
        <v>95</v>
      </c>
      <c r="E192" s="55">
        <v>16</v>
      </c>
      <c r="F192" s="55">
        <v>23</v>
      </c>
      <c r="G192" s="55">
        <v>134</v>
      </c>
      <c r="H192" s="56">
        <v>70.895522388059703</v>
      </c>
      <c r="I192" s="57">
        <v>11.940298507462687</v>
      </c>
      <c r="J192" s="58">
        <v>17.164179104477611</v>
      </c>
    </row>
    <row r="193" spans="1:10">
      <c r="A193" s="116"/>
      <c r="B193" s="52">
        <v>8126</v>
      </c>
      <c r="C193" s="53" t="s">
        <v>190</v>
      </c>
      <c r="D193" s="54">
        <v>127</v>
      </c>
      <c r="E193" s="55">
        <v>29</v>
      </c>
      <c r="F193" s="55">
        <v>17</v>
      </c>
      <c r="G193" s="55">
        <v>173</v>
      </c>
      <c r="H193" s="56">
        <v>73.410404624277461</v>
      </c>
      <c r="I193" s="57">
        <v>16.76300578034682</v>
      </c>
      <c r="J193" s="58">
        <v>9.8265895953757223</v>
      </c>
    </row>
    <row r="194" spans="1:10">
      <c r="A194" s="116"/>
      <c r="B194" s="52">
        <v>8127</v>
      </c>
      <c r="C194" s="53" t="s">
        <v>191</v>
      </c>
      <c r="D194" s="54" t="s">
        <v>412</v>
      </c>
      <c r="E194" s="55" t="s">
        <v>412</v>
      </c>
      <c r="F194" s="55" t="s">
        <v>412</v>
      </c>
      <c r="G194" s="55">
        <v>80</v>
      </c>
      <c r="H194" s="56" t="s">
        <v>412</v>
      </c>
      <c r="I194" s="57" t="s">
        <v>412</v>
      </c>
      <c r="J194" s="58" t="s">
        <v>412</v>
      </c>
    </row>
    <row r="195" spans="1:10">
      <c r="A195" s="116"/>
      <c r="B195" s="52">
        <v>8128</v>
      </c>
      <c r="C195" s="53" t="s">
        <v>192</v>
      </c>
      <c r="D195" s="54" t="s">
        <v>412</v>
      </c>
      <c r="E195" s="55" t="s">
        <v>412</v>
      </c>
      <c r="F195" s="55" t="s">
        <v>412</v>
      </c>
      <c r="G195" s="55">
        <v>98</v>
      </c>
      <c r="H195" s="56" t="s">
        <v>412</v>
      </c>
      <c r="I195" s="57" t="s">
        <v>412</v>
      </c>
      <c r="J195" s="58" t="s">
        <v>412</v>
      </c>
    </row>
    <row r="196" spans="1:10">
      <c r="A196" s="116"/>
      <c r="B196" s="52">
        <v>8135</v>
      </c>
      <c r="C196" s="53" t="s">
        <v>193</v>
      </c>
      <c r="D196" s="54">
        <v>55</v>
      </c>
      <c r="E196" s="55">
        <v>29</v>
      </c>
      <c r="F196" s="55">
        <v>21</v>
      </c>
      <c r="G196" s="55">
        <v>105</v>
      </c>
      <c r="H196" s="56">
        <v>52.38095238095238</v>
      </c>
      <c r="I196" s="57">
        <v>27.61904761904762</v>
      </c>
      <c r="J196" s="58">
        <v>20</v>
      </c>
    </row>
    <row r="197" spans="1:10">
      <c r="A197" s="116"/>
      <c r="B197" s="52">
        <v>8136</v>
      </c>
      <c r="C197" s="53" t="s">
        <v>194</v>
      </c>
      <c r="D197" s="54">
        <v>132</v>
      </c>
      <c r="E197" s="55">
        <v>33</v>
      </c>
      <c r="F197" s="55">
        <v>20</v>
      </c>
      <c r="G197" s="55">
        <v>185</v>
      </c>
      <c r="H197" s="56">
        <v>71.351351351351354</v>
      </c>
      <c r="I197" s="57">
        <v>17.837837837837839</v>
      </c>
      <c r="J197" s="58">
        <v>10.810810810810811</v>
      </c>
    </row>
    <row r="198" spans="1:10">
      <c r="A198" s="116"/>
      <c r="B198" s="52">
        <v>8211</v>
      </c>
      <c r="C198" s="53" t="s">
        <v>195</v>
      </c>
      <c r="D198" s="54">
        <v>27</v>
      </c>
      <c r="E198" s="55">
        <v>10</v>
      </c>
      <c r="F198" s="55">
        <v>29</v>
      </c>
      <c r="G198" s="55">
        <v>66</v>
      </c>
      <c r="H198" s="56">
        <v>40.909090909090907</v>
      </c>
      <c r="I198" s="57">
        <v>15.151515151515152</v>
      </c>
      <c r="J198" s="58">
        <v>43.939393939393938</v>
      </c>
    </row>
    <row r="199" spans="1:10">
      <c r="A199" s="116"/>
      <c r="B199" s="52">
        <v>8212</v>
      </c>
      <c r="C199" s="53" t="s">
        <v>196</v>
      </c>
      <c r="D199" s="54">
        <v>348</v>
      </c>
      <c r="E199" s="55">
        <v>58</v>
      </c>
      <c r="F199" s="55">
        <v>30</v>
      </c>
      <c r="G199" s="55">
        <v>436</v>
      </c>
      <c r="H199" s="56">
        <v>79.816513761467888</v>
      </c>
      <c r="I199" s="57">
        <v>13.302752293577981</v>
      </c>
      <c r="J199" s="58">
        <v>6.8807339449541285</v>
      </c>
    </row>
    <row r="200" spans="1:10">
      <c r="A200" s="116"/>
      <c r="B200" s="52">
        <v>8215</v>
      </c>
      <c r="C200" s="53" t="s">
        <v>197</v>
      </c>
      <c r="D200" s="54">
        <v>381</v>
      </c>
      <c r="E200" s="55">
        <v>107</v>
      </c>
      <c r="F200" s="55">
        <v>80</v>
      </c>
      <c r="G200" s="55">
        <v>568</v>
      </c>
      <c r="H200" s="56">
        <v>67.077464788732399</v>
      </c>
      <c r="I200" s="57">
        <v>18.838028169014084</v>
      </c>
      <c r="J200" s="58">
        <v>14.084507042253522</v>
      </c>
    </row>
    <row r="201" spans="1:10">
      <c r="A201" s="116"/>
      <c r="B201" s="52">
        <v>8216</v>
      </c>
      <c r="C201" s="53" t="s">
        <v>198</v>
      </c>
      <c r="D201" s="54">
        <v>91</v>
      </c>
      <c r="E201" s="55">
        <v>16</v>
      </c>
      <c r="F201" s="55">
        <v>12</v>
      </c>
      <c r="G201" s="55">
        <v>119</v>
      </c>
      <c r="H201" s="56">
        <v>76.470588235294116</v>
      </c>
      <c r="I201" s="57">
        <v>13.445378151260504</v>
      </c>
      <c r="J201" s="58">
        <v>10.084033613445378</v>
      </c>
    </row>
    <row r="202" spans="1:10">
      <c r="A202" s="116"/>
      <c r="B202" s="52">
        <v>8221</v>
      </c>
      <c r="C202" s="53" t="s">
        <v>199</v>
      </c>
      <c r="D202" s="54">
        <v>148</v>
      </c>
      <c r="E202" s="55">
        <v>133</v>
      </c>
      <c r="F202" s="55">
        <v>90</v>
      </c>
      <c r="G202" s="55">
        <v>371</v>
      </c>
      <c r="H202" s="56">
        <v>39.892183288409704</v>
      </c>
      <c r="I202" s="57">
        <v>35.849056603773583</v>
      </c>
      <c r="J202" s="58">
        <v>24.258760107816713</v>
      </c>
    </row>
    <row r="203" spans="1:10">
      <c r="A203" s="116"/>
      <c r="B203" s="52">
        <v>8222</v>
      </c>
      <c r="C203" s="53" t="s">
        <v>200</v>
      </c>
      <c r="D203" s="54">
        <v>259</v>
      </c>
      <c r="E203" s="55">
        <v>162</v>
      </c>
      <c r="F203" s="55">
        <v>168</v>
      </c>
      <c r="G203" s="55">
        <v>589</v>
      </c>
      <c r="H203" s="56">
        <v>43.972835314091682</v>
      </c>
      <c r="I203" s="57">
        <v>27.504244482173174</v>
      </c>
      <c r="J203" s="58">
        <v>28.522920203735143</v>
      </c>
    </row>
    <row r="204" spans="1:10">
      <c r="A204" s="116"/>
      <c r="B204" s="52">
        <v>8225</v>
      </c>
      <c r="C204" s="53" t="s">
        <v>201</v>
      </c>
      <c r="D204" s="54" t="s">
        <v>412</v>
      </c>
      <c r="E204" s="55" t="s">
        <v>412</v>
      </c>
      <c r="F204" s="55" t="s">
        <v>412</v>
      </c>
      <c r="G204" s="55">
        <v>50</v>
      </c>
      <c r="H204" s="56" t="s">
        <v>412</v>
      </c>
      <c r="I204" s="57" t="s">
        <v>412</v>
      </c>
      <c r="J204" s="58" t="s">
        <v>412</v>
      </c>
    </row>
    <row r="205" spans="1:10">
      <c r="A205" s="116"/>
      <c r="B205" s="52">
        <v>8226</v>
      </c>
      <c r="C205" s="53" t="s">
        <v>202</v>
      </c>
      <c r="D205" s="54">
        <v>329</v>
      </c>
      <c r="E205" s="55">
        <v>316</v>
      </c>
      <c r="F205" s="55">
        <v>113</v>
      </c>
      <c r="G205" s="55">
        <v>758</v>
      </c>
      <c r="H205" s="56">
        <v>43.403693931398415</v>
      </c>
      <c r="I205" s="57">
        <v>41.688654353562008</v>
      </c>
      <c r="J205" s="58">
        <v>14.907651715039577</v>
      </c>
    </row>
    <row r="206" spans="1:10">
      <c r="A206" s="116"/>
      <c r="B206" s="52">
        <v>8231</v>
      </c>
      <c r="C206" s="53" t="s">
        <v>203</v>
      </c>
      <c r="D206" s="54" t="s">
        <v>412</v>
      </c>
      <c r="E206" s="55" t="s">
        <v>412</v>
      </c>
      <c r="F206" s="55" t="s">
        <v>412</v>
      </c>
      <c r="G206" s="55">
        <v>56</v>
      </c>
      <c r="H206" s="56" t="s">
        <v>412</v>
      </c>
      <c r="I206" s="57" t="s">
        <v>412</v>
      </c>
      <c r="J206" s="58" t="s">
        <v>412</v>
      </c>
    </row>
    <row r="207" spans="1:10">
      <c r="A207" s="116"/>
      <c r="B207" s="52">
        <v>8235</v>
      </c>
      <c r="C207" s="53" t="s">
        <v>204</v>
      </c>
      <c r="D207" s="54" t="s">
        <v>412</v>
      </c>
      <c r="E207" s="55" t="s">
        <v>412</v>
      </c>
      <c r="F207" s="55" t="s">
        <v>412</v>
      </c>
      <c r="G207" s="55">
        <v>83</v>
      </c>
      <c r="H207" s="56" t="s">
        <v>412</v>
      </c>
      <c r="I207" s="57" t="s">
        <v>412</v>
      </c>
      <c r="J207" s="58" t="s">
        <v>412</v>
      </c>
    </row>
    <row r="208" spans="1:10">
      <c r="A208" s="116"/>
      <c r="B208" s="52">
        <v>8236</v>
      </c>
      <c r="C208" s="53" t="s">
        <v>205</v>
      </c>
      <c r="D208" s="54">
        <v>46</v>
      </c>
      <c r="E208" s="55">
        <v>15</v>
      </c>
      <c r="F208" s="55">
        <v>18</v>
      </c>
      <c r="G208" s="55">
        <v>79</v>
      </c>
      <c r="H208" s="56">
        <v>58.22784810126582</v>
      </c>
      <c r="I208" s="57">
        <v>18.9873417721519</v>
      </c>
      <c r="J208" s="58">
        <v>22.784810126582279</v>
      </c>
    </row>
    <row r="209" spans="1:10">
      <c r="A209" s="116"/>
      <c r="B209" s="52">
        <v>8237</v>
      </c>
      <c r="C209" s="53" t="s">
        <v>206</v>
      </c>
      <c r="D209" s="54">
        <v>125</v>
      </c>
      <c r="E209" s="55">
        <v>24</v>
      </c>
      <c r="F209" s="55">
        <v>13</v>
      </c>
      <c r="G209" s="55">
        <v>162</v>
      </c>
      <c r="H209" s="56">
        <v>77.160493827160494</v>
      </c>
      <c r="I209" s="57">
        <v>14.814814814814815</v>
      </c>
      <c r="J209" s="58">
        <v>8.0246913580246915</v>
      </c>
    </row>
    <row r="210" spans="1:10">
      <c r="A210" s="116"/>
      <c r="B210" s="52">
        <v>8311</v>
      </c>
      <c r="C210" s="53" t="s">
        <v>207</v>
      </c>
      <c r="D210" s="54">
        <v>206</v>
      </c>
      <c r="E210" s="55">
        <v>109</v>
      </c>
      <c r="F210" s="55">
        <v>32</v>
      </c>
      <c r="G210" s="55">
        <v>347</v>
      </c>
      <c r="H210" s="56">
        <v>59.365994236311238</v>
      </c>
      <c r="I210" s="57">
        <v>31.412103746397694</v>
      </c>
      <c r="J210" s="58">
        <v>9.2219020172910664</v>
      </c>
    </row>
    <row r="211" spans="1:10">
      <c r="A211" s="116"/>
      <c r="B211" s="52">
        <v>8315</v>
      </c>
      <c r="C211" s="53" t="s">
        <v>208</v>
      </c>
      <c r="D211" s="54">
        <v>209</v>
      </c>
      <c r="E211" s="55">
        <v>36</v>
      </c>
      <c r="F211" s="55">
        <v>13</v>
      </c>
      <c r="G211" s="55">
        <v>258</v>
      </c>
      <c r="H211" s="56">
        <v>81.007751937984494</v>
      </c>
      <c r="I211" s="57">
        <v>13.953488372093023</v>
      </c>
      <c r="J211" s="58">
        <v>5.0387596899224807</v>
      </c>
    </row>
    <row r="212" spans="1:10">
      <c r="A212" s="116"/>
      <c r="B212" s="52">
        <v>8316</v>
      </c>
      <c r="C212" s="53" t="s">
        <v>209</v>
      </c>
      <c r="D212" s="54">
        <v>73</v>
      </c>
      <c r="E212" s="55">
        <v>15</v>
      </c>
      <c r="F212" s="55">
        <v>10</v>
      </c>
      <c r="G212" s="55">
        <v>98</v>
      </c>
      <c r="H212" s="56">
        <v>74.489795918367349</v>
      </c>
      <c r="I212" s="57">
        <v>15.306122448979592</v>
      </c>
      <c r="J212" s="58">
        <v>10.204081632653061</v>
      </c>
    </row>
    <row r="213" spans="1:10">
      <c r="A213" s="116"/>
      <c r="B213" s="52">
        <v>8317</v>
      </c>
      <c r="C213" s="53" t="s">
        <v>210</v>
      </c>
      <c r="D213" s="54">
        <v>150</v>
      </c>
      <c r="E213" s="55">
        <v>33</v>
      </c>
      <c r="F213" s="55">
        <v>18</v>
      </c>
      <c r="G213" s="55">
        <v>201</v>
      </c>
      <c r="H213" s="56">
        <v>74.626865671641795</v>
      </c>
      <c r="I213" s="57">
        <v>16.417910447761194</v>
      </c>
      <c r="J213" s="58">
        <v>8.9552238805970141</v>
      </c>
    </row>
    <row r="214" spans="1:10">
      <c r="A214" s="116"/>
      <c r="B214" s="52">
        <v>8325</v>
      </c>
      <c r="C214" s="53" t="s">
        <v>211</v>
      </c>
      <c r="D214" s="54" t="s">
        <v>412</v>
      </c>
      <c r="E214" s="55" t="s">
        <v>412</v>
      </c>
      <c r="F214" s="55" t="s">
        <v>412</v>
      </c>
      <c r="G214" s="55">
        <v>48</v>
      </c>
      <c r="H214" s="56" t="s">
        <v>412</v>
      </c>
      <c r="I214" s="57" t="s">
        <v>412</v>
      </c>
      <c r="J214" s="58" t="s">
        <v>412</v>
      </c>
    </row>
    <row r="215" spans="1:10">
      <c r="A215" s="116"/>
      <c r="B215" s="52">
        <v>8326</v>
      </c>
      <c r="C215" s="53" t="s">
        <v>212</v>
      </c>
      <c r="D215" s="54">
        <v>87</v>
      </c>
      <c r="E215" s="55">
        <v>79</v>
      </c>
      <c r="F215" s="55">
        <v>35</v>
      </c>
      <c r="G215" s="55">
        <v>201</v>
      </c>
      <c r="H215" s="56">
        <v>43.28358208955224</v>
      </c>
      <c r="I215" s="57">
        <v>39.303482587064678</v>
      </c>
      <c r="J215" s="58">
        <v>17.412935323383085</v>
      </c>
    </row>
    <row r="216" spans="1:10">
      <c r="A216" s="116"/>
      <c r="B216" s="52">
        <v>8327</v>
      </c>
      <c r="C216" s="53" t="s">
        <v>213</v>
      </c>
      <c r="D216" s="54" t="s">
        <v>412</v>
      </c>
      <c r="E216" s="55" t="s">
        <v>412</v>
      </c>
      <c r="F216" s="55" t="s">
        <v>412</v>
      </c>
      <c r="G216" s="55">
        <v>36</v>
      </c>
      <c r="H216" s="56" t="s">
        <v>412</v>
      </c>
      <c r="I216" s="57" t="s">
        <v>412</v>
      </c>
      <c r="J216" s="58" t="s">
        <v>412</v>
      </c>
    </row>
    <row r="217" spans="1:10">
      <c r="A217" s="116"/>
      <c r="B217" s="52">
        <v>8335</v>
      </c>
      <c r="C217" s="53" t="s">
        <v>214</v>
      </c>
      <c r="D217" s="54">
        <v>185</v>
      </c>
      <c r="E217" s="55">
        <v>83</v>
      </c>
      <c r="F217" s="55">
        <v>41</v>
      </c>
      <c r="G217" s="55">
        <v>309</v>
      </c>
      <c r="H217" s="56">
        <v>59.870550161812297</v>
      </c>
      <c r="I217" s="57">
        <v>26.860841423948219</v>
      </c>
      <c r="J217" s="58">
        <v>13.268608414239482</v>
      </c>
    </row>
    <row r="218" spans="1:10">
      <c r="A218" s="116"/>
      <c r="B218" s="52">
        <v>8336</v>
      </c>
      <c r="C218" s="53" t="s">
        <v>215</v>
      </c>
      <c r="D218" s="54">
        <v>244</v>
      </c>
      <c r="E218" s="55">
        <v>67</v>
      </c>
      <c r="F218" s="55">
        <v>39</v>
      </c>
      <c r="G218" s="55">
        <v>350</v>
      </c>
      <c r="H218" s="56">
        <v>69.714285714285708</v>
      </c>
      <c r="I218" s="57">
        <v>19.142857142857142</v>
      </c>
      <c r="J218" s="58">
        <v>11.142857142857142</v>
      </c>
    </row>
    <row r="219" spans="1:10">
      <c r="A219" s="116"/>
      <c r="B219" s="52">
        <v>8337</v>
      </c>
      <c r="C219" s="53" t="s">
        <v>216</v>
      </c>
      <c r="D219" s="54" t="s">
        <v>412</v>
      </c>
      <c r="E219" s="55" t="s">
        <v>412</v>
      </c>
      <c r="F219" s="55" t="s">
        <v>412</v>
      </c>
      <c r="G219" s="55">
        <v>95</v>
      </c>
      <c r="H219" s="56" t="s">
        <v>412</v>
      </c>
      <c r="I219" s="57" t="s">
        <v>412</v>
      </c>
      <c r="J219" s="58" t="s">
        <v>412</v>
      </c>
    </row>
    <row r="220" spans="1:10">
      <c r="A220" s="116"/>
      <c r="B220" s="52">
        <v>8415</v>
      </c>
      <c r="C220" s="53" t="s">
        <v>217</v>
      </c>
      <c r="D220" s="54">
        <v>277</v>
      </c>
      <c r="E220" s="55">
        <v>134</v>
      </c>
      <c r="F220" s="55">
        <v>68</v>
      </c>
      <c r="G220" s="55">
        <v>479</v>
      </c>
      <c r="H220" s="56">
        <v>57.82881002087683</v>
      </c>
      <c r="I220" s="57">
        <v>27.974947807933194</v>
      </c>
      <c r="J220" s="58">
        <v>14.196242171189979</v>
      </c>
    </row>
    <row r="221" spans="1:10">
      <c r="A221" s="116"/>
      <c r="B221" s="52">
        <v>8416</v>
      </c>
      <c r="C221" s="53" t="s">
        <v>218</v>
      </c>
      <c r="D221" s="54">
        <v>193</v>
      </c>
      <c r="E221" s="55">
        <v>104</v>
      </c>
      <c r="F221" s="55">
        <v>33</v>
      </c>
      <c r="G221" s="55">
        <v>330</v>
      </c>
      <c r="H221" s="56">
        <v>58.484848484848484</v>
      </c>
      <c r="I221" s="57">
        <v>31.515151515151516</v>
      </c>
      <c r="J221" s="58">
        <v>10</v>
      </c>
    </row>
    <row r="222" spans="1:10">
      <c r="A222" s="116"/>
      <c r="B222" s="52">
        <v>8417</v>
      </c>
      <c r="C222" s="53" t="s">
        <v>219</v>
      </c>
      <c r="D222" s="54">
        <v>94</v>
      </c>
      <c r="E222" s="55">
        <v>33</v>
      </c>
      <c r="F222" s="55">
        <v>17</v>
      </c>
      <c r="G222" s="55">
        <v>144</v>
      </c>
      <c r="H222" s="56">
        <v>65.277777777777771</v>
      </c>
      <c r="I222" s="57">
        <v>22.916666666666668</v>
      </c>
      <c r="J222" s="58">
        <v>11.805555555555555</v>
      </c>
    </row>
    <row r="223" spans="1:10">
      <c r="A223" s="116"/>
      <c r="B223" s="52">
        <v>8421</v>
      </c>
      <c r="C223" s="53" t="s">
        <v>220</v>
      </c>
      <c r="D223" s="54">
        <v>70</v>
      </c>
      <c r="E223" s="55">
        <v>33</v>
      </c>
      <c r="F223" s="55">
        <v>20</v>
      </c>
      <c r="G223" s="55">
        <v>123</v>
      </c>
      <c r="H223" s="56">
        <v>56.91056910569106</v>
      </c>
      <c r="I223" s="57">
        <v>26.829268292682926</v>
      </c>
      <c r="J223" s="58">
        <v>16.260162601626018</v>
      </c>
    </row>
    <row r="224" spans="1:10">
      <c r="A224" s="116"/>
      <c r="B224" s="52">
        <v>8425</v>
      </c>
      <c r="C224" s="53" t="s">
        <v>221</v>
      </c>
      <c r="D224" s="54">
        <v>57</v>
      </c>
      <c r="E224" s="55">
        <v>12</v>
      </c>
      <c r="F224" s="55">
        <v>12</v>
      </c>
      <c r="G224" s="55">
        <v>81</v>
      </c>
      <c r="H224" s="56">
        <v>70.370370370370367</v>
      </c>
      <c r="I224" s="57">
        <v>14.814814814814815</v>
      </c>
      <c r="J224" s="58">
        <v>14.814814814814815</v>
      </c>
    </row>
    <row r="225" spans="1:10">
      <c r="A225" s="116"/>
      <c r="B225" s="52">
        <v>8426</v>
      </c>
      <c r="C225" s="53" t="s">
        <v>222</v>
      </c>
      <c r="D225" s="54">
        <v>148</v>
      </c>
      <c r="E225" s="55">
        <v>26</v>
      </c>
      <c r="F225" s="55">
        <v>15</v>
      </c>
      <c r="G225" s="55">
        <v>189</v>
      </c>
      <c r="H225" s="56">
        <v>78.306878306878303</v>
      </c>
      <c r="I225" s="57">
        <v>13.756613756613756</v>
      </c>
      <c r="J225" s="58">
        <v>7.9365079365079367</v>
      </c>
    </row>
    <row r="226" spans="1:10">
      <c r="A226" s="116"/>
      <c r="B226" s="52">
        <v>8435</v>
      </c>
      <c r="C226" s="53" t="s">
        <v>223</v>
      </c>
      <c r="D226" s="54">
        <v>81</v>
      </c>
      <c r="E226" s="55">
        <v>12</v>
      </c>
      <c r="F226" s="55">
        <v>14</v>
      </c>
      <c r="G226" s="55">
        <v>107</v>
      </c>
      <c r="H226" s="56">
        <v>75.700934579439249</v>
      </c>
      <c r="I226" s="57">
        <v>11.214953271028037</v>
      </c>
      <c r="J226" s="58">
        <v>13.084112149532711</v>
      </c>
    </row>
    <row r="227" spans="1:10">
      <c r="A227" s="116"/>
      <c r="B227" s="52">
        <v>8436</v>
      </c>
      <c r="C227" s="53" t="s">
        <v>224</v>
      </c>
      <c r="D227" s="54">
        <v>144</v>
      </c>
      <c r="E227" s="55">
        <v>27</v>
      </c>
      <c r="F227" s="55">
        <v>22</v>
      </c>
      <c r="G227" s="55">
        <v>193</v>
      </c>
      <c r="H227" s="56">
        <v>74.611398963730565</v>
      </c>
      <c r="I227" s="57">
        <v>13.989637305699482</v>
      </c>
      <c r="J227" s="58">
        <v>11.398963730569948</v>
      </c>
    </row>
    <row r="228" spans="1:10">
      <c r="A228" s="116"/>
      <c r="B228" s="45">
        <v>8437</v>
      </c>
      <c r="C228" s="46" t="s">
        <v>225</v>
      </c>
      <c r="D228" s="47" t="s">
        <v>412</v>
      </c>
      <c r="E228" s="48" t="s">
        <v>412</v>
      </c>
      <c r="F228" s="48" t="s">
        <v>412</v>
      </c>
      <c r="G228" s="48">
        <v>68</v>
      </c>
      <c r="H228" s="49" t="s">
        <v>412</v>
      </c>
      <c r="I228" s="50" t="s">
        <v>412</v>
      </c>
      <c r="J228" s="51" t="s">
        <v>412</v>
      </c>
    </row>
    <row r="229" spans="1:10" ht="15" customHeight="1">
      <c r="A229" s="123" t="s">
        <v>425</v>
      </c>
      <c r="B229" s="15">
        <v>9161</v>
      </c>
      <c r="C229" s="59" t="s">
        <v>226</v>
      </c>
      <c r="D229" s="60">
        <v>53</v>
      </c>
      <c r="E229" s="61">
        <v>32</v>
      </c>
      <c r="F229" s="61">
        <v>46</v>
      </c>
      <c r="G229" s="61">
        <v>131</v>
      </c>
      <c r="H229" s="62">
        <v>40.458015267175576</v>
      </c>
      <c r="I229" s="63">
        <v>24.427480916030536</v>
      </c>
      <c r="J229" s="63">
        <v>35.114503816793892</v>
      </c>
    </row>
    <row r="230" spans="1:10">
      <c r="A230" s="124"/>
      <c r="B230" s="15">
        <v>9162</v>
      </c>
      <c r="C230" s="16" t="s">
        <v>227</v>
      </c>
      <c r="D230" s="17">
        <v>233</v>
      </c>
      <c r="E230" s="18">
        <v>392</v>
      </c>
      <c r="F230" s="18">
        <v>356</v>
      </c>
      <c r="G230" s="18">
        <v>981</v>
      </c>
      <c r="H230" s="19">
        <v>23.751274209989806</v>
      </c>
      <c r="I230" s="20">
        <v>39.959225280326194</v>
      </c>
      <c r="J230" s="20">
        <v>36.289500509683997</v>
      </c>
    </row>
    <row r="231" spans="1:10">
      <c r="A231" s="124"/>
      <c r="B231" s="15">
        <v>9163</v>
      </c>
      <c r="C231" s="16" t="s">
        <v>228</v>
      </c>
      <c r="D231" s="17" t="s">
        <v>412</v>
      </c>
      <c r="E231" s="18" t="s">
        <v>412</v>
      </c>
      <c r="F231" s="18" t="s">
        <v>412</v>
      </c>
      <c r="G231" s="18">
        <v>41</v>
      </c>
      <c r="H231" s="19" t="s">
        <v>412</v>
      </c>
      <c r="I231" s="20" t="s">
        <v>412</v>
      </c>
      <c r="J231" s="20" t="s">
        <v>412</v>
      </c>
    </row>
    <row r="232" spans="1:10">
      <c r="A232" s="124"/>
      <c r="B232" s="15">
        <v>9171</v>
      </c>
      <c r="C232" s="16" t="s">
        <v>229</v>
      </c>
      <c r="D232" s="17" t="s">
        <v>412</v>
      </c>
      <c r="E232" s="18" t="s">
        <v>412</v>
      </c>
      <c r="F232" s="18" t="s">
        <v>412</v>
      </c>
      <c r="G232" s="18">
        <v>16</v>
      </c>
      <c r="H232" s="19" t="s">
        <v>412</v>
      </c>
      <c r="I232" s="20" t="s">
        <v>412</v>
      </c>
      <c r="J232" s="20" t="s">
        <v>412</v>
      </c>
    </row>
    <row r="233" spans="1:10">
      <c r="A233" s="124"/>
      <c r="B233" s="15">
        <v>9172</v>
      </c>
      <c r="C233" s="16" t="s">
        <v>230</v>
      </c>
      <c r="D233" s="17" t="s">
        <v>412</v>
      </c>
      <c r="E233" s="18" t="s">
        <v>412</v>
      </c>
      <c r="F233" s="18" t="s">
        <v>412</v>
      </c>
      <c r="G233" s="18">
        <v>16</v>
      </c>
      <c r="H233" s="19" t="s">
        <v>412</v>
      </c>
      <c r="I233" s="20" t="s">
        <v>412</v>
      </c>
      <c r="J233" s="20" t="s">
        <v>412</v>
      </c>
    </row>
    <row r="234" spans="1:10">
      <c r="A234" s="124"/>
      <c r="B234" s="15">
        <v>9173</v>
      </c>
      <c r="C234" s="16" t="s">
        <v>231</v>
      </c>
      <c r="D234" s="17" t="s">
        <v>412</v>
      </c>
      <c r="E234" s="18" t="s">
        <v>412</v>
      </c>
      <c r="F234" s="18" t="s">
        <v>412</v>
      </c>
      <c r="G234" s="18" t="s">
        <v>412</v>
      </c>
      <c r="H234" s="19" t="s">
        <v>412</v>
      </c>
      <c r="I234" s="20" t="s">
        <v>412</v>
      </c>
      <c r="J234" s="20" t="s">
        <v>412</v>
      </c>
    </row>
    <row r="235" spans="1:10">
      <c r="A235" s="124"/>
      <c r="B235" s="15">
        <v>9174</v>
      </c>
      <c r="C235" s="16" t="s">
        <v>232</v>
      </c>
      <c r="D235" s="17">
        <v>36</v>
      </c>
      <c r="E235" s="18">
        <v>41</v>
      </c>
      <c r="F235" s="18">
        <v>27</v>
      </c>
      <c r="G235" s="18">
        <v>104</v>
      </c>
      <c r="H235" s="19">
        <v>34.615384615384613</v>
      </c>
      <c r="I235" s="20">
        <v>39.42307692307692</v>
      </c>
      <c r="J235" s="20">
        <v>25.96153846153846</v>
      </c>
    </row>
    <row r="236" spans="1:10">
      <c r="A236" s="124"/>
      <c r="B236" s="15">
        <v>9175</v>
      </c>
      <c r="C236" s="16" t="s">
        <v>233</v>
      </c>
      <c r="D236" s="17">
        <v>68</v>
      </c>
      <c r="E236" s="18">
        <v>33</v>
      </c>
      <c r="F236" s="18">
        <v>25</v>
      </c>
      <c r="G236" s="18">
        <v>126</v>
      </c>
      <c r="H236" s="19">
        <v>53.968253968253968</v>
      </c>
      <c r="I236" s="20">
        <v>26.19047619047619</v>
      </c>
      <c r="J236" s="20">
        <v>19.841269841269842</v>
      </c>
    </row>
    <row r="237" spans="1:10">
      <c r="A237" s="124"/>
      <c r="B237" s="15">
        <v>9176</v>
      </c>
      <c r="C237" s="16" t="s">
        <v>234</v>
      </c>
      <c r="D237" s="17">
        <v>142</v>
      </c>
      <c r="E237" s="18">
        <v>61</v>
      </c>
      <c r="F237" s="18">
        <v>62</v>
      </c>
      <c r="G237" s="18">
        <v>265</v>
      </c>
      <c r="H237" s="19">
        <v>53.584905660377359</v>
      </c>
      <c r="I237" s="20">
        <v>23.018867924528301</v>
      </c>
      <c r="J237" s="20">
        <v>23.39622641509434</v>
      </c>
    </row>
    <row r="238" spans="1:10">
      <c r="A238" s="124"/>
      <c r="B238" s="15">
        <v>9177</v>
      </c>
      <c r="C238" s="16" t="s">
        <v>235</v>
      </c>
      <c r="D238" s="17" t="s">
        <v>412</v>
      </c>
      <c r="E238" s="18" t="s">
        <v>412</v>
      </c>
      <c r="F238" s="18" t="s">
        <v>412</v>
      </c>
      <c r="G238" s="18">
        <v>52</v>
      </c>
      <c r="H238" s="19" t="s">
        <v>412</v>
      </c>
      <c r="I238" s="20" t="s">
        <v>412</v>
      </c>
      <c r="J238" s="20" t="s">
        <v>412</v>
      </c>
    </row>
    <row r="239" spans="1:10">
      <c r="A239" s="124"/>
      <c r="B239" s="15">
        <v>9178</v>
      </c>
      <c r="C239" s="16" t="s">
        <v>236</v>
      </c>
      <c r="D239" s="17">
        <v>115</v>
      </c>
      <c r="E239" s="18">
        <v>82</v>
      </c>
      <c r="F239" s="18">
        <v>56</v>
      </c>
      <c r="G239" s="18">
        <v>253</v>
      </c>
      <c r="H239" s="19">
        <v>45.454545454545453</v>
      </c>
      <c r="I239" s="20">
        <v>32.411067193675891</v>
      </c>
      <c r="J239" s="20">
        <v>22.134387351778656</v>
      </c>
    </row>
    <row r="240" spans="1:10">
      <c r="A240" s="124"/>
      <c r="B240" s="15">
        <v>9179</v>
      </c>
      <c r="C240" s="16" t="s">
        <v>237</v>
      </c>
      <c r="D240" s="17">
        <v>39</v>
      </c>
      <c r="E240" s="18">
        <v>57</v>
      </c>
      <c r="F240" s="18">
        <v>21</v>
      </c>
      <c r="G240" s="18">
        <v>117</v>
      </c>
      <c r="H240" s="19">
        <v>33.333333333333336</v>
      </c>
      <c r="I240" s="20">
        <v>48.717948717948715</v>
      </c>
      <c r="J240" s="20">
        <v>17.948717948717949</v>
      </c>
    </row>
    <row r="241" spans="1:10">
      <c r="A241" s="124"/>
      <c r="B241" s="15">
        <v>9180</v>
      </c>
      <c r="C241" s="16" t="s">
        <v>238</v>
      </c>
      <c r="D241" s="17" t="s">
        <v>412</v>
      </c>
      <c r="E241" s="18" t="s">
        <v>412</v>
      </c>
      <c r="F241" s="18" t="s">
        <v>412</v>
      </c>
      <c r="G241" s="18">
        <v>69</v>
      </c>
      <c r="H241" s="19" t="s">
        <v>412</v>
      </c>
      <c r="I241" s="20" t="s">
        <v>412</v>
      </c>
      <c r="J241" s="20" t="s">
        <v>412</v>
      </c>
    </row>
    <row r="242" spans="1:10">
      <c r="A242" s="124"/>
      <c r="B242" s="15">
        <v>9181</v>
      </c>
      <c r="C242" s="16" t="s">
        <v>239</v>
      </c>
      <c r="D242" s="17" t="s">
        <v>412</v>
      </c>
      <c r="E242" s="18" t="s">
        <v>412</v>
      </c>
      <c r="F242" s="18" t="s">
        <v>412</v>
      </c>
      <c r="G242" s="18">
        <v>61</v>
      </c>
      <c r="H242" s="19" t="s">
        <v>412</v>
      </c>
      <c r="I242" s="20" t="s">
        <v>412</v>
      </c>
      <c r="J242" s="20" t="s">
        <v>412</v>
      </c>
    </row>
    <row r="243" spans="1:10">
      <c r="A243" s="124"/>
      <c r="B243" s="15">
        <v>9182</v>
      </c>
      <c r="C243" s="16" t="s">
        <v>240</v>
      </c>
      <c r="D243" s="17">
        <v>41</v>
      </c>
      <c r="E243" s="18">
        <v>11</v>
      </c>
      <c r="F243" s="18">
        <v>12</v>
      </c>
      <c r="G243" s="18">
        <v>64</v>
      </c>
      <c r="H243" s="19">
        <v>64.0625</v>
      </c>
      <c r="I243" s="20">
        <v>17.1875</v>
      </c>
      <c r="J243" s="20">
        <v>18.75</v>
      </c>
    </row>
    <row r="244" spans="1:10">
      <c r="A244" s="124"/>
      <c r="B244" s="15">
        <v>9183</v>
      </c>
      <c r="C244" s="16" t="s">
        <v>241</v>
      </c>
      <c r="D244" s="17" t="s">
        <v>412</v>
      </c>
      <c r="E244" s="18" t="s">
        <v>412</v>
      </c>
      <c r="F244" s="18" t="s">
        <v>412</v>
      </c>
      <c r="G244" s="18">
        <v>14</v>
      </c>
      <c r="H244" s="19" t="s">
        <v>412</v>
      </c>
      <c r="I244" s="20" t="s">
        <v>412</v>
      </c>
      <c r="J244" s="20" t="s">
        <v>412</v>
      </c>
    </row>
    <row r="245" spans="1:10">
      <c r="A245" s="124"/>
      <c r="B245" s="15">
        <v>9184</v>
      </c>
      <c r="C245" s="16" t="s">
        <v>242</v>
      </c>
      <c r="D245" s="17">
        <v>297</v>
      </c>
      <c r="E245" s="18">
        <v>260</v>
      </c>
      <c r="F245" s="18">
        <v>206</v>
      </c>
      <c r="G245" s="18">
        <v>763</v>
      </c>
      <c r="H245" s="19">
        <v>38.925294888597641</v>
      </c>
      <c r="I245" s="20">
        <v>34.076015727391876</v>
      </c>
      <c r="J245" s="20">
        <v>26.998689384010486</v>
      </c>
    </row>
    <row r="246" spans="1:10">
      <c r="A246" s="124"/>
      <c r="B246" s="15">
        <v>9185</v>
      </c>
      <c r="C246" s="16" t="s">
        <v>243</v>
      </c>
      <c r="D246" s="17">
        <v>25</v>
      </c>
      <c r="E246" s="18">
        <v>13</v>
      </c>
      <c r="F246" s="18">
        <v>14</v>
      </c>
      <c r="G246" s="18">
        <v>52</v>
      </c>
      <c r="H246" s="19">
        <v>48.07692307692308</v>
      </c>
      <c r="I246" s="20">
        <v>25</v>
      </c>
      <c r="J246" s="20">
        <v>26.923076923076923</v>
      </c>
    </row>
    <row r="247" spans="1:10">
      <c r="A247" s="124"/>
      <c r="B247" s="15">
        <v>9186</v>
      </c>
      <c r="C247" s="16" t="s">
        <v>244</v>
      </c>
      <c r="D247" s="17">
        <v>79</v>
      </c>
      <c r="E247" s="18">
        <v>39</v>
      </c>
      <c r="F247" s="18">
        <v>16</v>
      </c>
      <c r="G247" s="18">
        <v>134</v>
      </c>
      <c r="H247" s="19">
        <v>58.955223880597018</v>
      </c>
      <c r="I247" s="20">
        <v>29.104477611940297</v>
      </c>
      <c r="J247" s="20">
        <v>11.940298507462687</v>
      </c>
    </row>
    <row r="248" spans="1:10">
      <c r="A248" s="124"/>
      <c r="B248" s="15">
        <v>9187</v>
      </c>
      <c r="C248" s="16" t="s">
        <v>245</v>
      </c>
      <c r="D248" s="17">
        <v>49</v>
      </c>
      <c r="E248" s="18">
        <v>24</v>
      </c>
      <c r="F248" s="18">
        <v>11</v>
      </c>
      <c r="G248" s="18">
        <v>84</v>
      </c>
      <c r="H248" s="19">
        <v>58.333333333333336</v>
      </c>
      <c r="I248" s="20">
        <v>28.571428571428573</v>
      </c>
      <c r="J248" s="20">
        <v>13.095238095238095</v>
      </c>
    </row>
    <row r="249" spans="1:10">
      <c r="A249" s="124"/>
      <c r="B249" s="15">
        <v>9188</v>
      </c>
      <c r="C249" s="16" t="s">
        <v>246</v>
      </c>
      <c r="D249" s="17">
        <v>74</v>
      </c>
      <c r="E249" s="18">
        <v>37</v>
      </c>
      <c r="F249" s="18">
        <v>13</v>
      </c>
      <c r="G249" s="18">
        <v>124</v>
      </c>
      <c r="H249" s="19">
        <v>59.677419354838712</v>
      </c>
      <c r="I249" s="20">
        <v>29.838709677419356</v>
      </c>
      <c r="J249" s="20">
        <v>10.483870967741936</v>
      </c>
    </row>
    <row r="250" spans="1:10">
      <c r="A250" s="124"/>
      <c r="B250" s="15">
        <v>9189</v>
      </c>
      <c r="C250" s="16" t="s">
        <v>247</v>
      </c>
      <c r="D250" s="17" t="s">
        <v>412</v>
      </c>
      <c r="E250" s="18" t="s">
        <v>412</v>
      </c>
      <c r="F250" s="18" t="s">
        <v>412</v>
      </c>
      <c r="G250" s="18">
        <v>7</v>
      </c>
      <c r="H250" s="19" t="s">
        <v>412</v>
      </c>
      <c r="I250" s="20" t="s">
        <v>412</v>
      </c>
      <c r="J250" s="20" t="s">
        <v>412</v>
      </c>
    </row>
    <row r="251" spans="1:10">
      <c r="A251" s="124"/>
      <c r="B251" s="15">
        <v>9190</v>
      </c>
      <c r="C251" s="16" t="s">
        <v>248</v>
      </c>
      <c r="D251" s="17" t="s">
        <v>412</v>
      </c>
      <c r="E251" s="18" t="s">
        <v>412</v>
      </c>
      <c r="F251" s="18" t="s">
        <v>412</v>
      </c>
      <c r="G251" s="18">
        <v>22</v>
      </c>
      <c r="H251" s="19" t="s">
        <v>412</v>
      </c>
      <c r="I251" s="20" t="s">
        <v>412</v>
      </c>
      <c r="J251" s="20" t="s">
        <v>412</v>
      </c>
    </row>
    <row r="252" spans="1:10">
      <c r="A252" s="124"/>
      <c r="B252" s="15">
        <v>9261</v>
      </c>
      <c r="C252" s="16" t="s">
        <v>249</v>
      </c>
      <c r="D252" s="17">
        <v>23</v>
      </c>
      <c r="E252" s="18">
        <v>19</v>
      </c>
      <c r="F252" s="18">
        <v>27</v>
      </c>
      <c r="G252" s="18">
        <v>69</v>
      </c>
      <c r="H252" s="19">
        <v>33.333333333333336</v>
      </c>
      <c r="I252" s="20">
        <v>27.536231884057973</v>
      </c>
      <c r="J252" s="20">
        <v>39.130434782608695</v>
      </c>
    </row>
    <row r="253" spans="1:10">
      <c r="A253" s="124"/>
      <c r="B253" s="15">
        <v>9262</v>
      </c>
      <c r="C253" s="16" t="s">
        <v>250</v>
      </c>
      <c r="D253" s="17" t="s">
        <v>412</v>
      </c>
      <c r="E253" s="18" t="s">
        <v>412</v>
      </c>
      <c r="F253" s="18" t="s">
        <v>412</v>
      </c>
      <c r="G253" s="18" t="s">
        <v>412</v>
      </c>
      <c r="H253" s="19" t="s">
        <v>412</v>
      </c>
      <c r="I253" s="20" t="s">
        <v>412</v>
      </c>
      <c r="J253" s="20" t="s">
        <v>412</v>
      </c>
    </row>
    <row r="254" spans="1:10">
      <c r="A254" s="124"/>
      <c r="B254" s="15">
        <v>9263</v>
      </c>
      <c r="C254" s="16" t="s">
        <v>251</v>
      </c>
      <c r="D254" s="17" t="s">
        <v>412</v>
      </c>
      <c r="E254" s="18" t="s">
        <v>412</v>
      </c>
      <c r="F254" s="18" t="s">
        <v>412</v>
      </c>
      <c r="G254" s="18">
        <v>12</v>
      </c>
      <c r="H254" s="19" t="s">
        <v>412</v>
      </c>
      <c r="I254" s="20" t="s">
        <v>412</v>
      </c>
      <c r="J254" s="20" t="s">
        <v>412</v>
      </c>
    </row>
    <row r="255" spans="1:10">
      <c r="A255" s="124"/>
      <c r="B255" s="15">
        <v>9271</v>
      </c>
      <c r="C255" s="16" t="s">
        <v>252</v>
      </c>
      <c r="D255" s="17">
        <v>12</v>
      </c>
      <c r="E255" s="18">
        <v>10</v>
      </c>
      <c r="F255" s="18">
        <v>10</v>
      </c>
      <c r="G255" s="18">
        <v>32</v>
      </c>
      <c r="H255" s="19">
        <v>37.5</v>
      </c>
      <c r="I255" s="20">
        <v>31.25</v>
      </c>
      <c r="J255" s="20">
        <v>31.25</v>
      </c>
    </row>
    <row r="256" spans="1:10">
      <c r="A256" s="124"/>
      <c r="B256" s="15">
        <v>9272</v>
      </c>
      <c r="C256" s="16" t="s">
        <v>253</v>
      </c>
      <c r="D256" s="17" t="s">
        <v>412</v>
      </c>
      <c r="E256" s="18" t="s">
        <v>412</v>
      </c>
      <c r="F256" s="18" t="s">
        <v>412</v>
      </c>
      <c r="G256" s="18">
        <v>17</v>
      </c>
      <c r="H256" s="19" t="s">
        <v>412</v>
      </c>
      <c r="I256" s="20" t="s">
        <v>412</v>
      </c>
      <c r="J256" s="20" t="s">
        <v>412</v>
      </c>
    </row>
    <row r="257" spans="1:10">
      <c r="A257" s="124"/>
      <c r="B257" s="15">
        <v>9273</v>
      </c>
      <c r="C257" s="16" t="s">
        <v>254</v>
      </c>
      <c r="D257" s="17" t="s">
        <v>412</v>
      </c>
      <c r="E257" s="18" t="s">
        <v>412</v>
      </c>
      <c r="F257" s="18" t="s">
        <v>412</v>
      </c>
      <c r="G257" s="18">
        <v>53</v>
      </c>
      <c r="H257" s="19" t="s">
        <v>412</v>
      </c>
      <c r="I257" s="20" t="s">
        <v>412</v>
      </c>
      <c r="J257" s="20" t="s">
        <v>412</v>
      </c>
    </row>
    <row r="258" spans="1:10">
      <c r="A258" s="124"/>
      <c r="B258" s="15">
        <v>9274</v>
      </c>
      <c r="C258" s="16" t="s">
        <v>255</v>
      </c>
      <c r="D258" s="17" t="s">
        <v>412</v>
      </c>
      <c r="E258" s="18" t="s">
        <v>412</v>
      </c>
      <c r="F258" s="18" t="s">
        <v>412</v>
      </c>
      <c r="G258" s="18">
        <v>25</v>
      </c>
      <c r="H258" s="19" t="s">
        <v>412</v>
      </c>
      <c r="I258" s="20" t="s">
        <v>412</v>
      </c>
      <c r="J258" s="20" t="s">
        <v>412</v>
      </c>
    </row>
    <row r="259" spans="1:10">
      <c r="A259" s="124"/>
      <c r="B259" s="15">
        <v>9275</v>
      </c>
      <c r="C259" s="16" t="s">
        <v>256</v>
      </c>
      <c r="D259" s="17" t="s">
        <v>412</v>
      </c>
      <c r="E259" s="18" t="s">
        <v>412</v>
      </c>
      <c r="F259" s="18" t="s">
        <v>412</v>
      </c>
      <c r="G259" s="18">
        <v>15</v>
      </c>
      <c r="H259" s="19" t="s">
        <v>412</v>
      </c>
      <c r="I259" s="20" t="s">
        <v>412</v>
      </c>
      <c r="J259" s="20" t="s">
        <v>412</v>
      </c>
    </row>
    <row r="260" spans="1:10">
      <c r="A260" s="124"/>
      <c r="B260" s="15">
        <v>9276</v>
      </c>
      <c r="C260" s="16" t="s">
        <v>257</v>
      </c>
      <c r="D260" s="17" t="s">
        <v>412</v>
      </c>
      <c r="E260" s="18" t="s">
        <v>412</v>
      </c>
      <c r="F260" s="18" t="s">
        <v>412</v>
      </c>
      <c r="G260" s="18">
        <v>33</v>
      </c>
      <c r="H260" s="19" t="s">
        <v>412</v>
      </c>
      <c r="I260" s="20" t="s">
        <v>412</v>
      </c>
      <c r="J260" s="20" t="s">
        <v>412</v>
      </c>
    </row>
    <row r="261" spans="1:10">
      <c r="A261" s="124"/>
      <c r="B261" s="15">
        <v>9277</v>
      </c>
      <c r="C261" s="16" t="s">
        <v>258</v>
      </c>
      <c r="D261" s="17" t="s">
        <v>412</v>
      </c>
      <c r="E261" s="18" t="s">
        <v>412</v>
      </c>
      <c r="F261" s="18" t="s">
        <v>412</v>
      </c>
      <c r="G261" s="18">
        <v>10</v>
      </c>
      <c r="H261" s="19" t="s">
        <v>412</v>
      </c>
      <c r="I261" s="20" t="s">
        <v>412</v>
      </c>
      <c r="J261" s="20" t="s">
        <v>412</v>
      </c>
    </row>
    <row r="262" spans="1:10">
      <c r="A262" s="124"/>
      <c r="B262" s="15">
        <v>9278</v>
      </c>
      <c r="C262" s="16" t="s">
        <v>259</v>
      </c>
      <c r="D262" s="17" t="s">
        <v>412</v>
      </c>
      <c r="E262" s="18" t="s">
        <v>412</v>
      </c>
      <c r="F262" s="18" t="s">
        <v>412</v>
      </c>
      <c r="G262" s="18">
        <v>21</v>
      </c>
      <c r="H262" s="19" t="s">
        <v>412</v>
      </c>
      <c r="I262" s="20" t="s">
        <v>412</v>
      </c>
      <c r="J262" s="20" t="s">
        <v>412</v>
      </c>
    </row>
    <row r="263" spans="1:10">
      <c r="A263" s="124"/>
      <c r="B263" s="15">
        <v>9279</v>
      </c>
      <c r="C263" s="16" t="s">
        <v>260</v>
      </c>
      <c r="D263" s="17" t="s">
        <v>412</v>
      </c>
      <c r="E263" s="18" t="s">
        <v>412</v>
      </c>
      <c r="F263" s="18" t="s">
        <v>412</v>
      </c>
      <c r="G263" s="18">
        <v>20</v>
      </c>
      <c r="H263" s="19" t="s">
        <v>412</v>
      </c>
      <c r="I263" s="20" t="s">
        <v>412</v>
      </c>
      <c r="J263" s="20" t="s">
        <v>412</v>
      </c>
    </row>
    <row r="264" spans="1:10">
      <c r="A264" s="124"/>
      <c r="B264" s="15">
        <v>9361</v>
      </c>
      <c r="C264" s="16" t="s">
        <v>261</v>
      </c>
      <c r="D264" s="17" t="s">
        <v>412</v>
      </c>
      <c r="E264" s="18" t="s">
        <v>412</v>
      </c>
      <c r="F264" s="18" t="s">
        <v>412</v>
      </c>
      <c r="G264" s="18">
        <v>17</v>
      </c>
      <c r="H264" s="19" t="s">
        <v>412</v>
      </c>
      <c r="I264" s="20" t="s">
        <v>412</v>
      </c>
      <c r="J264" s="20" t="s">
        <v>412</v>
      </c>
    </row>
    <row r="265" spans="1:10">
      <c r="A265" s="124"/>
      <c r="B265" s="15">
        <v>9362</v>
      </c>
      <c r="C265" s="16" t="s">
        <v>262</v>
      </c>
      <c r="D265" s="17">
        <v>38</v>
      </c>
      <c r="E265" s="18">
        <v>38</v>
      </c>
      <c r="F265" s="18">
        <v>18</v>
      </c>
      <c r="G265" s="18">
        <v>94</v>
      </c>
      <c r="H265" s="19">
        <v>40.425531914893618</v>
      </c>
      <c r="I265" s="20">
        <v>40.425531914893618</v>
      </c>
      <c r="J265" s="20">
        <v>19.148936170212767</v>
      </c>
    </row>
    <row r="266" spans="1:10">
      <c r="A266" s="124"/>
      <c r="B266" s="15">
        <v>9363</v>
      </c>
      <c r="C266" s="16" t="s">
        <v>263</v>
      </c>
      <c r="D266" s="17" t="s">
        <v>412</v>
      </c>
      <c r="E266" s="18" t="s">
        <v>412</v>
      </c>
      <c r="F266" s="18" t="s">
        <v>412</v>
      </c>
      <c r="G266" s="18" t="s">
        <v>412</v>
      </c>
      <c r="H266" s="19" t="s">
        <v>412</v>
      </c>
      <c r="I266" s="20" t="s">
        <v>412</v>
      </c>
      <c r="J266" s="20" t="s">
        <v>412</v>
      </c>
    </row>
    <row r="267" spans="1:10">
      <c r="A267" s="124"/>
      <c r="B267" s="15">
        <v>9371</v>
      </c>
      <c r="C267" s="16" t="s">
        <v>264</v>
      </c>
      <c r="D267" s="17" t="s">
        <v>412</v>
      </c>
      <c r="E267" s="18" t="s">
        <v>412</v>
      </c>
      <c r="F267" s="18" t="s">
        <v>412</v>
      </c>
      <c r="G267" s="18">
        <v>34</v>
      </c>
      <c r="H267" s="19" t="s">
        <v>412</v>
      </c>
      <c r="I267" s="20" t="s">
        <v>412</v>
      </c>
      <c r="J267" s="20" t="s">
        <v>412</v>
      </c>
    </row>
    <row r="268" spans="1:10">
      <c r="A268" s="124"/>
      <c r="B268" s="15">
        <v>9372</v>
      </c>
      <c r="C268" s="16" t="s">
        <v>265</v>
      </c>
      <c r="D268" s="17" t="s">
        <v>412</v>
      </c>
      <c r="E268" s="18" t="s">
        <v>412</v>
      </c>
      <c r="F268" s="18" t="s">
        <v>412</v>
      </c>
      <c r="G268" s="18">
        <v>46</v>
      </c>
      <c r="H268" s="19" t="s">
        <v>412</v>
      </c>
      <c r="I268" s="20" t="s">
        <v>412</v>
      </c>
      <c r="J268" s="20" t="s">
        <v>412</v>
      </c>
    </row>
    <row r="269" spans="1:10">
      <c r="A269" s="124"/>
      <c r="B269" s="15">
        <v>9373</v>
      </c>
      <c r="C269" s="16" t="s">
        <v>266</v>
      </c>
      <c r="D269" s="17" t="s">
        <v>412</v>
      </c>
      <c r="E269" s="18" t="s">
        <v>412</v>
      </c>
      <c r="F269" s="18" t="s">
        <v>412</v>
      </c>
      <c r="G269" s="18">
        <v>11</v>
      </c>
      <c r="H269" s="19" t="s">
        <v>412</v>
      </c>
      <c r="I269" s="20" t="s">
        <v>412</v>
      </c>
      <c r="J269" s="20" t="s">
        <v>412</v>
      </c>
    </row>
    <row r="270" spans="1:10">
      <c r="A270" s="124"/>
      <c r="B270" s="15">
        <v>9374</v>
      </c>
      <c r="C270" s="16" t="s">
        <v>267</v>
      </c>
      <c r="D270" s="17">
        <v>0</v>
      </c>
      <c r="E270" s="18">
        <v>0</v>
      </c>
      <c r="F270" s="18">
        <v>0</v>
      </c>
      <c r="G270" s="18">
        <v>0</v>
      </c>
      <c r="H270" s="19" t="s">
        <v>409</v>
      </c>
      <c r="I270" s="20" t="s">
        <v>409</v>
      </c>
      <c r="J270" s="20" t="s">
        <v>409</v>
      </c>
    </row>
    <row r="271" spans="1:10">
      <c r="A271" s="124"/>
      <c r="B271" s="15">
        <v>9375</v>
      </c>
      <c r="C271" s="16" t="s">
        <v>268</v>
      </c>
      <c r="D271" s="17" t="s">
        <v>412</v>
      </c>
      <c r="E271" s="18" t="s">
        <v>412</v>
      </c>
      <c r="F271" s="18" t="s">
        <v>412</v>
      </c>
      <c r="G271" s="18">
        <v>62</v>
      </c>
      <c r="H271" s="19" t="s">
        <v>412</v>
      </c>
      <c r="I271" s="20" t="s">
        <v>412</v>
      </c>
      <c r="J271" s="20" t="s">
        <v>412</v>
      </c>
    </row>
    <row r="272" spans="1:10">
      <c r="A272" s="124"/>
      <c r="B272" s="15">
        <v>9376</v>
      </c>
      <c r="C272" s="16" t="s">
        <v>269</v>
      </c>
      <c r="D272" s="17" t="s">
        <v>412</v>
      </c>
      <c r="E272" s="18" t="s">
        <v>412</v>
      </c>
      <c r="F272" s="18" t="s">
        <v>412</v>
      </c>
      <c r="G272" s="18">
        <v>34</v>
      </c>
      <c r="H272" s="19" t="s">
        <v>412</v>
      </c>
      <c r="I272" s="20" t="s">
        <v>412</v>
      </c>
      <c r="J272" s="20" t="s">
        <v>412</v>
      </c>
    </row>
    <row r="273" spans="1:10">
      <c r="A273" s="124"/>
      <c r="B273" s="15">
        <v>9377</v>
      </c>
      <c r="C273" s="16" t="s">
        <v>270</v>
      </c>
      <c r="D273" s="17" t="s">
        <v>412</v>
      </c>
      <c r="E273" s="18" t="s">
        <v>412</v>
      </c>
      <c r="F273" s="18" t="s">
        <v>412</v>
      </c>
      <c r="G273" s="18" t="s">
        <v>412</v>
      </c>
      <c r="H273" s="19" t="s">
        <v>412</v>
      </c>
      <c r="I273" s="20" t="s">
        <v>412</v>
      </c>
      <c r="J273" s="20" t="s">
        <v>412</v>
      </c>
    </row>
    <row r="274" spans="1:10">
      <c r="A274" s="124"/>
      <c r="B274" s="15">
        <v>9461</v>
      </c>
      <c r="C274" s="16" t="s">
        <v>271</v>
      </c>
      <c r="D274" s="17" t="s">
        <v>412</v>
      </c>
      <c r="E274" s="18" t="s">
        <v>412</v>
      </c>
      <c r="F274" s="18" t="s">
        <v>412</v>
      </c>
      <c r="G274" s="18">
        <v>48</v>
      </c>
      <c r="H274" s="19" t="s">
        <v>412</v>
      </c>
      <c r="I274" s="20" t="s">
        <v>412</v>
      </c>
      <c r="J274" s="20" t="s">
        <v>412</v>
      </c>
    </row>
    <row r="275" spans="1:10">
      <c r="A275" s="124"/>
      <c r="B275" s="15">
        <v>9462</v>
      </c>
      <c r="C275" s="16" t="s">
        <v>272</v>
      </c>
      <c r="D275" s="17">
        <v>24</v>
      </c>
      <c r="E275" s="18">
        <v>10</v>
      </c>
      <c r="F275" s="18">
        <v>11</v>
      </c>
      <c r="G275" s="18">
        <v>45</v>
      </c>
      <c r="H275" s="19">
        <v>53.333333333333336</v>
      </c>
      <c r="I275" s="20">
        <v>22.222222222222221</v>
      </c>
      <c r="J275" s="20">
        <v>24.444444444444443</v>
      </c>
    </row>
    <row r="276" spans="1:10">
      <c r="A276" s="124"/>
      <c r="B276" s="15">
        <v>9463</v>
      </c>
      <c r="C276" s="16" t="s">
        <v>273</v>
      </c>
      <c r="D276" s="17" t="s">
        <v>412</v>
      </c>
      <c r="E276" s="18" t="s">
        <v>412</v>
      </c>
      <c r="F276" s="18" t="s">
        <v>412</v>
      </c>
      <c r="G276" s="18">
        <v>15</v>
      </c>
      <c r="H276" s="19" t="s">
        <v>412</v>
      </c>
      <c r="I276" s="20" t="s">
        <v>412</v>
      </c>
      <c r="J276" s="20" t="s">
        <v>412</v>
      </c>
    </row>
    <row r="277" spans="1:10">
      <c r="A277" s="124"/>
      <c r="B277" s="15">
        <v>9464</v>
      </c>
      <c r="C277" s="16" t="s">
        <v>274</v>
      </c>
      <c r="D277" s="17">
        <v>14</v>
      </c>
      <c r="E277" s="18">
        <v>23</v>
      </c>
      <c r="F277" s="18">
        <v>12</v>
      </c>
      <c r="G277" s="18">
        <v>49</v>
      </c>
      <c r="H277" s="19">
        <v>28.571428571428573</v>
      </c>
      <c r="I277" s="20">
        <v>46.938775510204081</v>
      </c>
      <c r="J277" s="20">
        <v>24.489795918367346</v>
      </c>
    </row>
    <row r="278" spans="1:10">
      <c r="A278" s="124"/>
      <c r="B278" s="15">
        <v>9471</v>
      </c>
      <c r="C278" s="16" t="s">
        <v>275</v>
      </c>
      <c r="D278" s="17" t="s">
        <v>412</v>
      </c>
      <c r="E278" s="18" t="s">
        <v>412</v>
      </c>
      <c r="F278" s="18" t="s">
        <v>412</v>
      </c>
      <c r="G278" s="18">
        <v>16</v>
      </c>
      <c r="H278" s="19" t="s">
        <v>412</v>
      </c>
      <c r="I278" s="20" t="s">
        <v>412</v>
      </c>
      <c r="J278" s="20" t="s">
        <v>412</v>
      </c>
    </row>
    <row r="279" spans="1:10">
      <c r="A279" s="124"/>
      <c r="B279" s="15">
        <v>9472</v>
      </c>
      <c r="C279" s="16" t="s">
        <v>276</v>
      </c>
      <c r="D279" s="17" t="s">
        <v>412</v>
      </c>
      <c r="E279" s="18" t="s">
        <v>412</v>
      </c>
      <c r="F279" s="18" t="s">
        <v>412</v>
      </c>
      <c r="G279" s="18">
        <v>38</v>
      </c>
      <c r="H279" s="19" t="s">
        <v>412</v>
      </c>
      <c r="I279" s="20" t="s">
        <v>412</v>
      </c>
      <c r="J279" s="20" t="s">
        <v>412</v>
      </c>
    </row>
    <row r="280" spans="1:10">
      <c r="A280" s="124"/>
      <c r="B280" s="15">
        <v>9473</v>
      </c>
      <c r="C280" s="16" t="s">
        <v>277</v>
      </c>
      <c r="D280" s="17" t="s">
        <v>412</v>
      </c>
      <c r="E280" s="18" t="s">
        <v>412</v>
      </c>
      <c r="F280" s="18" t="s">
        <v>412</v>
      </c>
      <c r="G280" s="18">
        <v>31</v>
      </c>
      <c r="H280" s="19" t="s">
        <v>412</v>
      </c>
      <c r="I280" s="20" t="s">
        <v>412</v>
      </c>
      <c r="J280" s="20" t="s">
        <v>412</v>
      </c>
    </row>
    <row r="281" spans="1:10">
      <c r="A281" s="124"/>
      <c r="B281" s="15">
        <v>9474</v>
      </c>
      <c r="C281" s="16" t="s">
        <v>278</v>
      </c>
      <c r="D281" s="17">
        <v>56</v>
      </c>
      <c r="E281" s="18">
        <v>45</v>
      </c>
      <c r="F281" s="18">
        <v>17</v>
      </c>
      <c r="G281" s="18">
        <v>118</v>
      </c>
      <c r="H281" s="19">
        <v>47.457627118644069</v>
      </c>
      <c r="I281" s="20">
        <v>38.135593220338983</v>
      </c>
      <c r="J281" s="20">
        <v>14.40677966101695</v>
      </c>
    </row>
    <row r="282" spans="1:10">
      <c r="A282" s="124"/>
      <c r="B282" s="15">
        <v>9475</v>
      </c>
      <c r="C282" s="16" t="s">
        <v>279</v>
      </c>
      <c r="D282" s="17" t="s">
        <v>412</v>
      </c>
      <c r="E282" s="18" t="s">
        <v>412</v>
      </c>
      <c r="F282" s="18" t="s">
        <v>412</v>
      </c>
      <c r="G282" s="18">
        <v>25</v>
      </c>
      <c r="H282" s="19" t="s">
        <v>412</v>
      </c>
      <c r="I282" s="20" t="s">
        <v>412</v>
      </c>
      <c r="J282" s="20" t="s">
        <v>412</v>
      </c>
    </row>
    <row r="283" spans="1:10">
      <c r="A283" s="124"/>
      <c r="B283" s="15">
        <v>9476</v>
      </c>
      <c r="C283" s="16" t="s">
        <v>280</v>
      </c>
      <c r="D283" s="17" t="s">
        <v>412</v>
      </c>
      <c r="E283" s="18" t="s">
        <v>412</v>
      </c>
      <c r="F283" s="18" t="s">
        <v>412</v>
      </c>
      <c r="G283" s="18">
        <v>35</v>
      </c>
      <c r="H283" s="19" t="s">
        <v>412</v>
      </c>
      <c r="I283" s="20" t="s">
        <v>412</v>
      </c>
      <c r="J283" s="20" t="s">
        <v>412</v>
      </c>
    </row>
    <row r="284" spans="1:10">
      <c r="A284" s="124"/>
      <c r="B284" s="15">
        <v>9477</v>
      </c>
      <c r="C284" s="16" t="s">
        <v>281</v>
      </c>
      <c r="D284" s="17" t="s">
        <v>412</v>
      </c>
      <c r="E284" s="18" t="s">
        <v>412</v>
      </c>
      <c r="F284" s="18" t="s">
        <v>412</v>
      </c>
      <c r="G284" s="18">
        <v>9</v>
      </c>
      <c r="H284" s="19" t="s">
        <v>412</v>
      </c>
      <c r="I284" s="20" t="s">
        <v>412</v>
      </c>
      <c r="J284" s="20" t="s">
        <v>412</v>
      </c>
    </row>
    <row r="285" spans="1:10">
      <c r="A285" s="124"/>
      <c r="B285" s="15">
        <v>9478</v>
      </c>
      <c r="C285" s="16" t="s">
        <v>282</v>
      </c>
      <c r="D285" s="17" t="s">
        <v>412</v>
      </c>
      <c r="E285" s="18" t="s">
        <v>412</v>
      </c>
      <c r="F285" s="18" t="s">
        <v>412</v>
      </c>
      <c r="G285" s="18">
        <v>16</v>
      </c>
      <c r="H285" s="19" t="s">
        <v>412</v>
      </c>
      <c r="I285" s="20" t="s">
        <v>412</v>
      </c>
      <c r="J285" s="20" t="s">
        <v>412</v>
      </c>
    </row>
    <row r="286" spans="1:10">
      <c r="A286" s="124"/>
      <c r="B286" s="15">
        <v>9479</v>
      </c>
      <c r="C286" s="16" t="s">
        <v>283</v>
      </c>
      <c r="D286" s="17">
        <v>19</v>
      </c>
      <c r="E286" s="18">
        <v>17</v>
      </c>
      <c r="F286" s="18">
        <v>15</v>
      </c>
      <c r="G286" s="18">
        <v>51</v>
      </c>
      <c r="H286" s="19">
        <v>37.254901960784316</v>
      </c>
      <c r="I286" s="20">
        <v>33.333333333333336</v>
      </c>
      <c r="J286" s="20">
        <v>29.411764705882351</v>
      </c>
    </row>
    <row r="287" spans="1:10">
      <c r="A287" s="124"/>
      <c r="B287" s="15">
        <v>9561</v>
      </c>
      <c r="C287" s="16" t="s">
        <v>284</v>
      </c>
      <c r="D287" s="17" t="s">
        <v>412</v>
      </c>
      <c r="E287" s="18" t="s">
        <v>412</v>
      </c>
      <c r="F287" s="18" t="s">
        <v>412</v>
      </c>
      <c r="G287" s="18">
        <v>13</v>
      </c>
      <c r="H287" s="19" t="s">
        <v>412</v>
      </c>
      <c r="I287" s="20" t="s">
        <v>412</v>
      </c>
      <c r="J287" s="20" t="s">
        <v>412</v>
      </c>
    </row>
    <row r="288" spans="1:10">
      <c r="A288" s="124"/>
      <c r="B288" s="15">
        <v>9562</v>
      </c>
      <c r="C288" s="16" t="s">
        <v>285</v>
      </c>
      <c r="D288" s="17">
        <v>68</v>
      </c>
      <c r="E288" s="18">
        <v>59</v>
      </c>
      <c r="F288" s="18">
        <v>47</v>
      </c>
      <c r="G288" s="18">
        <v>174</v>
      </c>
      <c r="H288" s="19">
        <v>39.080459770114942</v>
      </c>
      <c r="I288" s="20">
        <v>33.908045977011497</v>
      </c>
      <c r="J288" s="20">
        <v>27.011494252873565</v>
      </c>
    </row>
    <row r="289" spans="1:10">
      <c r="A289" s="124"/>
      <c r="B289" s="15">
        <v>9563</v>
      </c>
      <c r="C289" s="16" t="s">
        <v>286</v>
      </c>
      <c r="D289" s="17">
        <v>58</v>
      </c>
      <c r="E289" s="18">
        <v>42</v>
      </c>
      <c r="F289" s="18">
        <v>28</v>
      </c>
      <c r="G289" s="18">
        <v>128</v>
      </c>
      <c r="H289" s="19">
        <v>45.3125</v>
      </c>
      <c r="I289" s="20">
        <v>32.8125</v>
      </c>
      <c r="J289" s="20">
        <v>21.875</v>
      </c>
    </row>
    <row r="290" spans="1:10">
      <c r="A290" s="124"/>
      <c r="B290" s="15">
        <v>9564</v>
      </c>
      <c r="C290" s="16" t="s">
        <v>287</v>
      </c>
      <c r="D290" s="17">
        <v>204</v>
      </c>
      <c r="E290" s="18">
        <v>196</v>
      </c>
      <c r="F290" s="18">
        <v>108</v>
      </c>
      <c r="G290" s="18">
        <v>508</v>
      </c>
      <c r="H290" s="19">
        <v>40.15748031496063</v>
      </c>
      <c r="I290" s="20">
        <v>38.582677165354333</v>
      </c>
      <c r="J290" s="20">
        <v>21.259842519685041</v>
      </c>
    </row>
    <row r="291" spans="1:10">
      <c r="A291" s="124"/>
      <c r="B291" s="15">
        <v>9565</v>
      </c>
      <c r="C291" s="16" t="s">
        <v>288</v>
      </c>
      <c r="D291" s="17">
        <v>41</v>
      </c>
      <c r="E291" s="18">
        <v>43</v>
      </c>
      <c r="F291" s="18">
        <v>37</v>
      </c>
      <c r="G291" s="18">
        <v>121</v>
      </c>
      <c r="H291" s="19">
        <v>33.884297520661157</v>
      </c>
      <c r="I291" s="20">
        <v>35.537190082644628</v>
      </c>
      <c r="J291" s="20">
        <v>30.578512396694215</v>
      </c>
    </row>
    <row r="292" spans="1:10">
      <c r="A292" s="124"/>
      <c r="B292" s="15">
        <v>9571</v>
      </c>
      <c r="C292" s="16" t="s">
        <v>289</v>
      </c>
      <c r="D292" s="17" t="s">
        <v>412</v>
      </c>
      <c r="E292" s="18" t="s">
        <v>412</v>
      </c>
      <c r="F292" s="18" t="s">
        <v>412</v>
      </c>
      <c r="G292" s="18">
        <v>35</v>
      </c>
      <c r="H292" s="19" t="s">
        <v>412</v>
      </c>
      <c r="I292" s="20" t="s">
        <v>412</v>
      </c>
      <c r="J292" s="20" t="s">
        <v>412</v>
      </c>
    </row>
    <row r="293" spans="1:10">
      <c r="A293" s="124"/>
      <c r="B293" s="15">
        <v>9572</v>
      </c>
      <c r="C293" s="16" t="s">
        <v>290</v>
      </c>
      <c r="D293" s="17" t="s">
        <v>412</v>
      </c>
      <c r="E293" s="18" t="s">
        <v>412</v>
      </c>
      <c r="F293" s="18" t="s">
        <v>412</v>
      </c>
      <c r="G293" s="18">
        <v>70</v>
      </c>
      <c r="H293" s="19" t="s">
        <v>412</v>
      </c>
      <c r="I293" s="20" t="s">
        <v>412</v>
      </c>
      <c r="J293" s="20" t="s">
        <v>412</v>
      </c>
    </row>
    <row r="294" spans="1:10">
      <c r="A294" s="124"/>
      <c r="B294" s="15">
        <v>9573</v>
      </c>
      <c r="C294" s="16" t="s">
        <v>291</v>
      </c>
      <c r="D294" s="17">
        <v>47</v>
      </c>
      <c r="E294" s="18">
        <v>44</v>
      </c>
      <c r="F294" s="18">
        <v>15</v>
      </c>
      <c r="G294" s="18">
        <v>106</v>
      </c>
      <c r="H294" s="19">
        <v>44.339622641509436</v>
      </c>
      <c r="I294" s="20">
        <v>41.509433962264154</v>
      </c>
      <c r="J294" s="20">
        <v>14.150943396226415</v>
      </c>
    </row>
    <row r="295" spans="1:10">
      <c r="A295" s="124"/>
      <c r="B295" s="15">
        <v>9574</v>
      </c>
      <c r="C295" s="16" t="s">
        <v>292</v>
      </c>
      <c r="D295" s="17" t="s">
        <v>412</v>
      </c>
      <c r="E295" s="18" t="s">
        <v>412</v>
      </c>
      <c r="F295" s="18" t="s">
        <v>412</v>
      </c>
      <c r="G295" s="18">
        <v>25</v>
      </c>
      <c r="H295" s="19" t="s">
        <v>412</v>
      </c>
      <c r="I295" s="20" t="s">
        <v>412</v>
      </c>
      <c r="J295" s="20" t="s">
        <v>412</v>
      </c>
    </row>
    <row r="296" spans="1:10">
      <c r="A296" s="124"/>
      <c r="B296" s="15">
        <v>9575</v>
      </c>
      <c r="C296" s="16" t="s">
        <v>293</v>
      </c>
      <c r="D296" s="17" t="s">
        <v>412</v>
      </c>
      <c r="E296" s="18" t="s">
        <v>412</v>
      </c>
      <c r="F296" s="18" t="s">
        <v>412</v>
      </c>
      <c r="G296" s="18">
        <v>16</v>
      </c>
      <c r="H296" s="19" t="s">
        <v>412</v>
      </c>
      <c r="I296" s="20" t="s">
        <v>412</v>
      </c>
      <c r="J296" s="20" t="s">
        <v>412</v>
      </c>
    </row>
    <row r="297" spans="1:10">
      <c r="A297" s="124"/>
      <c r="B297" s="15">
        <v>9576</v>
      </c>
      <c r="C297" s="16" t="s">
        <v>294</v>
      </c>
      <c r="D297" s="17" t="s">
        <v>412</v>
      </c>
      <c r="E297" s="18" t="s">
        <v>412</v>
      </c>
      <c r="F297" s="18" t="s">
        <v>412</v>
      </c>
      <c r="G297" s="18">
        <v>37</v>
      </c>
      <c r="H297" s="19" t="s">
        <v>412</v>
      </c>
      <c r="I297" s="20" t="s">
        <v>412</v>
      </c>
      <c r="J297" s="20" t="s">
        <v>412</v>
      </c>
    </row>
    <row r="298" spans="1:10">
      <c r="A298" s="124"/>
      <c r="B298" s="15">
        <v>9577</v>
      </c>
      <c r="C298" s="16" t="s">
        <v>295</v>
      </c>
      <c r="D298" s="17" t="s">
        <v>412</v>
      </c>
      <c r="E298" s="18" t="s">
        <v>412</v>
      </c>
      <c r="F298" s="18" t="s">
        <v>412</v>
      </c>
      <c r="G298" s="18">
        <v>12</v>
      </c>
      <c r="H298" s="19" t="s">
        <v>412</v>
      </c>
      <c r="I298" s="20" t="s">
        <v>412</v>
      </c>
      <c r="J298" s="20" t="s">
        <v>412</v>
      </c>
    </row>
    <row r="299" spans="1:10">
      <c r="A299" s="124"/>
      <c r="B299" s="15">
        <v>9661</v>
      </c>
      <c r="C299" s="16" t="s">
        <v>296</v>
      </c>
      <c r="D299" s="17" t="s">
        <v>412</v>
      </c>
      <c r="E299" s="18" t="s">
        <v>412</v>
      </c>
      <c r="F299" s="18" t="s">
        <v>412</v>
      </c>
      <c r="G299" s="18">
        <v>18</v>
      </c>
      <c r="H299" s="19" t="s">
        <v>412</v>
      </c>
      <c r="I299" s="20" t="s">
        <v>412</v>
      </c>
      <c r="J299" s="20" t="s">
        <v>412</v>
      </c>
    </row>
    <row r="300" spans="1:10">
      <c r="A300" s="124"/>
      <c r="B300" s="15">
        <v>9662</v>
      </c>
      <c r="C300" s="16" t="s">
        <v>297</v>
      </c>
      <c r="D300" s="17" t="s">
        <v>412</v>
      </c>
      <c r="E300" s="18" t="s">
        <v>412</v>
      </c>
      <c r="F300" s="18" t="s">
        <v>412</v>
      </c>
      <c r="G300" s="18">
        <v>7</v>
      </c>
      <c r="H300" s="19" t="s">
        <v>412</v>
      </c>
      <c r="I300" s="20" t="s">
        <v>412</v>
      </c>
      <c r="J300" s="20" t="s">
        <v>412</v>
      </c>
    </row>
    <row r="301" spans="1:10">
      <c r="A301" s="124"/>
      <c r="B301" s="15">
        <v>9663</v>
      </c>
      <c r="C301" s="16" t="s">
        <v>298</v>
      </c>
      <c r="D301" s="17">
        <v>44</v>
      </c>
      <c r="E301" s="18">
        <v>47</v>
      </c>
      <c r="F301" s="18">
        <v>43</v>
      </c>
      <c r="G301" s="18">
        <v>134</v>
      </c>
      <c r="H301" s="19">
        <v>32.835820895522389</v>
      </c>
      <c r="I301" s="20">
        <v>35.07462686567164</v>
      </c>
      <c r="J301" s="20">
        <v>32.089552238805972</v>
      </c>
    </row>
    <row r="302" spans="1:10">
      <c r="A302" s="124"/>
      <c r="B302" s="15">
        <v>9671</v>
      </c>
      <c r="C302" s="16" t="s">
        <v>299</v>
      </c>
      <c r="D302" s="17">
        <v>0</v>
      </c>
      <c r="E302" s="18">
        <v>0</v>
      </c>
      <c r="F302" s="18">
        <v>0</v>
      </c>
      <c r="G302" s="18">
        <v>0</v>
      </c>
      <c r="H302" s="19" t="s">
        <v>409</v>
      </c>
      <c r="I302" s="20" t="s">
        <v>409</v>
      </c>
      <c r="J302" s="20" t="s">
        <v>409</v>
      </c>
    </row>
    <row r="303" spans="1:10">
      <c r="A303" s="124"/>
      <c r="B303" s="15">
        <v>9672</v>
      </c>
      <c r="C303" s="16" t="s">
        <v>300</v>
      </c>
      <c r="D303" s="17" t="s">
        <v>412</v>
      </c>
      <c r="E303" s="18" t="s">
        <v>412</v>
      </c>
      <c r="F303" s="18" t="s">
        <v>412</v>
      </c>
      <c r="G303" s="18">
        <v>13</v>
      </c>
      <c r="H303" s="19" t="s">
        <v>412</v>
      </c>
      <c r="I303" s="20" t="s">
        <v>412</v>
      </c>
      <c r="J303" s="20" t="s">
        <v>412</v>
      </c>
    </row>
    <row r="304" spans="1:10">
      <c r="A304" s="124"/>
      <c r="B304" s="15">
        <v>9673</v>
      </c>
      <c r="C304" s="16" t="s">
        <v>301</v>
      </c>
      <c r="D304" s="17" t="s">
        <v>412</v>
      </c>
      <c r="E304" s="18" t="s">
        <v>412</v>
      </c>
      <c r="F304" s="18" t="s">
        <v>412</v>
      </c>
      <c r="G304" s="18" t="s">
        <v>412</v>
      </c>
      <c r="H304" s="19" t="s">
        <v>412</v>
      </c>
      <c r="I304" s="20" t="s">
        <v>412</v>
      </c>
      <c r="J304" s="20" t="s">
        <v>412</v>
      </c>
    </row>
    <row r="305" spans="1:10">
      <c r="A305" s="124"/>
      <c r="B305" s="15">
        <v>9674</v>
      </c>
      <c r="C305" s="16" t="s">
        <v>302</v>
      </c>
      <c r="D305" s="17" t="s">
        <v>412</v>
      </c>
      <c r="E305" s="18" t="s">
        <v>412</v>
      </c>
      <c r="F305" s="18" t="s">
        <v>412</v>
      </c>
      <c r="G305" s="18" t="s">
        <v>412</v>
      </c>
      <c r="H305" s="19" t="s">
        <v>412</v>
      </c>
      <c r="I305" s="20" t="s">
        <v>412</v>
      </c>
      <c r="J305" s="20" t="s">
        <v>412</v>
      </c>
    </row>
    <row r="306" spans="1:10">
      <c r="A306" s="124"/>
      <c r="B306" s="15">
        <v>9675</v>
      </c>
      <c r="C306" s="16" t="s">
        <v>303</v>
      </c>
      <c r="D306" s="17" t="s">
        <v>412</v>
      </c>
      <c r="E306" s="18" t="s">
        <v>412</v>
      </c>
      <c r="F306" s="18" t="s">
        <v>412</v>
      </c>
      <c r="G306" s="18">
        <v>15</v>
      </c>
      <c r="H306" s="19" t="s">
        <v>412</v>
      </c>
      <c r="I306" s="20" t="s">
        <v>412</v>
      </c>
      <c r="J306" s="20" t="s">
        <v>412</v>
      </c>
    </row>
    <row r="307" spans="1:10">
      <c r="A307" s="124"/>
      <c r="B307" s="15">
        <v>9676</v>
      </c>
      <c r="C307" s="16" t="s">
        <v>304</v>
      </c>
      <c r="D307" s="17" t="s">
        <v>412</v>
      </c>
      <c r="E307" s="18" t="s">
        <v>412</v>
      </c>
      <c r="F307" s="18" t="s">
        <v>412</v>
      </c>
      <c r="G307" s="18">
        <v>40</v>
      </c>
      <c r="H307" s="19" t="s">
        <v>412</v>
      </c>
      <c r="I307" s="20" t="s">
        <v>412</v>
      </c>
      <c r="J307" s="20" t="s">
        <v>412</v>
      </c>
    </row>
    <row r="308" spans="1:10">
      <c r="A308" s="124"/>
      <c r="B308" s="15">
        <v>9677</v>
      </c>
      <c r="C308" s="16" t="s">
        <v>305</v>
      </c>
      <c r="D308" s="17">
        <v>0</v>
      </c>
      <c r="E308" s="18">
        <v>0</v>
      </c>
      <c r="F308" s="18">
        <v>0</v>
      </c>
      <c r="G308" s="18">
        <v>0</v>
      </c>
      <c r="H308" s="19" t="s">
        <v>409</v>
      </c>
      <c r="I308" s="20" t="s">
        <v>409</v>
      </c>
      <c r="J308" s="20" t="s">
        <v>409</v>
      </c>
    </row>
    <row r="309" spans="1:10">
      <c r="A309" s="124"/>
      <c r="B309" s="15">
        <v>9678</v>
      </c>
      <c r="C309" s="16" t="s">
        <v>306</v>
      </c>
      <c r="D309" s="17">
        <v>12</v>
      </c>
      <c r="E309" s="18">
        <v>28</v>
      </c>
      <c r="F309" s="18">
        <v>11</v>
      </c>
      <c r="G309" s="18">
        <v>51</v>
      </c>
      <c r="H309" s="19">
        <v>23.529411764705884</v>
      </c>
      <c r="I309" s="20">
        <v>54.901960784313722</v>
      </c>
      <c r="J309" s="20">
        <v>21.568627450980394</v>
      </c>
    </row>
    <row r="310" spans="1:10">
      <c r="A310" s="124"/>
      <c r="B310" s="15">
        <v>9679</v>
      </c>
      <c r="C310" s="16" t="s">
        <v>307</v>
      </c>
      <c r="D310" s="17">
        <v>34</v>
      </c>
      <c r="E310" s="18">
        <v>25</v>
      </c>
      <c r="F310" s="18">
        <v>12</v>
      </c>
      <c r="G310" s="18">
        <v>71</v>
      </c>
      <c r="H310" s="19">
        <v>47.887323943661968</v>
      </c>
      <c r="I310" s="20">
        <v>35.2112676056338</v>
      </c>
      <c r="J310" s="20">
        <v>16.901408450704224</v>
      </c>
    </row>
    <row r="311" spans="1:10">
      <c r="A311" s="124"/>
      <c r="B311" s="15">
        <v>9761</v>
      </c>
      <c r="C311" s="16" t="s">
        <v>308</v>
      </c>
      <c r="D311" s="17">
        <v>161</v>
      </c>
      <c r="E311" s="18">
        <v>82</v>
      </c>
      <c r="F311" s="18">
        <v>62</v>
      </c>
      <c r="G311" s="18">
        <v>305</v>
      </c>
      <c r="H311" s="19">
        <v>52.786885245901637</v>
      </c>
      <c r="I311" s="20">
        <v>26.885245901639344</v>
      </c>
      <c r="J311" s="20">
        <v>20.327868852459016</v>
      </c>
    </row>
    <row r="312" spans="1:10">
      <c r="A312" s="124"/>
      <c r="B312" s="15">
        <v>9762</v>
      </c>
      <c r="C312" s="16" t="s">
        <v>309</v>
      </c>
      <c r="D312" s="17" t="s">
        <v>412</v>
      </c>
      <c r="E312" s="18" t="s">
        <v>412</v>
      </c>
      <c r="F312" s="18" t="s">
        <v>412</v>
      </c>
      <c r="G312" s="18">
        <v>19</v>
      </c>
      <c r="H312" s="19" t="s">
        <v>412</v>
      </c>
      <c r="I312" s="20" t="s">
        <v>412</v>
      </c>
      <c r="J312" s="20" t="s">
        <v>412</v>
      </c>
    </row>
    <row r="313" spans="1:10">
      <c r="A313" s="124"/>
      <c r="B313" s="15">
        <v>9763</v>
      </c>
      <c r="C313" s="16" t="s">
        <v>310</v>
      </c>
      <c r="D313" s="17">
        <v>14</v>
      </c>
      <c r="E313" s="18">
        <v>18</v>
      </c>
      <c r="F313" s="18">
        <v>13</v>
      </c>
      <c r="G313" s="18">
        <v>45</v>
      </c>
      <c r="H313" s="19">
        <v>31.111111111111111</v>
      </c>
      <c r="I313" s="20">
        <v>40</v>
      </c>
      <c r="J313" s="20">
        <v>28.888888888888889</v>
      </c>
    </row>
    <row r="314" spans="1:10">
      <c r="A314" s="124"/>
      <c r="B314" s="15">
        <v>9764</v>
      </c>
      <c r="C314" s="16" t="s">
        <v>311</v>
      </c>
      <c r="D314" s="17" t="s">
        <v>412</v>
      </c>
      <c r="E314" s="18" t="s">
        <v>412</v>
      </c>
      <c r="F314" s="18" t="s">
        <v>412</v>
      </c>
      <c r="G314" s="18" t="s">
        <v>412</v>
      </c>
      <c r="H314" s="19" t="s">
        <v>412</v>
      </c>
      <c r="I314" s="20" t="s">
        <v>412</v>
      </c>
      <c r="J314" s="20" t="s">
        <v>412</v>
      </c>
    </row>
    <row r="315" spans="1:10">
      <c r="A315" s="124"/>
      <c r="B315" s="15">
        <v>9771</v>
      </c>
      <c r="C315" s="16" t="s">
        <v>312</v>
      </c>
      <c r="D315" s="17" t="s">
        <v>412</v>
      </c>
      <c r="E315" s="18" t="s">
        <v>412</v>
      </c>
      <c r="F315" s="18" t="s">
        <v>412</v>
      </c>
      <c r="G315" s="18">
        <v>46</v>
      </c>
      <c r="H315" s="19" t="s">
        <v>412</v>
      </c>
      <c r="I315" s="20" t="s">
        <v>412</v>
      </c>
      <c r="J315" s="20" t="s">
        <v>412</v>
      </c>
    </row>
    <row r="316" spans="1:10">
      <c r="A316" s="124"/>
      <c r="B316" s="15">
        <v>9772</v>
      </c>
      <c r="C316" s="16" t="s">
        <v>313</v>
      </c>
      <c r="D316" s="17">
        <v>63</v>
      </c>
      <c r="E316" s="18">
        <v>31</v>
      </c>
      <c r="F316" s="18">
        <v>12</v>
      </c>
      <c r="G316" s="18">
        <v>106</v>
      </c>
      <c r="H316" s="19">
        <v>59.433962264150942</v>
      </c>
      <c r="I316" s="20">
        <v>29.245283018867923</v>
      </c>
      <c r="J316" s="20">
        <v>11.320754716981131</v>
      </c>
    </row>
    <row r="317" spans="1:10">
      <c r="A317" s="124"/>
      <c r="B317" s="15">
        <v>9773</v>
      </c>
      <c r="C317" s="16" t="s">
        <v>314</v>
      </c>
      <c r="D317" s="17" t="s">
        <v>412</v>
      </c>
      <c r="E317" s="18" t="s">
        <v>412</v>
      </c>
      <c r="F317" s="18" t="s">
        <v>412</v>
      </c>
      <c r="G317" s="18">
        <v>17</v>
      </c>
      <c r="H317" s="19" t="s">
        <v>412</v>
      </c>
      <c r="I317" s="20" t="s">
        <v>412</v>
      </c>
      <c r="J317" s="20" t="s">
        <v>412</v>
      </c>
    </row>
    <row r="318" spans="1:10">
      <c r="A318" s="124"/>
      <c r="B318" s="15">
        <v>9774</v>
      </c>
      <c r="C318" s="16" t="s">
        <v>315</v>
      </c>
      <c r="D318" s="17" t="s">
        <v>412</v>
      </c>
      <c r="E318" s="18" t="s">
        <v>412</v>
      </c>
      <c r="F318" s="18" t="s">
        <v>412</v>
      </c>
      <c r="G318" s="18">
        <v>34</v>
      </c>
      <c r="H318" s="19" t="s">
        <v>412</v>
      </c>
      <c r="I318" s="20" t="s">
        <v>412</v>
      </c>
      <c r="J318" s="20" t="s">
        <v>412</v>
      </c>
    </row>
    <row r="319" spans="1:10">
      <c r="A319" s="124"/>
      <c r="B319" s="15">
        <v>9775</v>
      </c>
      <c r="C319" s="16" t="s">
        <v>316</v>
      </c>
      <c r="D319" s="17">
        <v>18</v>
      </c>
      <c r="E319" s="18">
        <v>11</v>
      </c>
      <c r="F319" s="18">
        <v>12</v>
      </c>
      <c r="G319" s="18">
        <v>41</v>
      </c>
      <c r="H319" s="19">
        <v>43.902439024390247</v>
      </c>
      <c r="I319" s="20">
        <v>26.829268292682926</v>
      </c>
      <c r="J319" s="20">
        <v>29.26829268292683</v>
      </c>
    </row>
    <row r="320" spans="1:10">
      <c r="A320" s="124"/>
      <c r="B320" s="15">
        <v>9776</v>
      </c>
      <c r="C320" s="16" t="s">
        <v>317</v>
      </c>
      <c r="D320" s="17" t="s">
        <v>412</v>
      </c>
      <c r="E320" s="18" t="s">
        <v>412</v>
      </c>
      <c r="F320" s="18" t="s">
        <v>412</v>
      </c>
      <c r="G320" s="18">
        <v>45</v>
      </c>
      <c r="H320" s="19" t="s">
        <v>412</v>
      </c>
      <c r="I320" s="20" t="s">
        <v>412</v>
      </c>
      <c r="J320" s="20" t="s">
        <v>412</v>
      </c>
    </row>
    <row r="321" spans="1:10">
      <c r="A321" s="124"/>
      <c r="B321" s="15">
        <v>9777</v>
      </c>
      <c r="C321" s="16" t="s">
        <v>318</v>
      </c>
      <c r="D321" s="17" t="s">
        <v>412</v>
      </c>
      <c r="E321" s="18" t="s">
        <v>412</v>
      </c>
      <c r="F321" s="18" t="s">
        <v>412</v>
      </c>
      <c r="G321" s="18">
        <v>14</v>
      </c>
      <c r="H321" s="19" t="s">
        <v>412</v>
      </c>
      <c r="I321" s="20" t="s">
        <v>412</v>
      </c>
      <c r="J321" s="20" t="s">
        <v>412</v>
      </c>
    </row>
    <row r="322" spans="1:10">
      <c r="A322" s="124"/>
      <c r="B322" s="15">
        <v>9778</v>
      </c>
      <c r="C322" s="16" t="s">
        <v>319</v>
      </c>
      <c r="D322" s="17" t="s">
        <v>412</v>
      </c>
      <c r="E322" s="18" t="s">
        <v>412</v>
      </c>
      <c r="F322" s="18" t="s">
        <v>412</v>
      </c>
      <c r="G322" s="18">
        <v>42</v>
      </c>
      <c r="H322" s="19" t="s">
        <v>412</v>
      </c>
      <c r="I322" s="20" t="s">
        <v>412</v>
      </c>
      <c r="J322" s="20" t="s">
        <v>412</v>
      </c>
    </row>
    <row r="323" spans="1:10">
      <c r="A323" s="124"/>
      <c r="B323" s="15">
        <v>9779</v>
      </c>
      <c r="C323" s="16" t="s">
        <v>320</v>
      </c>
      <c r="D323" s="17" t="s">
        <v>412</v>
      </c>
      <c r="E323" s="18" t="s">
        <v>412</v>
      </c>
      <c r="F323" s="18" t="s">
        <v>412</v>
      </c>
      <c r="G323" s="18">
        <v>13</v>
      </c>
      <c r="H323" s="19" t="s">
        <v>412</v>
      </c>
      <c r="I323" s="20" t="s">
        <v>412</v>
      </c>
      <c r="J323" s="20" t="s">
        <v>412</v>
      </c>
    </row>
    <row r="324" spans="1:10">
      <c r="A324" s="125"/>
      <c r="B324" s="64">
        <v>9780</v>
      </c>
      <c r="C324" s="65" t="s">
        <v>321</v>
      </c>
      <c r="D324" s="66" t="s">
        <v>412</v>
      </c>
      <c r="E324" s="67" t="s">
        <v>412</v>
      </c>
      <c r="F324" s="67" t="s">
        <v>412</v>
      </c>
      <c r="G324" s="67">
        <v>14</v>
      </c>
      <c r="H324" s="68" t="s">
        <v>412</v>
      </c>
      <c r="I324" s="69" t="s">
        <v>412</v>
      </c>
      <c r="J324" s="69" t="s">
        <v>412</v>
      </c>
    </row>
    <row r="325" spans="1:10" ht="15" customHeight="1">
      <c r="A325" s="116" t="s">
        <v>426</v>
      </c>
      <c r="B325" s="38">
        <v>10041</v>
      </c>
      <c r="C325" s="39" t="s">
        <v>322</v>
      </c>
      <c r="D325" s="40">
        <v>148</v>
      </c>
      <c r="E325" s="41">
        <v>65</v>
      </c>
      <c r="F325" s="41">
        <v>71</v>
      </c>
      <c r="G325" s="41">
        <v>284</v>
      </c>
      <c r="H325" s="42">
        <v>52.112676056338032</v>
      </c>
      <c r="I325" s="43">
        <v>22.887323943661972</v>
      </c>
      <c r="J325" s="44">
        <v>25</v>
      </c>
    </row>
    <row r="326" spans="1:10">
      <c r="A326" s="116"/>
      <c r="B326" s="52">
        <v>10042</v>
      </c>
      <c r="C326" s="53" t="s">
        <v>323</v>
      </c>
      <c r="D326" s="54" t="s">
        <v>412</v>
      </c>
      <c r="E326" s="55" t="s">
        <v>412</v>
      </c>
      <c r="F326" s="55" t="s">
        <v>412</v>
      </c>
      <c r="G326" s="55">
        <v>50</v>
      </c>
      <c r="H326" s="56" t="s">
        <v>412</v>
      </c>
      <c r="I326" s="57" t="s">
        <v>412</v>
      </c>
      <c r="J326" s="58" t="s">
        <v>412</v>
      </c>
    </row>
    <row r="327" spans="1:10">
      <c r="A327" s="116"/>
      <c r="B327" s="52">
        <v>10043</v>
      </c>
      <c r="C327" s="53" t="s">
        <v>324</v>
      </c>
      <c r="D327" s="54" t="s">
        <v>412</v>
      </c>
      <c r="E327" s="55" t="s">
        <v>412</v>
      </c>
      <c r="F327" s="55" t="s">
        <v>412</v>
      </c>
      <c r="G327" s="55">
        <v>14</v>
      </c>
      <c r="H327" s="56" t="s">
        <v>412</v>
      </c>
      <c r="I327" s="57" t="s">
        <v>412</v>
      </c>
      <c r="J327" s="58" t="s">
        <v>412</v>
      </c>
    </row>
    <row r="328" spans="1:10">
      <c r="A328" s="116"/>
      <c r="B328" s="52">
        <v>10044</v>
      </c>
      <c r="C328" s="53" t="s">
        <v>325</v>
      </c>
      <c r="D328" s="54">
        <v>31</v>
      </c>
      <c r="E328" s="55">
        <v>18</v>
      </c>
      <c r="F328" s="55">
        <v>10</v>
      </c>
      <c r="G328" s="55">
        <v>59</v>
      </c>
      <c r="H328" s="56">
        <v>52.542372881355931</v>
      </c>
      <c r="I328" s="57">
        <v>30.508474576271187</v>
      </c>
      <c r="J328" s="58">
        <v>16.949152542372882</v>
      </c>
    </row>
    <row r="329" spans="1:10">
      <c r="A329" s="116"/>
      <c r="B329" s="52">
        <v>10045</v>
      </c>
      <c r="C329" s="53" t="s">
        <v>326</v>
      </c>
      <c r="D329" s="54">
        <v>16</v>
      </c>
      <c r="E329" s="55">
        <v>25</v>
      </c>
      <c r="F329" s="55">
        <v>12</v>
      </c>
      <c r="G329" s="55">
        <v>53</v>
      </c>
      <c r="H329" s="56">
        <v>30.188679245283019</v>
      </c>
      <c r="I329" s="57">
        <v>47.169811320754718</v>
      </c>
      <c r="J329" s="58">
        <v>22.641509433962263</v>
      </c>
    </row>
    <row r="330" spans="1:10">
      <c r="A330" s="116"/>
      <c r="B330" s="45">
        <v>10046</v>
      </c>
      <c r="C330" s="46" t="s">
        <v>327</v>
      </c>
      <c r="D330" s="47" t="s">
        <v>412</v>
      </c>
      <c r="E330" s="48" t="s">
        <v>412</v>
      </c>
      <c r="F330" s="48" t="s">
        <v>412</v>
      </c>
      <c r="G330" s="48">
        <v>6</v>
      </c>
      <c r="H330" s="49" t="s">
        <v>412</v>
      </c>
      <c r="I330" s="50" t="s">
        <v>412</v>
      </c>
      <c r="J330" s="51" t="s">
        <v>412</v>
      </c>
    </row>
    <row r="331" spans="1:10">
      <c r="A331" s="3" t="s">
        <v>427</v>
      </c>
      <c r="B331" s="64">
        <v>11000</v>
      </c>
      <c r="C331" s="70" t="s">
        <v>328</v>
      </c>
      <c r="D331" s="71">
        <v>471</v>
      </c>
      <c r="E331" s="72">
        <v>955</v>
      </c>
      <c r="F331" s="72">
        <v>2832</v>
      </c>
      <c r="G331" s="72">
        <v>4258</v>
      </c>
      <c r="H331" s="73">
        <v>11.0615312353217</v>
      </c>
      <c r="I331" s="74">
        <v>22.428370126820102</v>
      </c>
      <c r="J331" s="74">
        <v>66.51009863785815</v>
      </c>
    </row>
    <row r="332" spans="1:10" ht="15" customHeight="1">
      <c r="A332" s="116" t="s">
        <v>428</v>
      </c>
      <c r="B332" s="38">
        <v>12051</v>
      </c>
      <c r="C332" s="39" t="s">
        <v>329</v>
      </c>
      <c r="D332" s="40" t="s">
        <v>412</v>
      </c>
      <c r="E332" s="41" t="s">
        <v>412</v>
      </c>
      <c r="F332" s="41" t="s">
        <v>412</v>
      </c>
      <c r="G332" s="41">
        <v>84</v>
      </c>
      <c r="H332" s="42" t="s">
        <v>412</v>
      </c>
      <c r="I332" s="43" t="s">
        <v>412</v>
      </c>
      <c r="J332" s="44" t="s">
        <v>412</v>
      </c>
    </row>
    <row r="333" spans="1:10">
      <c r="A333" s="116"/>
      <c r="B333" s="52">
        <v>12052</v>
      </c>
      <c r="C333" s="53" t="s">
        <v>330</v>
      </c>
      <c r="D333" s="54" t="s">
        <v>412</v>
      </c>
      <c r="E333" s="55" t="s">
        <v>412</v>
      </c>
      <c r="F333" s="55" t="s">
        <v>412</v>
      </c>
      <c r="G333" s="55">
        <v>235</v>
      </c>
      <c r="H333" s="56" t="s">
        <v>412</v>
      </c>
      <c r="I333" s="57" t="s">
        <v>412</v>
      </c>
      <c r="J333" s="58" t="s">
        <v>412</v>
      </c>
    </row>
    <row r="334" spans="1:10">
      <c r="A334" s="116"/>
      <c r="B334" s="52">
        <v>12053</v>
      </c>
      <c r="C334" s="53" t="s">
        <v>331</v>
      </c>
      <c r="D334" s="54" t="s">
        <v>412</v>
      </c>
      <c r="E334" s="55" t="s">
        <v>412</v>
      </c>
      <c r="F334" s="55" t="s">
        <v>412</v>
      </c>
      <c r="G334" s="55">
        <v>24</v>
      </c>
      <c r="H334" s="56" t="s">
        <v>412</v>
      </c>
      <c r="I334" s="57" t="s">
        <v>412</v>
      </c>
      <c r="J334" s="58" t="s">
        <v>412</v>
      </c>
    </row>
    <row r="335" spans="1:10">
      <c r="A335" s="116"/>
      <c r="B335" s="52">
        <v>12054</v>
      </c>
      <c r="C335" s="53" t="s">
        <v>332</v>
      </c>
      <c r="D335" s="54" t="s">
        <v>412</v>
      </c>
      <c r="E335" s="55" t="s">
        <v>412</v>
      </c>
      <c r="F335" s="55" t="s">
        <v>412</v>
      </c>
      <c r="G335" s="55">
        <v>371</v>
      </c>
      <c r="H335" s="56" t="s">
        <v>412</v>
      </c>
      <c r="I335" s="57" t="s">
        <v>412</v>
      </c>
      <c r="J335" s="58" t="s">
        <v>412</v>
      </c>
    </row>
    <row r="336" spans="1:10">
      <c r="A336" s="116"/>
      <c r="B336" s="52">
        <v>12060</v>
      </c>
      <c r="C336" s="53" t="s">
        <v>333</v>
      </c>
      <c r="D336" s="54" t="s">
        <v>412</v>
      </c>
      <c r="E336" s="55" t="s">
        <v>412</v>
      </c>
      <c r="F336" s="55" t="s">
        <v>412</v>
      </c>
      <c r="G336" s="55">
        <v>286</v>
      </c>
      <c r="H336" s="56" t="s">
        <v>412</v>
      </c>
      <c r="I336" s="57" t="s">
        <v>412</v>
      </c>
      <c r="J336" s="58" t="s">
        <v>412</v>
      </c>
    </row>
    <row r="337" spans="1:10">
      <c r="A337" s="116"/>
      <c r="B337" s="52">
        <v>12061</v>
      </c>
      <c r="C337" s="53" t="s">
        <v>334</v>
      </c>
      <c r="D337" s="54" t="s">
        <v>412</v>
      </c>
      <c r="E337" s="55" t="s">
        <v>412</v>
      </c>
      <c r="F337" s="55" t="s">
        <v>412</v>
      </c>
      <c r="G337" s="55">
        <v>292</v>
      </c>
      <c r="H337" s="56" t="s">
        <v>412</v>
      </c>
      <c r="I337" s="57" t="s">
        <v>412</v>
      </c>
      <c r="J337" s="58" t="s">
        <v>412</v>
      </c>
    </row>
    <row r="338" spans="1:10">
      <c r="A338" s="116"/>
      <c r="B338" s="52">
        <v>12062</v>
      </c>
      <c r="C338" s="53" t="s">
        <v>335</v>
      </c>
      <c r="D338" s="54" t="s">
        <v>412</v>
      </c>
      <c r="E338" s="55" t="s">
        <v>412</v>
      </c>
      <c r="F338" s="55" t="s">
        <v>412</v>
      </c>
      <c r="G338" s="55">
        <v>53</v>
      </c>
      <c r="H338" s="56" t="s">
        <v>412</v>
      </c>
      <c r="I338" s="57" t="s">
        <v>412</v>
      </c>
      <c r="J338" s="58" t="s">
        <v>412</v>
      </c>
    </row>
    <row r="339" spans="1:10">
      <c r="A339" s="116"/>
      <c r="B339" s="52">
        <v>12063</v>
      </c>
      <c r="C339" s="53" t="s">
        <v>336</v>
      </c>
      <c r="D339" s="54" t="s">
        <v>412</v>
      </c>
      <c r="E339" s="55" t="s">
        <v>412</v>
      </c>
      <c r="F339" s="55" t="s">
        <v>412</v>
      </c>
      <c r="G339" s="55">
        <v>415</v>
      </c>
      <c r="H339" s="56" t="s">
        <v>412</v>
      </c>
      <c r="I339" s="57" t="s">
        <v>412</v>
      </c>
      <c r="J339" s="58" t="s">
        <v>412</v>
      </c>
    </row>
    <row r="340" spans="1:10">
      <c r="A340" s="116"/>
      <c r="B340" s="52">
        <v>12064</v>
      </c>
      <c r="C340" s="53" t="s">
        <v>337</v>
      </c>
      <c r="D340" s="54" t="s">
        <v>412</v>
      </c>
      <c r="E340" s="55" t="s">
        <v>412</v>
      </c>
      <c r="F340" s="55" t="s">
        <v>412</v>
      </c>
      <c r="G340" s="55">
        <v>246</v>
      </c>
      <c r="H340" s="56" t="s">
        <v>412</v>
      </c>
      <c r="I340" s="57" t="s">
        <v>412</v>
      </c>
      <c r="J340" s="58" t="s">
        <v>412</v>
      </c>
    </row>
    <row r="341" spans="1:10">
      <c r="A341" s="116"/>
      <c r="B341" s="52">
        <v>12065</v>
      </c>
      <c r="C341" s="53" t="s">
        <v>338</v>
      </c>
      <c r="D341" s="54" t="s">
        <v>412</v>
      </c>
      <c r="E341" s="55" t="s">
        <v>412</v>
      </c>
      <c r="F341" s="55" t="s">
        <v>412</v>
      </c>
      <c r="G341" s="55">
        <v>611</v>
      </c>
      <c r="H341" s="56" t="s">
        <v>412</v>
      </c>
      <c r="I341" s="57" t="s">
        <v>412</v>
      </c>
      <c r="J341" s="58" t="s">
        <v>412</v>
      </c>
    </row>
    <row r="342" spans="1:10">
      <c r="A342" s="116"/>
      <c r="B342" s="52">
        <v>12066</v>
      </c>
      <c r="C342" s="53" t="s">
        <v>339</v>
      </c>
      <c r="D342" s="54">
        <v>10</v>
      </c>
      <c r="E342" s="55">
        <v>52</v>
      </c>
      <c r="F342" s="55">
        <v>70</v>
      </c>
      <c r="G342" s="55">
        <v>132</v>
      </c>
      <c r="H342" s="56">
        <v>7.5757575757575761</v>
      </c>
      <c r="I342" s="57">
        <v>39.393939393939391</v>
      </c>
      <c r="J342" s="58">
        <v>53.030303030303031</v>
      </c>
    </row>
    <row r="343" spans="1:10">
      <c r="A343" s="116"/>
      <c r="B343" s="52">
        <v>12067</v>
      </c>
      <c r="C343" s="53" t="s">
        <v>340</v>
      </c>
      <c r="D343" s="54" t="s">
        <v>412</v>
      </c>
      <c r="E343" s="55" t="s">
        <v>412</v>
      </c>
      <c r="F343" s="55" t="s">
        <v>412</v>
      </c>
      <c r="G343" s="55">
        <v>221</v>
      </c>
      <c r="H343" s="56" t="s">
        <v>412</v>
      </c>
      <c r="I343" s="57" t="s">
        <v>412</v>
      </c>
      <c r="J343" s="58" t="s">
        <v>412</v>
      </c>
    </row>
    <row r="344" spans="1:10">
      <c r="A344" s="116"/>
      <c r="B344" s="52">
        <v>12068</v>
      </c>
      <c r="C344" s="53" t="s">
        <v>341</v>
      </c>
      <c r="D344" s="54" t="s">
        <v>412</v>
      </c>
      <c r="E344" s="55" t="s">
        <v>412</v>
      </c>
      <c r="F344" s="55" t="s">
        <v>412</v>
      </c>
      <c r="G344" s="55">
        <v>68</v>
      </c>
      <c r="H344" s="56" t="s">
        <v>412</v>
      </c>
      <c r="I344" s="57" t="s">
        <v>412</v>
      </c>
      <c r="J344" s="58" t="s">
        <v>412</v>
      </c>
    </row>
    <row r="345" spans="1:10">
      <c r="A345" s="116"/>
      <c r="B345" s="52">
        <v>12069</v>
      </c>
      <c r="C345" s="53" t="s">
        <v>342</v>
      </c>
      <c r="D345" s="54" t="s">
        <v>412</v>
      </c>
      <c r="E345" s="55" t="s">
        <v>412</v>
      </c>
      <c r="F345" s="55" t="s">
        <v>412</v>
      </c>
      <c r="G345" s="55">
        <v>345</v>
      </c>
      <c r="H345" s="56" t="s">
        <v>412</v>
      </c>
      <c r="I345" s="57" t="s">
        <v>412</v>
      </c>
      <c r="J345" s="58" t="s">
        <v>412</v>
      </c>
    </row>
    <row r="346" spans="1:10">
      <c r="A346" s="116"/>
      <c r="B346" s="52">
        <v>12070</v>
      </c>
      <c r="C346" s="53" t="s">
        <v>343</v>
      </c>
      <c r="D346" s="54" t="s">
        <v>412</v>
      </c>
      <c r="E346" s="55" t="s">
        <v>412</v>
      </c>
      <c r="F346" s="55" t="s">
        <v>412</v>
      </c>
      <c r="G346" s="55">
        <v>32</v>
      </c>
      <c r="H346" s="56" t="s">
        <v>412</v>
      </c>
      <c r="I346" s="57" t="s">
        <v>412</v>
      </c>
      <c r="J346" s="58" t="s">
        <v>412</v>
      </c>
    </row>
    <row r="347" spans="1:10">
      <c r="A347" s="116"/>
      <c r="B347" s="52">
        <v>12071</v>
      </c>
      <c r="C347" s="53" t="s">
        <v>344</v>
      </c>
      <c r="D347" s="54" t="s">
        <v>412</v>
      </c>
      <c r="E347" s="55" t="s">
        <v>412</v>
      </c>
      <c r="F347" s="55" t="s">
        <v>412</v>
      </c>
      <c r="G347" s="55">
        <v>116</v>
      </c>
      <c r="H347" s="56" t="s">
        <v>412</v>
      </c>
      <c r="I347" s="57" t="s">
        <v>412</v>
      </c>
      <c r="J347" s="58" t="s">
        <v>412</v>
      </c>
    </row>
    <row r="348" spans="1:10">
      <c r="A348" s="116"/>
      <c r="B348" s="52">
        <v>12072</v>
      </c>
      <c r="C348" s="53" t="s">
        <v>345</v>
      </c>
      <c r="D348" s="54">
        <v>19</v>
      </c>
      <c r="E348" s="55">
        <v>94</v>
      </c>
      <c r="F348" s="55">
        <v>264</v>
      </c>
      <c r="G348" s="55">
        <v>377</v>
      </c>
      <c r="H348" s="56">
        <v>5.0397877984084882</v>
      </c>
      <c r="I348" s="57">
        <v>24.933687002652519</v>
      </c>
      <c r="J348" s="58">
        <v>70.026525198938998</v>
      </c>
    </row>
    <row r="349" spans="1:10">
      <c r="A349" s="116"/>
      <c r="B349" s="45">
        <v>12073</v>
      </c>
      <c r="C349" s="46" t="s">
        <v>346</v>
      </c>
      <c r="D349" s="47" t="s">
        <v>412</v>
      </c>
      <c r="E349" s="48" t="s">
        <v>412</v>
      </c>
      <c r="F349" s="48" t="s">
        <v>412</v>
      </c>
      <c r="G349" s="48">
        <v>117</v>
      </c>
      <c r="H349" s="49" t="s">
        <v>412</v>
      </c>
      <c r="I349" s="50" t="s">
        <v>412</v>
      </c>
      <c r="J349" s="51" t="s">
        <v>412</v>
      </c>
    </row>
    <row r="350" spans="1:10" ht="15" customHeight="1">
      <c r="A350" s="126" t="s">
        <v>429</v>
      </c>
      <c r="B350" s="15">
        <v>13003</v>
      </c>
      <c r="C350" s="59" t="s">
        <v>347</v>
      </c>
      <c r="D350" s="60" t="s">
        <v>412</v>
      </c>
      <c r="E350" s="61" t="s">
        <v>412</v>
      </c>
      <c r="F350" s="61" t="s">
        <v>412</v>
      </c>
      <c r="G350" s="61">
        <v>599</v>
      </c>
      <c r="H350" s="62" t="s">
        <v>412</v>
      </c>
      <c r="I350" s="63" t="s">
        <v>412</v>
      </c>
      <c r="J350" s="63" t="s">
        <v>412</v>
      </c>
    </row>
    <row r="351" spans="1:10">
      <c r="A351" s="126"/>
      <c r="B351" s="15">
        <v>13004</v>
      </c>
      <c r="C351" s="16" t="s">
        <v>348</v>
      </c>
      <c r="D351" s="17" t="s">
        <v>412</v>
      </c>
      <c r="E351" s="18" t="s">
        <v>412</v>
      </c>
      <c r="F351" s="18" t="s">
        <v>412</v>
      </c>
      <c r="G351" s="18">
        <v>224</v>
      </c>
      <c r="H351" s="19" t="s">
        <v>412</v>
      </c>
      <c r="I351" s="20" t="s">
        <v>412</v>
      </c>
      <c r="J351" s="20" t="s">
        <v>412</v>
      </c>
    </row>
    <row r="352" spans="1:10">
      <c r="A352" s="126"/>
      <c r="B352" s="15">
        <v>13071</v>
      </c>
      <c r="C352" s="16" t="s">
        <v>349</v>
      </c>
      <c r="D352" s="17" t="s">
        <v>412</v>
      </c>
      <c r="E352" s="18" t="s">
        <v>412</v>
      </c>
      <c r="F352" s="18" t="s">
        <v>412</v>
      </c>
      <c r="G352" s="18">
        <v>722</v>
      </c>
      <c r="H352" s="19" t="s">
        <v>412</v>
      </c>
      <c r="I352" s="20" t="s">
        <v>412</v>
      </c>
      <c r="J352" s="20" t="s">
        <v>412</v>
      </c>
    </row>
    <row r="353" spans="1:10">
      <c r="A353" s="126"/>
      <c r="B353" s="15">
        <v>13072</v>
      </c>
      <c r="C353" s="16" t="s">
        <v>350</v>
      </c>
      <c r="D353" s="17" t="s">
        <v>412</v>
      </c>
      <c r="E353" s="18" t="s">
        <v>412</v>
      </c>
      <c r="F353" s="18" t="s">
        <v>412</v>
      </c>
      <c r="G353" s="18">
        <v>432</v>
      </c>
      <c r="H353" s="19" t="s">
        <v>412</v>
      </c>
      <c r="I353" s="20" t="s">
        <v>412</v>
      </c>
      <c r="J353" s="20" t="s">
        <v>412</v>
      </c>
    </row>
    <row r="354" spans="1:10">
      <c r="A354" s="126"/>
      <c r="B354" s="15">
        <v>13073</v>
      </c>
      <c r="C354" s="16" t="s">
        <v>351</v>
      </c>
      <c r="D354" s="17" t="s">
        <v>412</v>
      </c>
      <c r="E354" s="18" t="s">
        <v>412</v>
      </c>
      <c r="F354" s="18" t="s">
        <v>412</v>
      </c>
      <c r="G354" s="18">
        <v>622</v>
      </c>
      <c r="H354" s="19" t="s">
        <v>412</v>
      </c>
      <c r="I354" s="20" t="s">
        <v>412</v>
      </c>
      <c r="J354" s="20" t="s">
        <v>412</v>
      </c>
    </row>
    <row r="355" spans="1:10">
      <c r="A355" s="126"/>
      <c r="B355" s="15">
        <v>13074</v>
      </c>
      <c r="C355" s="16" t="s">
        <v>352</v>
      </c>
      <c r="D355" s="17" t="s">
        <v>412</v>
      </c>
      <c r="E355" s="18" t="s">
        <v>412</v>
      </c>
      <c r="F355" s="18" t="s">
        <v>412</v>
      </c>
      <c r="G355" s="18">
        <v>517</v>
      </c>
      <c r="H355" s="19" t="s">
        <v>412</v>
      </c>
      <c r="I355" s="20" t="s">
        <v>412</v>
      </c>
      <c r="J355" s="20" t="s">
        <v>412</v>
      </c>
    </row>
    <row r="356" spans="1:10">
      <c r="A356" s="126"/>
      <c r="B356" s="15">
        <v>13075</v>
      </c>
      <c r="C356" s="16" t="s">
        <v>353</v>
      </c>
      <c r="D356" s="17" t="s">
        <v>412</v>
      </c>
      <c r="E356" s="18" t="s">
        <v>412</v>
      </c>
      <c r="F356" s="18" t="s">
        <v>412</v>
      </c>
      <c r="G356" s="18">
        <v>664</v>
      </c>
      <c r="H356" s="19" t="s">
        <v>412</v>
      </c>
      <c r="I356" s="20" t="s">
        <v>412</v>
      </c>
      <c r="J356" s="20" t="s">
        <v>412</v>
      </c>
    </row>
    <row r="357" spans="1:10">
      <c r="A357" s="126"/>
      <c r="B357" s="64">
        <v>13076</v>
      </c>
      <c r="C357" s="65" t="s">
        <v>354</v>
      </c>
      <c r="D357" s="66" t="s">
        <v>412</v>
      </c>
      <c r="E357" s="67" t="s">
        <v>412</v>
      </c>
      <c r="F357" s="67" t="s">
        <v>412</v>
      </c>
      <c r="G357" s="67">
        <v>454</v>
      </c>
      <c r="H357" s="68" t="s">
        <v>412</v>
      </c>
      <c r="I357" s="69" t="s">
        <v>412</v>
      </c>
      <c r="J357" s="69" t="s">
        <v>412</v>
      </c>
    </row>
    <row r="358" spans="1:10" ht="15" customHeight="1">
      <c r="A358" s="116" t="s">
        <v>430</v>
      </c>
      <c r="B358" s="38">
        <v>14511</v>
      </c>
      <c r="C358" s="39" t="s">
        <v>355</v>
      </c>
      <c r="D358" s="40" t="s">
        <v>412</v>
      </c>
      <c r="E358" s="41" t="s">
        <v>412</v>
      </c>
      <c r="F358" s="41" t="s">
        <v>412</v>
      </c>
      <c r="G358" s="41">
        <v>386</v>
      </c>
      <c r="H358" s="42" t="s">
        <v>412</v>
      </c>
      <c r="I358" s="43" t="s">
        <v>412</v>
      </c>
      <c r="J358" s="44" t="s">
        <v>412</v>
      </c>
    </row>
    <row r="359" spans="1:10">
      <c r="A359" s="116"/>
      <c r="B359" s="52">
        <v>14521</v>
      </c>
      <c r="C359" s="53" t="s">
        <v>356</v>
      </c>
      <c r="D359" s="54">
        <v>11</v>
      </c>
      <c r="E359" s="55">
        <v>48</v>
      </c>
      <c r="F359" s="55">
        <v>258</v>
      </c>
      <c r="G359" s="55">
        <v>317</v>
      </c>
      <c r="H359" s="56">
        <v>3.4700315457413251</v>
      </c>
      <c r="I359" s="57">
        <v>15.141955835962145</v>
      </c>
      <c r="J359" s="58">
        <v>81.388012618296528</v>
      </c>
    </row>
    <row r="360" spans="1:10">
      <c r="A360" s="116"/>
      <c r="B360" s="52">
        <v>14522</v>
      </c>
      <c r="C360" s="53" t="s">
        <v>357</v>
      </c>
      <c r="D360" s="54">
        <v>29</v>
      </c>
      <c r="E360" s="55">
        <v>25</v>
      </c>
      <c r="F360" s="55">
        <v>189</v>
      </c>
      <c r="G360" s="55">
        <v>243</v>
      </c>
      <c r="H360" s="56">
        <v>11.934156378600823</v>
      </c>
      <c r="I360" s="57">
        <v>10.2880658436214</v>
      </c>
      <c r="J360" s="58">
        <v>77.777777777777771</v>
      </c>
    </row>
    <row r="361" spans="1:10">
      <c r="A361" s="116"/>
      <c r="B361" s="52">
        <v>14523</v>
      </c>
      <c r="C361" s="53" t="s">
        <v>358</v>
      </c>
      <c r="D361" s="54" t="s">
        <v>412</v>
      </c>
      <c r="E361" s="55" t="s">
        <v>412</v>
      </c>
      <c r="F361" s="55" t="s">
        <v>412</v>
      </c>
      <c r="G361" s="55">
        <v>37</v>
      </c>
      <c r="H361" s="56" t="s">
        <v>412</v>
      </c>
      <c r="I361" s="57" t="s">
        <v>412</v>
      </c>
      <c r="J361" s="58" t="s">
        <v>412</v>
      </c>
    </row>
    <row r="362" spans="1:10">
      <c r="A362" s="116"/>
      <c r="B362" s="52">
        <v>14524</v>
      </c>
      <c r="C362" s="53" t="s">
        <v>359</v>
      </c>
      <c r="D362" s="54" t="s">
        <v>412</v>
      </c>
      <c r="E362" s="55" t="s">
        <v>412</v>
      </c>
      <c r="F362" s="55" t="s">
        <v>412</v>
      </c>
      <c r="G362" s="55">
        <v>253</v>
      </c>
      <c r="H362" s="56" t="s">
        <v>412</v>
      </c>
      <c r="I362" s="57" t="s">
        <v>412</v>
      </c>
      <c r="J362" s="58" t="s">
        <v>412</v>
      </c>
    </row>
    <row r="363" spans="1:10">
      <c r="A363" s="116"/>
      <c r="B363" s="52">
        <v>14612</v>
      </c>
      <c r="C363" s="53" t="s">
        <v>360</v>
      </c>
      <c r="D363" s="54" t="s">
        <v>412</v>
      </c>
      <c r="E363" s="55" t="s">
        <v>412</v>
      </c>
      <c r="F363" s="55" t="s">
        <v>412</v>
      </c>
      <c r="G363" s="55">
        <v>1682</v>
      </c>
      <c r="H363" s="56" t="s">
        <v>412</v>
      </c>
      <c r="I363" s="57" t="s">
        <v>412</v>
      </c>
      <c r="J363" s="58" t="s">
        <v>412</v>
      </c>
    </row>
    <row r="364" spans="1:10">
      <c r="A364" s="116"/>
      <c r="B364" s="52">
        <v>14625</v>
      </c>
      <c r="C364" s="53" t="s">
        <v>361</v>
      </c>
      <c r="D364" s="54">
        <v>12</v>
      </c>
      <c r="E364" s="55">
        <v>32</v>
      </c>
      <c r="F364" s="55">
        <v>360</v>
      </c>
      <c r="G364" s="55">
        <v>404</v>
      </c>
      <c r="H364" s="56">
        <v>2.9702970297029703</v>
      </c>
      <c r="I364" s="57">
        <v>7.9207920792079207</v>
      </c>
      <c r="J364" s="58">
        <v>89.10891089108911</v>
      </c>
    </row>
    <row r="365" spans="1:10">
      <c r="A365" s="116"/>
      <c r="B365" s="52">
        <v>14626</v>
      </c>
      <c r="C365" s="53" t="s">
        <v>362</v>
      </c>
      <c r="D365" s="54" t="s">
        <v>412</v>
      </c>
      <c r="E365" s="55" t="s">
        <v>412</v>
      </c>
      <c r="F365" s="55" t="s">
        <v>412</v>
      </c>
      <c r="G365" s="55">
        <v>174</v>
      </c>
      <c r="H365" s="56" t="s">
        <v>412</v>
      </c>
      <c r="I365" s="57" t="s">
        <v>412</v>
      </c>
      <c r="J365" s="58" t="s">
        <v>412</v>
      </c>
    </row>
    <row r="366" spans="1:10">
      <c r="A366" s="116"/>
      <c r="B366" s="52">
        <v>14627</v>
      </c>
      <c r="C366" s="53" t="s">
        <v>363</v>
      </c>
      <c r="D366" s="54">
        <v>12</v>
      </c>
      <c r="E366" s="55">
        <v>36</v>
      </c>
      <c r="F366" s="55">
        <v>265</v>
      </c>
      <c r="G366" s="55">
        <v>313</v>
      </c>
      <c r="H366" s="56">
        <v>3.8338658146964857</v>
      </c>
      <c r="I366" s="57">
        <v>11.501597444089457</v>
      </c>
      <c r="J366" s="58">
        <v>84.664536741214064</v>
      </c>
    </row>
    <row r="367" spans="1:10">
      <c r="A367" s="116"/>
      <c r="B367" s="52">
        <v>14628</v>
      </c>
      <c r="C367" s="53" t="s">
        <v>364</v>
      </c>
      <c r="D367" s="54" t="s">
        <v>412</v>
      </c>
      <c r="E367" s="55" t="s">
        <v>412</v>
      </c>
      <c r="F367" s="55" t="s">
        <v>412</v>
      </c>
      <c r="G367" s="55">
        <v>546</v>
      </c>
      <c r="H367" s="56" t="s">
        <v>412</v>
      </c>
      <c r="I367" s="57" t="s">
        <v>412</v>
      </c>
      <c r="J367" s="58" t="s">
        <v>412</v>
      </c>
    </row>
    <row r="368" spans="1:10">
      <c r="A368" s="116"/>
      <c r="B368" s="52">
        <v>14713</v>
      </c>
      <c r="C368" s="53" t="s">
        <v>365</v>
      </c>
      <c r="D368" s="54">
        <v>36</v>
      </c>
      <c r="E368" s="55">
        <v>99</v>
      </c>
      <c r="F368" s="55">
        <v>2404</v>
      </c>
      <c r="G368" s="55">
        <v>2539</v>
      </c>
      <c r="H368" s="56">
        <v>1.4178810555336747</v>
      </c>
      <c r="I368" s="57">
        <v>3.8991729027176052</v>
      </c>
      <c r="J368" s="58">
        <v>94.682946041748721</v>
      </c>
    </row>
    <row r="369" spans="1:10">
      <c r="A369" s="116"/>
      <c r="B369" s="52">
        <v>14729</v>
      </c>
      <c r="C369" s="53" t="s">
        <v>366</v>
      </c>
      <c r="D369" s="54" t="s">
        <v>412</v>
      </c>
      <c r="E369" s="55" t="s">
        <v>412</v>
      </c>
      <c r="F369" s="55" t="s">
        <v>412</v>
      </c>
      <c r="G369" s="55">
        <v>148</v>
      </c>
      <c r="H369" s="56" t="s">
        <v>412</v>
      </c>
      <c r="I369" s="57" t="s">
        <v>412</v>
      </c>
      <c r="J369" s="58" t="s">
        <v>412</v>
      </c>
    </row>
    <row r="370" spans="1:10">
      <c r="A370" s="116"/>
      <c r="B370" s="45">
        <v>14730</v>
      </c>
      <c r="C370" s="46" t="s">
        <v>367</v>
      </c>
      <c r="D370" s="47" t="s">
        <v>412</v>
      </c>
      <c r="E370" s="48" t="s">
        <v>412</v>
      </c>
      <c r="F370" s="48" t="s">
        <v>412</v>
      </c>
      <c r="G370" s="48">
        <v>153</v>
      </c>
      <c r="H370" s="49" t="s">
        <v>412</v>
      </c>
      <c r="I370" s="50" t="s">
        <v>412</v>
      </c>
      <c r="J370" s="51" t="s">
        <v>412</v>
      </c>
    </row>
    <row r="371" spans="1:10" ht="15" customHeight="1">
      <c r="A371" s="115" t="s">
        <v>431</v>
      </c>
      <c r="B371" s="15">
        <v>15001</v>
      </c>
      <c r="C371" s="59" t="s">
        <v>368</v>
      </c>
      <c r="D371" s="60" t="s">
        <v>412</v>
      </c>
      <c r="E371" s="61" t="s">
        <v>412</v>
      </c>
      <c r="F371" s="61" t="s">
        <v>412</v>
      </c>
      <c r="G371" s="61">
        <v>49</v>
      </c>
      <c r="H371" s="62" t="s">
        <v>412</v>
      </c>
      <c r="I371" s="63" t="s">
        <v>412</v>
      </c>
      <c r="J371" s="63" t="s">
        <v>412</v>
      </c>
    </row>
    <row r="372" spans="1:10">
      <c r="A372" s="115"/>
      <c r="B372" s="15">
        <v>15002</v>
      </c>
      <c r="C372" s="16" t="s">
        <v>369</v>
      </c>
      <c r="D372" s="17" t="s">
        <v>412</v>
      </c>
      <c r="E372" s="18" t="s">
        <v>412</v>
      </c>
      <c r="F372" s="18" t="s">
        <v>412</v>
      </c>
      <c r="G372" s="18">
        <v>124</v>
      </c>
      <c r="H372" s="19" t="s">
        <v>412</v>
      </c>
      <c r="I372" s="20" t="s">
        <v>412</v>
      </c>
      <c r="J372" s="20" t="s">
        <v>412</v>
      </c>
    </row>
    <row r="373" spans="1:10">
      <c r="A373" s="115"/>
      <c r="B373" s="15">
        <v>15003</v>
      </c>
      <c r="C373" s="16" t="s">
        <v>370</v>
      </c>
      <c r="D373" s="17" t="s">
        <v>412</v>
      </c>
      <c r="E373" s="18" t="s">
        <v>412</v>
      </c>
      <c r="F373" s="18" t="s">
        <v>412</v>
      </c>
      <c r="G373" s="18">
        <v>317</v>
      </c>
      <c r="H373" s="19" t="s">
        <v>412</v>
      </c>
      <c r="I373" s="20" t="s">
        <v>412</v>
      </c>
      <c r="J373" s="20" t="s">
        <v>412</v>
      </c>
    </row>
    <row r="374" spans="1:10">
      <c r="A374" s="115"/>
      <c r="B374" s="15">
        <v>15081</v>
      </c>
      <c r="C374" s="16" t="s">
        <v>371</v>
      </c>
      <c r="D374" s="17" t="s">
        <v>412</v>
      </c>
      <c r="E374" s="18" t="s">
        <v>412</v>
      </c>
      <c r="F374" s="18" t="s">
        <v>412</v>
      </c>
      <c r="G374" s="18">
        <v>14</v>
      </c>
      <c r="H374" s="19" t="s">
        <v>412</v>
      </c>
      <c r="I374" s="20" t="s">
        <v>412</v>
      </c>
      <c r="J374" s="20" t="s">
        <v>412</v>
      </c>
    </row>
    <row r="375" spans="1:10">
      <c r="A375" s="115"/>
      <c r="B375" s="15">
        <v>15082</v>
      </c>
      <c r="C375" s="16" t="s">
        <v>372</v>
      </c>
      <c r="D375" s="17" t="s">
        <v>412</v>
      </c>
      <c r="E375" s="18" t="s">
        <v>412</v>
      </c>
      <c r="F375" s="18" t="s">
        <v>412</v>
      </c>
      <c r="G375" s="18">
        <v>16</v>
      </c>
      <c r="H375" s="19" t="s">
        <v>412</v>
      </c>
      <c r="I375" s="20" t="s">
        <v>412</v>
      </c>
      <c r="J375" s="20" t="s">
        <v>412</v>
      </c>
    </row>
    <row r="376" spans="1:10">
      <c r="A376" s="115"/>
      <c r="B376" s="15">
        <v>15083</v>
      </c>
      <c r="C376" s="16" t="s">
        <v>373</v>
      </c>
      <c r="D376" s="17" t="s">
        <v>412</v>
      </c>
      <c r="E376" s="18" t="s">
        <v>412</v>
      </c>
      <c r="F376" s="18" t="s">
        <v>412</v>
      </c>
      <c r="G376" s="18">
        <v>33</v>
      </c>
      <c r="H376" s="19" t="s">
        <v>412</v>
      </c>
      <c r="I376" s="20" t="s">
        <v>412</v>
      </c>
      <c r="J376" s="20" t="s">
        <v>412</v>
      </c>
    </row>
    <row r="377" spans="1:10">
      <c r="A377" s="115"/>
      <c r="B377" s="15">
        <v>15084</v>
      </c>
      <c r="C377" s="16" t="s">
        <v>374</v>
      </c>
      <c r="D377" s="17" t="s">
        <v>412</v>
      </c>
      <c r="E377" s="18" t="s">
        <v>412</v>
      </c>
      <c r="F377" s="18" t="s">
        <v>412</v>
      </c>
      <c r="G377" s="18" t="s">
        <v>412</v>
      </c>
      <c r="H377" s="19" t="s">
        <v>412</v>
      </c>
      <c r="I377" s="20" t="s">
        <v>412</v>
      </c>
      <c r="J377" s="20" t="s">
        <v>412</v>
      </c>
    </row>
    <row r="378" spans="1:10">
      <c r="A378" s="115"/>
      <c r="B378" s="15">
        <v>15085</v>
      </c>
      <c r="C378" s="16" t="s">
        <v>375</v>
      </c>
      <c r="D378" s="17">
        <v>0</v>
      </c>
      <c r="E378" s="18">
        <v>0</v>
      </c>
      <c r="F378" s="18">
        <v>0</v>
      </c>
      <c r="G378" s="18">
        <v>0</v>
      </c>
      <c r="H378" s="19" t="s">
        <v>409</v>
      </c>
      <c r="I378" s="20" t="s">
        <v>409</v>
      </c>
      <c r="J378" s="20" t="s">
        <v>409</v>
      </c>
    </row>
    <row r="379" spans="1:10">
      <c r="A379" s="115"/>
      <c r="B379" s="15">
        <v>15086</v>
      </c>
      <c r="C379" s="16" t="s">
        <v>376</v>
      </c>
      <c r="D379" s="17" t="s">
        <v>412</v>
      </c>
      <c r="E379" s="18" t="s">
        <v>412</v>
      </c>
      <c r="F379" s="18" t="s">
        <v>412</v>
      </c>
      <c r="G379" s="18">
        <v>26</v>
      </c>
      <c r="H379" s="19" t="s">
        <v>412</v>
      </c>
      <c r="I379" s="20" t="s">
        <v>412</v>
      </c>
      <c r="J379" s="20" t="s">
        <v>412</v>
      </c>
    </row>
    <row r="380" spans="1:10">
      <c r="A380" s="115"/>
      <c r="B380" s="15">
        <v>15087</v>
      </c>
      <c r="C380" s="16" t="s">
        <v>377</v>
      </c>
      <c r="D380" s="17" t="s">
        <v>412</v>
      </c>
      <c r="E380" s="18" t="s">
        <v>412</v>
      </c>
      <c r="F380" s="18" t="s">
        <v>412</v>
      </c>
      <c r="G380" s="18">
        <v>30</v>
      </c>
      <c r="H380" s="19" t="s">
        <v>412</v>
      </c>
      <c r="I380" s="20" t="s">
        <v>412</v>
      </c>
      <c r="J380" s="20" t="s">
        <v>412</v>
      </c>
    </row>
    <row r="381" spans="1:10">
      <c r="A381" s="115"/>
      <c r="B381" s="15">
        <v>15088</v>
      </c>
      <c r="C381" s="16" t="s">
        <v>378</v>
      </c>
      <c r="D381" s="17" t="s">
        <v>412</v>
      </c>
      <c r="E381" s="18" t="s">
        <v>412</v>
      </c>
      <c r="F381" s="18" t="s">
        <v>412</v>
      </c>
      <c r="G381" s="18">
        <v>39</v>
      </c>
      <c r="H381" s="19" t="s">
        <v>412</v>
      </c>
      <c r="I381" s="20" t="s">
        <v>412</v>
      </c>
      <c r="J381" s="20" t="s">
        <v>412</v>
      </c>
    </row>
    <row r="382" spans="1:10">
      <c r="A382" s="115"/>
      <c r="B382" s="15">
        <v>15089</v>
      </c>
      <c r="C382" s="16" t="s">
        <v>379</v>
      </c>
      <c r="D382" s="17" t="s">
        <v>412</v>
      </c>
      <c r="E382" s="18" t="s">
        <v>412</v>
      </c>
      <c r="F382" s="18" t="s">
        <v>412</v>
      </c>
      <c r="G382" s="18" t="s">
        <v>412</v>
      </c>
      <c r="H382" s="19" t="s">
        <v>412</v>
      </c>
      <c r="I382" s="20" t="s">
        <v>412</v>
      </c>
      <c r="J382" s="20" t="s">
        <v>412</v>
      </c>
    </row>
    <row r="383" spans="1:10">
      <c r="A383" s="115"/>
      <c r="B383" s="15">
        <v>15090</v>
      </c>
      <c r="C383" s="16" t="s">
        <v>380</v>
      </c>
      <c r="D383" s="17" t="s">
        <v>412</v>
      </c>
      <c r="E383" s="18" t="s">
        <v>412</v>
      </c>
      <c r="F383" s="18" t="s">
        <v>412</v>
      </c>
      <c r="G383" s="18">
        <v>11</v>
      </c>
      <c r="H383" s="19" t="s">
        <v>412</v>
      </c>
      <c r="I383" s="20" t="s">
        <v>412</v>
      </c>
      <c r="J383" s="20" t="s">
        <v>412</v>
      </c>
    </row>
    <row r="384" spans="1:10">
      <c r="A384" s="115"/>
      <c r="B384" s="64">
        <v>15091</v>
      </c>
      <c r="C384" s="65" t="s">
        <v>381</v>
      </c>
      <c r="D384" s="66" t="s">
        <v>412</v>
      </c>
      <c r="E384" s="67" t="s">
        <v>412</v>
      </c>
      <c r="F384" s="67" t="s">
        <v>412</v>
      </c>
      <c r="G384" s="67" t="s">
        <v>412</v>
      </c>
      <c r="H384" s="68" t="s">
        <v>412</v>
      </c>
      <c r="I384" s="69" t="s">
        <v>412</v>
      </c>
      <c r="J384" s="69" t="s">
        <v>412</v>
      </c>
    </row>
    <row r="385" spans="1:10" ht="15" customHeight="1">
      <c r="A385" s="116" t="s">
        <v>432</v>
      </c>
      <c r="B385" s="38">
        <v>16051</v>
      </c>
      <c r="C385" s="39" t="s">
        <v>382</v>
      </c>
      <c r="D385" s="40" t="s">
        <v>412</v>
      </c>
      <c r="E385" s="41" t="s">
        <v>412</v>
      </c>
      <c r="F385" s="41" t="s">
        <v>412</v>
      </c>
      <c r="G385" s="41">
        <v>345</v>
      </c>
      <c r="H385" s="42" t="s">
        <v>412</v>
      </c>
      <c r="I385" s="43" t="s">
        <v>412</v>
      </c>
      <c r="J385" s="44" t="s">
        <v>412</v>
      </c>
    </row>
    <row r="386" spans="1:10">
      <c r="A386" s="116"/>
      <c r="B386" s="52">
        <v>16052</v>
      </c>
      <c r="C386" s="53" t="s">
        <v>383</v>
      </c>
      <c r="D386" s="54" t="s">
        <v>412</v>
      </c>
      <c r="E386" s="55" t="s">
        <v>412</v>
      </c>
      <c r="F386" s="55" t="s">
        <v>412</v>
      </c>
      <c r="G386" s="55" t="s">
        <v>412</v>
      </c>
      <c r="H386" s="56" t="s">
        <v>412</v>
      </c>
      <c r="I386" s="57" t="s">
        <v>412</v>
      </c>
      <c r="J386" s="58" t="s">
        <v>412</v>
      </c>
    </row>
    <row r="387" spans="1:10">
      <c r="A387" s="116"/>
      <c r="B387" s="52">
        <v>16053</v>
      </c>
      <c r="C387" s="53" t="s">
        <v>384</v>
      </c>
      <c r="D387" s="54" t="s">
        <v>412</v>
      </c>
      <c r="E387" s="55" t="s">
        <v>412</v>
      </c>
      <c r="F387" s="55" t="s">
        <v>412</v>
      </c>
      <c r="G387" s="55">
        <v>255</v>
      </c>
      <c r="H387" s="56" t="s">
        <v>412</v>
      </c>
      <c r="I387" s="57" t="s">
        <v>412</v>
      </c>
      <c r="J387" s="58" t="s">
        <v>412</v>
      </c>
    </row>
    <row r="388" spans="1:10">
      <c r="A388" s="116"/>
      <c r="B388" s="52">
        <v>16054</v>
      </c>
      <c r="C388" s="53" t="s">
        <v>385</v>
      </c>
      <c r="D388" s="54" t="s">
        <v>412</v>
      </c>
      <c r="E388" s="55" t="s">
        <v>412</v>
      </c>
      <c r="F388" s="55" t="s">
        <v>412</v>
      </c>
      <c r="G388" s="55">
        <v>8</v>
      </c>
      <c r="H388" s="56" t="s">
        <v>412</v>
      </c>
      <c r="I388" s="57" t="s">
        <v>412</v>
      </c>
      <c r="J388" s="58" t="s">
        <v>412</v>
      </c>
    </row>
    <row r="389" spans="1:10">
      <c r="A389" s="116"/>
      <c r="B389" s="52">
        <v>16055</v>
      </c>
      <c r="C389" s="53" t="s">
        <v>386</v>
      </c>
      <c r="D389" s="54" t="s">
        <v>412</v>
      </c>
      <c r="E389" s="55" t="s">
        <v>412</v>
      </c>
      <c r="F389" s="55" t="s">
        <v>412</v>
      </c>
      <c r="G389" s="55">
        <v>120</v>
      </c>
      <c r="H389" s="56" t="s">
        <v>412</v>
      </c>
      <c r="I389" s="57" t="s">
        <v>412</v>
      </c>
      <c r="J389" s="58" t="s">
        <v>412</v>
      </c>
    </row>
    <row r="390" spans="1:10">
      <c r="A390" s="116"/>
      <c r="B390" s="52">
        <v>16056</v>
      </c>
      <c r="C390" s="53" t="s">
        <v>387</v>
      </c>
      <c r="D390" s="54" t="s">
        <v>412</v>
      </c>
      <c r="E390" s="55" t="s">
        <v>412</v>
      </c>
      <c r="F390" s="55" t="s">
        <v>412</v>
      </c>
      <c r="G390" s="55" t="s">
        <v>412</v>
      </c>
      <c r="H390" s="56" t="s">
        <v>412</v>
      </c>
      <c r="I390" s="57" t="s">
        <v>412</v>
      </c>
      <c r="J390" s="58" t="s">
        <v>412</v>
      </c>
    </row>
    <row r="391" spans="1:10">
      <c r="A391" s="116"/>
      <c r="B391" s="52">
        <v>16061</v>
      </c>
      <c r="C391" s="53" t="s">
        <v>388</v>
      </c>
      <c r="D391" s="54" t="s">
        <v>412</v>
      </c>
      <c r="E391" s="55" t="s">
        <v>412</v>
      </c>
      <c r="F391" s="55" t="s">
        <v>412</v>
      </c>
      <c r="G391" s="55">
        <v>69</v>
      </c>
      <c r="H391" s="56" t="s">
        <v>412</v>
      </c>
      <c r="I391" s="57" t="s">
        <v>412</v>
      </c>
      <c r="J391" s="58" t="s">
        <v>412</v>
      </c>
    </row>
    <row r="392" spans="1:10">
      <c r="A392" s="116"/>
      <c r="B392" s="52">
        <v>16062</v>
      </c>
      <c r="C392" s="53" t="s">
        <v>389</v>
      </c>
      <c r="D392" s="54" t="s">
        <v>412</v>
      </c>
      <c r="E392" s="55" t="s">
        <v>412</v>
      </c>
      <c r="F392" s="55" t="s">
        <v>412</v>
      </c>
      <c r="G392" s="55">
        <v>10</v>
      </c>
      <c r="H392" s="56" t="s">
        <v>412</v>
      </c>
      <c r="I392" s="57" t="s">
        <v>412</v>
      </c>
      <c r="J392" s="58" t="s">
        <v>412</v>
      </c>
    </row>
    <row r="393" spans="1:10">
      <c r="A393" s="116"/>
      <c r="B393" s="52">
        <v>16063</v>
      </c>
      <c r="C393" s="53" t="s">
        <v>390</v>
      </c>
      <c r="D393" s="54" t="s">
        <v>412</v>
      </c>
      <c r="E393" s="55" t="s">
        <v>412</v>
      </c>
      <c r="F393" s="55" t="s">
        <v>412</v>
      </c>
      <c r="G393" s="55">
        <v>34</v>
      </c>
      <c r="H393" s="56" t="s">
        <v>412</v>
      </c>
      <c r="I393" s="57" t="s">
        <v>412</v>
      </c>
      <c r="J393" s="58" t="s">
        <v>412</v>
      </c>
    </row>
    <row r="394" spans="1:10">
      <c r="A394" s="116"/>
      <c r="B394" s="52">
        <v>16064</v>
      </c>
      <c r="C394" s="53" t="s">
        <v>391</v>
      </c>
      <c r="D394" s="54" t="s">
        <v>412</v>
      </c>
      <c r="E394" s="55" t="s">
        <v>412</v>
      </c>
      <c r="F394" s="55" t="s">
        <v>412</v>
      </c>
      <c r="G394" s="55">
        <v>13</v>
      </c>
      <c r="H394" s="56" t="s">
        <v>412</v>
      </c>
      <c r="I394" s="57" t="s">
        <v>412</v>
      </c>
      <c r="J394" s="58" t="s">
        <v>412</v>
      </c>
    </row>
    <row r="395" spans="1:10">
      <c r="A395" s="116"/>
      <c r="B395" s="52">
        <v>16065</v>
      </c>
      <c r="C395" s="53" t="s">
        <v>392</v>
      </c>
      <c r="D395" s="54" t="s">
        <v>412</v>
      </c>
      <c r="E395" s="55" t="s">
        <v>412</v>
      </c>
      <c r="F395" s="55" t="s">
        <v>412</v>
      </c>
      <c r="G395" s="55">
        <v>10</v>
      </c>
      <c r="H395" s="56" t="s">
        <v>412</v>
      </c>
      <c r="I395" s="57" t="s">
        <v>412</v>
      </c>
      <c r="J395" s="58" t="s">
        <v>412</v>
      </c>
    </row>
    <row r="396" spans="1:10">
      <c r="A396" s="116"/>
      <c r="B396" s="52">
        <v>16066</v>
      </c>
      <c r="C396" s="53" t="s">
        <v>393</v>
      </c>
      <c r="D396" s="54" t="s">
        <v>412</v>
      </c>
      <c r="E396" s="55" t="s">
        <v>412</v>
      </c>
      <c r="F396" s="55" t="s">
        <v>412</v>
      </c>
      <c r="G396" s="55">
        <v>33</v>
      </c>
      <c r="H396" s="56" t="s">
        <v>412</v>
      </c>
      <c r="I396" s="57" t="s">
        <v>412</v>
      </c>
      <c r="J396" s="58" t="s">
        <v>412</v>
      </c>
    </row>
    <row r="397" spans="1:10">
      <c r="A397" s="116"/>
      <c r="B397" s="52">
        <v>16067</v>
      </c>
      <c r="C397" s="53" t="s">
        <v>394</v>
      </c>
      <c r="D397" s="54" t="s">
        <v>412</v>
      </c>
      <c r="E397" s="55" t="s">
        <v>412</v>
      </c>
      <c r="F397" s="55" t="s">
        <v>412</v>
      </c>
      <c r="G397" s="55">
        <v>52</v>
      </c>
      <c r="H397" s="56" t="s">
        <v>412</v>
      </c>
      <c r="I397" s="57" t="s">
        <v>412</v>
      </c>
      <c r="J397" s="58" t="s">
        <v>412</v>
      </c>
    </row>
    <row r="398" spans="1:10">
      <c r="A398" s="116"/>
      <c r="B398" s="52">
        <v>16068</v>
      </c>
      <c r="C398" s="53" t="s">
        <v>395</v>
      </c>
      <c r="D398" s="54" t="s">
        <v>412</v>
      </c>
      <c r="E398" s="55" t="s">
        <v>412</v>
      </c>
      <c r="F398" s="55" t="s">
        <v>412</v>
      </c>
      <c r="G398" s="55">
        <v>21</v>
      </c>
      <c r="H398" s="56" t="s">
        <v>412</v>
      </c>
      <c r="I398" s="57" t="s">
        <v>412</v>
      </c>
      <c r="J398" s="58" t="s">
        <v>412</v>
      </c>
    </row>
    <row r="399" spans="1:10">
      <c r="A399" s="116"/>
      <c r="B399" s="52">
        <v>16069</v>
      </c>
      <c r="C399" s="53" t="s">
        <v>396</v>
      </c>
      <c r="D399" s="54" t="s">
        <v>412</v>
      </c>
      <c r="E399" s="55" t="s">
        <v>412</v>
      </c>
      <c r="F399" s="55" t="s">
        <v>412</v>
      </c>
      <c r="G399" s="55" t="s">
        <v>412</v>
      </c>
      <c r="H399" s="56" t="s">
        <v>412</v>
      </c>
      <c r="I399" s="57" t="s">
        <v>412</v>
      </c>
      <c r="J399" s="58" t="s">
        <v>412</v>
      </c>
    </row>
    <row r="400" spans="1:10">
      <c r="A400" s="116"/>
      <c r="B400" s="52">
        <v>16070</v>
      </c>
      <c r="C400" s="53" t="s">
        <v>397</v>
      </c>
      <c r="D400" s="54" t="s">
        <v>412</v>
      </c>
      <c r="E400" s="55" t="s">
        <v>412</v>
      </c>
      <c r="F400" s="55" t="s">
        <v>412</v>
      </c>
      <c r="G400" s="55">
        <v>47</v>
      </c>
      <c r="H400" s="56" t="s">
        <v>412</v>
      </c>
      <c r="I400" s="57" t="s">
        <v>412</v>
      </c>
      <c r="J400" s="58" t="s">
        <v>412</v>
      </c>
    </row>
    <row r="401" spans="1:10">
      <c r="A401" s="116"/>
      <c r="B401" s="52">
        <v>16071</v>
      </c>
      <c r="C401" s="53" t="s">
        <v>398</v>
      </c>
      <c r="D401" s="54" t="s">
        <v>412</v>
      </c>
      <c r="E401" s="55" t="s">
        <v>412</v>
      </c>
      <c r="F401" s="55" t="s">
        <v>412</v>
      </c>
      <c r="G401" s="55">
        <v>47</v>
      </c>
      <c r="H401" s="56" t="s">
        <v>412</v>
      </c>
      <c r="I401" s="57" t="s">
        <v>412</v>
      </c>
      <c r="J401" s="58" t="s">
        <v>412</v>
      </c>
    </row>
    <row r="402" spans="1:10">
      <c r="A402" s="116"/>
      <c r="B402" s="52">
        <v>16072</v>
      </c>
      <c r="C402" s="53" t="s">
        <v>399</v>
      </c>
      <c r="D402" s="54" t="s">
        <v>412</v>
      </c>
      <c r="E402" s="55" t="s">
        <v>412</v>
      </c>
      <c r="F402" s="55" t="s">
        <v>412</v>
      </c>
      <c r="G402" s="55" t="s">
        <v>412</v>
      </c>
      <c r="H402" s="56" t="s">
        <v>412</v>
      </c>
      <c r="I402" s="57" t="s">
        <v>412</v>
      </c>
      <c r="J402" s="58" t="s">
        <v>412</v>
      </c>
    </row>
    <row r="403" spans="1:10">
      <c r="A403" s="116"/>
      <c r="B403" s="52">
        <v>16073</v>
      </c>
      <c r="C403" s="53" t="s">
        <v>400</v>
      </c>
      <c r="D403" s="54" t="s">
        <v>412</v>
      </c>
      <c r="E403" s="55" t="s">
        <v>412</v>
      </c>
      <c r="F403" s="55" t="s">
        <v>412</v>
      </c>
      <c r="G403" s="55">
        <v>15</v>
      </c>
      <c r="H403" s="56" t="s">
        <v>412</v>
      </c>
      <c r="I403" s="57" t="s">
        <v>412</v>
      </c>
      <c r="J403" s="58" t="s">
        <v>412</v>
      </c>
    </row>
    <row r="404" spans="1:10">
      <c r="A404" s="116"/>
      <c r="B404" s="52">
        <v>16074</v>
      </c>
      <c r="C404" s="53" t="s">
        <v>401</v>
      </c>
      <c r="D404" s="54" t="s">
        <v>412</v>
      </c>
      <c r="E404" s="55" t="s">
        <v>412</v>
      </c>
      <c r="F404" s="55" t="s">
        <v>412</v>
      </c>
      <c r="G404" s="55">
        <v>59</v>
      </c>
      <c r="H404" s="56" t="s">
        <v>412</v>
      </c>
      <c r="I404" s="57" t="s">
        <v>412</v>
      </c>
      <c r="J404" s="58" t="s">
        <v>412</v>
      </c>
    </row>
    <row r="405" spans="1:10">
      <c r="A405" s="116"/>
      <c r="B405" s="52">
        <v>16075</v>
      </c>
      <c r="C405" s="53" t="s">
        <v>402</v>
      </c>
      <c r="D405" s="54" t="s">
        <v>412</v>
      </c>
      <c r="E405" s="55" t="s">
        <v>412</v>
      </c>
      <c r="F405" s="55" t="s">
        <v>412</v>
      </c>
      <c r="G405" s="55">
        <v>10</v>
      </c>
      <c r="H405" s="56" t="s">
        <v>412</v>
      </c>
      <c r="I405" s="57" t="s">
        <v>412</v>
      </c>
      <c r="J405" s="58" t="s">
        <v>412</v>
      </c>
    </row>
    <row r="406" spans="1:10">
      <c r="A406" s="116"/>
      <c r="B406" s="52">
        <v>16076</v>
      </c>
      <c r="C406" s="53" t="s">
        <v>403</v>
      </c>
      <c r="D406" s="54" t="s">
        <v>412</v>
      </c>
      <c r="E406" s="55" t="s">
        <v>412</v>
      </c>
      <c r="F406" s="55" t="s">
        <v>412</v>
      </c>
      <c r="G406" s="55">
        <v>7</v>
      </c>
      <c r="H406" s="56" t="s">
        <v>412</v>
      </c>
      <c r="I406" s="57" t="s">
        <v>412</v>
      </c>
      <c r="J406" s="58" t="s">
        <v>412</v>
      </c>
    </row>
    <row r="407" spans="1:10">
      <c r="A407" s="116"/>
      <c r="B407" s="45">
        <v>16077</v>
      </c>
      <c r="C407" s="46" t="s">
        <v>404</v>
      </c>
      <c r="D407" s="47" t="s">
        <v>412</v>
      </c>
      <c r="E407" s="48" t="s">
        <v>412</v>
      </c>
      <c r="F407" s="48" t="s">
        <v>412</v>
      </c>
      <c r="G407" s="48">
        <v>22</v>
      </c>
      <c r="H407" s="49" t="s">
        <v>412</v>
      </c>
      <c r="I407" s="50" t="s">
        <v>412</v>
      </c>
      <c r="J407" s="51" t="s">
        <v>412</v>
      </c>
    </row>
    <row r="408" spans="1:10" ht="15" customHeight="1">
      <c r="A408" s="117" t="s">
        <v>406</v>
      </c>
      <c r="B408" s="118" t="s">
        <v>406</v>
      </c>
      <c r="C408" s="119"/>
      <c r="D408" s="75">
        <v>38282</v>
      </c>
      <c r="E408" s="76">
        <v>30121</v>
      </c>
      <c r="F408" s="77">
        <v>36555</v>
      </c>
      <c r="G408" s="78">
        <v>104958</v>
      </c>
      <c r="H408" s="79">
        <v>36.473637073877171</v>
      </c>
      <c r="I408" s="80">
        <v>28.69814592503668</v>
      </c>
      <c r="J408" s="81">
        <v>34.828217001086152</v>
      </c>
    </row>
    <row r="409" spans="1:10">
      <c r="A409" s="121" t="s">
        <v>415</v>
      </c>
      <c r="B409" s="121"/>
      <c r="C409" s="121"/>
      <c r="D409" s="121"/>
      <c r="E409" s="121"/>
      <c r="F409" s="121"/>
      <c r="G409" s="121"/>
      <c r="H409" s="121"/>
      <c r="I409" s="121"/>
      <c r="J409" s="121"/>
    </row>
    <row r="410" spans="1:10">
      <c r="A410" s="145" t="s">
        <v>414</v>
      </c>
      <c r="B410" s="145"/>
      <c r="C410" s="145"/>
      <c r="D410" s="145"/>
      <c r="E410" s="145"/>
      <c r="F410" s="145"/>
      <c r="G410" s="145"/>
      <c r="H410" s="145"/>
      <c r="I410" s="145"/>
      <c r="J410" s="145"/>
    </row>
    <row r="411" spans="1:10" ht="29.25" customHeight="1">
      <c r="A411" s="143" t="s">
        <v>408</v>
      </c>
      <c r="B411" s="143"/>
      <c r="C411" s="143"/>
      <c r="D411" s="143"/>
      <c r="E411" s="143"/>
      <c r="F411" s="143"/>
      <c r="G411" s="143"/>
      <c r="H411" s="143"/>
      <c r="I411" s="143"/>
      <c r="J411" s="143"/>
    </row>
    <row r="412" spans="1:10" ht="36.75" customHeight="1">
      <c r="A412" s="143" t="s">
        <v>441</v>
      </c>
      <c r="B412" s="143"/>
      <c r="C412" s="143"/>
      <c r="D412" s="143"/>
      <c r="E412" s="143"/>
      <c r="F412" s="143"/>
      <c r="G412" s="143"/>
      <c r="H412" s="143"/>
      <c r="I412" s="143"/>
      <c r="J412" s="143"/>
    </row>
    <row r="413" spans="1:10">
      <c r="A413"/>
    </row>
    <row r="414" spans="1:10">
      <c r="A414"/>
    </row>
    <row r="415" spans="1:10">
      <c r="A415"/>
    </row>
    <row r="416" spans="1:10">
      <c r="A416"/>
    </row>
    <row r="417" spans="1:1">
      <c r="A417"/>
    </row>
    <row r="418" spans="1:1">
      <c r="A418"/>
    </row>
    <row r="419" spans="1:1">
      <c r="A419"/>
    </row>
    <row r="420" spans="1:1">
      <c r="A420"/>
    </row>
    <row r="421" spans="1:1">
      <c r="A421"/>
    </row>
  </sheetData>
  <mergeCells count="27">
    <mergeCell ref="A3:A5"/>
    <mergeCell ref="A6:A20"/>
    <mergeCell ref="A22:A67"/>
    <mergeCell ref="A68:A69"/>
    <mergeCell ref="A371:A384"/>
    <mergeCell ref="A385:A407"/>
    <mergeCell ref="A123:A148"/>
    <mergeCell ref="A149:A184"/>
    <mergeCell ref="A185:A228"/>
    <mergeCell ref="A229:A324"/>
    <mergeCell ref="A325:A330"/>
    <mergeCell ref="A1:J1"/>
    <mergeCell ref="A409:J409"/>
    <mergeCell ref="A410:J410"/>
    <mergeCell ref="A411:J411"/>
    <mergeCell ref="A412:J412"/>
    <mergeCell ref="A70:A122"/>
    <mergeCell ref="B3:C5"/>
    <mergeCell ref="D3:F3"/>
    <mergeCell ref="G3:G4"/>
    <mergeCell ref="H3:J3"/>
    <mergeCell ref="D5:G5"/>
    <mergeCell ref="H5:J5"/>
    <mergeCell ref="A408:C408"/>
    <mergeCell ref="A332:A349"/>
    <mergeCell ref="A350:A357"/>
    <mergeCell ref="A358:A370"/>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07BE0685-22DB-463B-9E46-3FF19A816AAA}">
  <ds:schemaRefs>
    <ds:schemaRef ds:uri="http://schemas.microsoft.com/sharepoint/v3/contenttype/forms"/>
  </ds:schemaRefs>
</ds:datastoreItem>
</file>

<file path=customXml/itemProps2.xml><?xml version="1.0" encoding="utf-8"?>
<ds:datastoreItem xmlns:ds="http://schemas.openxmlformats.org/officeDocument/2006/customXml" ds:itemID="{4C5EC345-42B7-45F2-BD63-9C26D4DD6899}"/>
</file>

<file path=customXml/itemProps3.xml><?xml version="1.0" encoding="utf-8"?>
<ds:datastoreItem xmlns:ds="http://schemas.openxmlformats.org/officeDocument/2006/customXml" ds:itemID="{AB8E3FC7-934D-416C-B8C8-43EA4D68722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Kreis_Betreuungszeit_2023</vt:lpstr>
      <vt:lpstr>Kreis_Betreuungszeit_2022</vt:lpstr>
      <vt:lpstr>Kreis_Betreuungszeit_2021</vt:lpstr>
      <vt:lpstr>Kreis_Betreuungszeit_2020</vt:lpstr>
      <vt:lpstr>Kreis_Betreuungszeit_2019</vt:lpstr>
      <vt:lpstr>Kreis_Betreuungszeit_2018</vt:lpstr>
      <vt:lpstr>Kreis_Betreuungszeit_2017</vt:lpstr>
      <vt:lpstr>Kreis_Betreuungszeit_2016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2017-04-05T15:07:28Z</dcterms:created>
  <dcterms:modified xsi:type="dcterms:W3CDTF">2024-08-16T12:24:20Z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