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9AE43C9F-D927-4978-A2D3-6584B3AC6A77}" xr6:coauthVersionLast="47" xr6:coauthVersionMax="47" xr10:uidLastSave="{00000000-0000-0000-0000-000000000000}"/>
  <bookViews>
    <workbookView xWindow="-108" yWindow="-108" windowWidth="30936" windowHeight="16776" activeTab="6" xr2:uid="{00000000-000D-0000-FFFF-FFFF00000000}"/>
  </bookViews>
  <sheets>
    <sheet name="Inhalt" sheetId="5" r:id="rId1"/>
    <sheet name="JA_Umfang_2023" sheetId="8" r:id="rId2"/>
    <sheet name="JA_Umfang_2022" sheetId="7" r:id="rId3"/>
    <sheet name="JA_Umfang_2021" sheetId="6" r:id="rId4"/>
    <sheet name="JA_Umfang_2020" sheetId="4" r:id="rId5"/>
    <sheet name="JA_Umfang_2019" sheetId="3" r:id="rId6"/>
    <sheet name="JA_Umfang_2018"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63" i="8" l="1"/>
  <c r="I563" i="8"/>
  <c r="H563" i="8"/>
  <c r="J562" i="8"/>
  <c r="I562" i="8"/>
  <c r="H562" i="8"/>
  <c r="J561" i="8"/>
  <c r="I561" i="8"/>
  <c r="H561" i="8"/>
  <c r="J560" i="8"/>
  <c r="I560" i="8"/>
  <c r="H560" i="8"/>
  <c r="J559" i="8"/>
  <c r="I559" i="8"/>
  <c r="H559" i="8"/>
  <c r="J558" i="8"/>
  <c r="I558" i="8"/>
  <c r="H558" i="8"/>
  <c r="J557" i="8"/>
  <c r="I557" i="8"/>
  <c r="H557" i="8"/>
  <c r="J556" i="8"/>
  <c r="I556" i="8"/>
  <c r="H556" i="8"/>
  <c r="J555" i="8"/>
  <c r="I555" i="8"/>
  <c r="H555" i="8"/>
  <c r="J554" i="8"/>
  <c r="I554" i="8"/>
  <c r="H554" i="8"/>
  <c r="J553" i="8"/>
  <c r="I553" i="8"/>
  <c r="H553" i="8"/>
  <c r="J552" i="8"/>
  <c r="I552" i="8"/>
  <c r="H552" i="8"/>
  <c r="J551" i="8"/>
  <c r="I551" i="8"/>
  <c r="H551" i="8"/>
  <c r="J550" i="8"/>
  <c r="I550" i="8"/>
  <c r="H550" i="8"/>
  <c r="J549" i="8"/>
  <c r="I549" i="8"/>
  <c r="H549" i="8"/>
  <c r="J548" i="8"/>
  <c r="I548" i="8"/>
  <c r="H548" i="8"/>
  <c r="J547" i="8"/>
  <c r="I547" i="8"/>
  <c r="H547" i="8"/>
  <c r="J546" i="8"/>
  <c r="I546" i="8"/>
  <c r="H546" i="8"/>
  <c r="J545" i="8"/>
  <c r="I545" i="8"/>
  <c r="H545" i="8"/>
  <c r="J544" i="8"/>
  <c r="I544" i="8"/>
  <c r="H544" i="8"/>
  <c r="J543" i="8"/>
  <c r="I543" i="8"/>
  <c r="H543" i="8"/>
  <c r="J542" i="8"/>
  <c r="I542" i="8"/>
  <c r="H542" i="8"/>
  <c r="J541" i="8"/>
  <c r="I541" i="8"/>
  <c r="H541" i="8"/>
  <c r="J540" i="8"/>
  <c r="I540" i="8"/>
  <c r="H540" i="8"/>
  <c r="J539" i="8"/>
  <c r="I539" i="8"/>
  <c r="H539" i="8"/>
  <c r="J538" i="8"/>
  <c r="I538" i="8"/>
  <c r="H538" i="8"/>
  <c r="J537" i="8"/>
  <c r="I537" i="8"/>
  <c r="H537" i="8"/>
  <c r="J536" i="8"/>
  <c r="I536" i="8"/>
  <c r="H536" i="8"/>
  <c r="J535" i="8"/>
  <c r="I535" i="8"/>
  <c r="H535" i="8"/>
  <c r="J534" i="8"/>
  <c r="I534" i="8"/>
  <c r="H534" i="8"/>
  <c r="J533" i="8"/>
  <c r="I533" i="8"/>
  <c r="H533" i="8"/>
  <c r="J532" i="8"/>
  <c r="I532" i="8"/>
  <c r="H532" i="8"/>
  <c r="J531" i="8"/>
  <c r="I531" i="8"/>
  <c r="H531" i="8"/>
  <c r="J530" i="8"/>
  <c r="I530" i="8"/>
  <c r="H530" i="8"/>
  <c r="J529" i="8"/>
  <c r="I529" i="8"/>
  <c r="H529" i="8"/>
  <c r="J528" i="8"/>
  <c r="I528" i="8"/>
  <c r="H528" i="8"/>
  <c r="J527" i="8"/>
  <c r="I527" i="8"/>
  <c r="H527" i="8"/>
  <c r="J526" i="8"/>
  <c r="I526" i="8"/>
  <c r="H526" i="8"/>
  <c r="J525" i="8"/>
  <c r="I525" i="8"/>
  <c r="H525" i="8"/>
  <c r="J524" i="8"/>
  <c r="I524" i="8"/>
  <c r="H524" i="8"/>
  <c r="J523" i="8"/>
  <c r="I523" i="8"/>
  <c r="H523" i="8"/>
  <c r="J522" i="8"/>
  <c r="I522" i="8"/>
  <c r="H522" i="8"/>
  <c r="J521" i="8"/>
  <c r="I521" i="8"/>
  <c r="H521" i="8"/>
  <c r="J520" i="8"/>
  <c r="I520" i="8"/>
  <c r="H520" i="8"/>
  <c r="J519" i="8"/>
  <c r="I519" i="8"/>
  <c r="H519" i="8"/>
  <c r="J518" i="8"/>
  <c r="I518" i="8"/>
  <c r="H518" i="8"/>
  <c r="J517" i="8"/>
  <c r="I517" i="8"/>
  <c r="H517" i="8"/>
  <c r="J516" i="8"/>
  <c r="I516" i="8"/>
  <c r="H516" i="8"/>
  <c r="J515" i="8"/>
  <c r="I515" i="8"/>
  <c r="H515" i="8"/>
  <c r="J514" i="8"/>
  <c r="I514" i="8"/>
  <c r="H514" i="8"/>
  <c r="J513" i="8"/>
  <c r="I513" i="8"/>
  <c r="H513" i="8"/>
  <c r="J512" i="8"/>
  <c r="I512" i="8"/>
  <c r="H512" i="8"/>
  <c r="J511" i="8"/>
  <c r="I511" i="8"/>
  <c r="H511" i="8"/>
  <c r="J510" i="8"/>
  <c r="I510" i="8"/>
  <c r="H510" i="8"/>
  <c r="J509" i="8"/>
  <c r="I509" i="8"/>
  <c r="H509" i="8"/>
  <c r="J508" i="8"/>
  <c r="I508" i="8"/>
  <c r="H508" i="8"/>
  <c r="J507" i="8"/>
  <c r="I507" i="8"/>
  <c r="H507" i="8"/>
  <c r="J506" i="8"/>
  <c r="I506" i="8"/>
  <c r="H506" i="8"/>
  <c r="J505" i="8"/>
  <c r="I505" i="8"/>
  <c r="H505" i="8"/>
  <c r="J504" i="8"/>
  <c r="I504" i="8"/>
  <c r="H504" i="8"/>
  <c r="J503" i="8"/>
  <c r="I503" i="8"/>
  <c r="H503" i="8"/>
  <c r="J502" i="8"/>
  <c r="I502" i="8"/>
  <c r="H502" i="8"/>
  <c r="J501" i="8"/>
  <c r="I501" i="8"/>
  <c r="H501" i="8"/>
  <c r="J500" i="8"/>
  <c r="I500" i="8"/>
  <c r="H500" i="8"/>
  <c r="J499" i="8"/>
  <c r="I499" i="8"/>
  <c r="H499" i="8"/>
  <c r="J498" i="8"/>
  <c r="I498" i="8"/>
  <c r="H498" i="8"/>
  <c r="J497" i="8"/>
  <c r="I497" i="8"/>
  <c r="H497" i="8"/>
  <c r="J496" i="8"/>
  <c r="I496" i="8"/>
  <c r="H496" i="8"/>
  <c r="J495" i="8"/>
  <c r="I495" i="8"/>
  <c r="H495" i="8"/>
  <c r="J494" i="8"/>
  <c r="I494" i="8"/>
  <c r="H494" i="8"/>
  <c r="J493" i="8"/>
  <c r="I493" i="8"/>
  <c r="H493" i="8"/>
  <c r="J492" i="8"/>
  <c r="I492" i="8"/>
  <c r="H492" i="8"/>
  <c r="J491" i="8"/>
  <c r="I491" i="8"/>
  <c r="H491" i="8"/>
  <c r="J490" i="8"/>
  <c r="I490" i="8"/>
  <c r="H490" i="8"/>
  <c r="J489" i="8"/>
  <c r="I489" i="8"/>
  <c r="H489" i="8"/>
  <c r="J488" i="8"/>
  <c r="I488" i="8"/>
  <c r="H488" i="8"/>
  <c r="J487" i="8"/>
  <c r="I487" i="8"/>
  <c r="H487" i="8"/>
  <c r="J486" i="8"/>
  <c r="I486" i="8"/>
  <c r="H486" i="8"/>
  <c r="J485" i="8"/>
  <c r="I485" i="8"/>
  <c r="H485" i="8"/>
  <c r="J484" i="8"/>
  <c r="I484" i="8"/>
  <c r="H484" i="8"/>
  <c r="J483" i="8"/>
  <c r="I483" i="8"/>
  <c r="H483" i="8"/>
  <c r="J482" i="8"/>
  <c r="I482" i="8"/>
  <c r="H482" i="8"/>
  <c r="J481" i="8"/>
  <c r="I481" i="8"/>
  <c r="H481" i="8"/>
  <c r="J480" i="8"/>
  <c r="I480" i="8"/>
  <c r="H480" i="8"/>
  <c r="J479" i="8"/>
  <c r="I479" i="8"/>
  <c r="H479" i="8"/>
  <c r="J478" i="8"/>
  <c r="I478" i="8"/>
  <c r="H478" i="8"/>
  <c r="J477" i="8"/>
  <c r="I477" i="8"/>
  <c r="H477" i="8"/>
  <c r="J476" i="8"/>
  <c r="I476" i="8"/>
  <c r="H476" i="8"/>
  <c r="J475" i="8"/>
  <c r="I475" i="8"/>
  <c r="H475" i="8"/>
  <c r="J474" i="8"/>
  <c r="I474" i="8"/>
  <c r="H474" i="8"/>
  <c r="J473" i="8"/>
  <c r="I473" i="8"/>
  <c r="H473" i="8"/>
  <c r="J472" i="8"/>
  <c r="I472" i="8"/>
  <c r="H472" i="8"/>
  <c r="J471" i="8"/>
  <c r="I471" i="8"/>
  <c r="H471" i="8"/>
  <c r="J470" i="8"/>
  <c r="I470" i="8"/>
  <c r="H470" i="8"/>
  <c r="J469" i="8"/>
  <c r="I469" i="8"/>
  <c r="H469" i="8"/>
  <c r="J468" i="8"/>
  <c r="I468" i="8"/>
  <c r="H468" i="8"/>
  <c r="J467" i="8"/>
  <c r="I467" i="8"/>
  <c r="H467" i="8"/>
  <c r="J466" i="8"/>
  <c r="I466" i="8"/>
  <c r="H466" i="8"/>
  <c r="J465" i="8"/>
  <c r="I465" i="8"/>
  <c r="H465" i="8"/>
  <c r="J464" i="8"/>
  <c r="I464" i="8"/>
  <c r="H464" i="8"/>
  <c r="J463" i="8"/>
  <c r="I463" i="8"/>
  <c r="H463" i="8"/>
  <c r="J462" i="8"/>
  <c r="I462" i="8"/>
  <c r="H462" i="8"/>
  <c r="J461" i="8"/>
  <c r="I461" i="8"/>
  <c r="H461" i="8"/>
  <c r="J460" i="8"/>
  <c r="I460" i="8"/>
  <c r="H460" i="8"/>
  <c r="J459" i="8"/>
  <c r="I459" i="8"/>
  <c r="H459" i="8"/>
  <c r="J458" i="8"/>
  <c r="I458" i="8"/>
  <c r="H458" i="8"/>
  <c r="J457" i="8"/>
  <c r="I457" i="8"/>
  <c r="H457" i="8"/>
  <c r="J456" i="8"/>
  <c r="I456" i="8"/>
  <c r="H456" i="8"/>
  <c r="J455" i="8"/>
  <c r="I455" i="8"/>
  <c r="H455" i="8"/>
  <c r="J454" i="8"/>
  <c r="I454" i="8"/>
  <c r="H454" i="8"/>
  <c r="J453" i="8"/>
  <c r="I453" i="8"/>
  <c r="H453" i="8"/>
  <c r="J452" i="8"/>
  <c r="I452" i="8"/>
  <c r="H452" i="8"/>
  <c r="J451" i="8"/>
  <c r="I451" i="8"/>
  <c r="H451" i="8"/>
  <c r="J450" i="8"/>
  <c r="I450" i="8"/>
  <c r="H450" i="8"/>
  <c r="J449" i="8"/>
  <c r="I449" i="8"/>
  <c r="H449" i="8"/>
  <c r="J448" i="8"/>
  <c r="I448" i="8"/>
  <c r="H448" i="8"/>
  <c r="J447" i="8"/>
  <c r="I447" i="8"/>
  <c r="H447" i="8"/>
  <c r="J446" i="8"/>
  <c r="I446" i="8"/>
  <c r="H446" i="8"/>
  <c r="J445" i="8"/>
  <c r="I445" i="8"/>
  <c r="H445" i="8"/>
  <c r="J444" i="8"/>
  <c r="I444" i="8"/>
  <c r="H444" i="8"/>
  <c r="J443" i="8"/>
  <c r="I443" i="8"/>
  <c r="H443" i="8"/>
  <c r="J442" i="8"/>
  <c r="I442" i="8"/>
  <c r="H442" i="8"/>
  <c r="J441" i="8"/>
  <c r="I441" i="8"/>
  <c r="H441" i="8"/>
  <c r="J440" i="8"/>
  <c r="I440" i="8"/>
  <c r="H440" i="8"/>
  <c r="J439" i="8"/>
  <c r="I439" i="8"/>
  <c r="H439" i="8"/>
  <c r="J438" i="8"/>
  <c r="I438" i="8"/>
  <c r="H438" i="8"/>
  <c r="J437" i="8"/>
  <c r="I437" i="8"/>
  <c r="H437" i="8"/>
  <c r="J436" i="8"/>
  <c r="I436" i="8"/>
  <c r="H436" i="8"/>
  <c r="J435" i="8"/>
  <c r="I435" i="8"/>
  <c r="H435" i="8"/>
  <c r="J434" i="8"/>
  <c r="I434" i="8"/>
  <c r="H434" i="8"/>
  <c r="J433" i="8"/>
  <c r="I433" i="8"/>
  <c r="H433" i="8"/>
  <c r="J432" i="8"/>
  <c r="I432" i="8"/>
  <c r="H432" i="8"/>
  <c r="J431" i="8"/>
  <c r="I431" i="8"/>
  <c r="H431" i="8"/>
  <c r="J430" i="8"/>
  <c r="I430" i="8"/>
  <c r="H430" i="8"/>
  <c r="J429" i="8"/>
  <c r="I429" i="8"/>
  <c r="H429" i="8"/>
  <c r="J428" i="8"/>
  <c r="I428" i="8"/>
  <c r="H428" i="8"/>
  <c r="J427" i="8"/>
  <c r="I427" i="8"/>
  <c r="H427" i="8"/>
  <c r="J426" i="8"/>
  <c r="I426" i="8"/>
  <c r="H426" i="8"/>
  <c r="J425" i="8"/>
  <c r="I425" i="8"/>
  <c r="H425" i="8"/>
  <c r="J424" i="8"/>
  <c r="I424" i="8"/>
  <c r="H424" i="8"/>
  <c r="J423" i="8"/>
  <c r="I423" i="8"/>
  <c r="H423" i="8"/>
  <c r="J422" i="8"/>
  <c r="I422" i="8"/>
  <c r="H422" i="8"/>
  <c r="J421" i="8"/>
  <c r="I421" i="8"/>
  <c r="H421" i="8"/>
  <c r="J420" i="8"/>
  <c r="I420" i="8"/>
  <c r="H420" i="8"/>
  <c r="J419" i="8"/>
  <c r="I419" i="8"/>
  <c r="H419" i="8"/>
  <c r="J418" i="8"/>
  <c r="I418" i="8"/>
  <c r="H418" i="8"/>
  <c r="J417" i="8"/>
  <c r="I417" i="8"/>
  <c r="H417" i="8"/>
  <c r="J416" i="8"/>
  <c r="I416" i="8"/>
  <c r="H416" i="8"/>
  <c r="J415" i="8"/>
  <c r="I415" i="8"/>
  <c r="H415" i="8"/>
  <c r="J414" i="8"/>
  <c r="I414" i="8"/>
  <c r="H414" i="8"/>
  <c r="J413" i="8"/>
  <c r="I413" i="8"/>
  <c r="H413" i="8"/>
  <c r="J412" i="8"/>
  <c r="I412" i="8"/>
  <c r="H412" i="8"/>
  <c r="J411" i="8"/>
  <c r="I411" i="8"/>
  <c r="H411" i="8"/>
  <c r="J410" i="8"/>
  <c r="I410" i="8"/>
  <c r="H410" i="8"/>
  <c r="J409" i="8"/>
  <c r="I409" i="8"/>
  <c r="H409" i="8"/>
  <c r="J408" i="8"/>
  <c r="I408" i="8"/>
  <c r="H408" i="8"/>
  <c r="J407" i="8"/>
  <c r="I407" i="8"/>
  <c r="H407" i="8"/>
  <c r="J406" i="8"/>
  <c r="I406" i="8"/>
  <c r="H406" i="8"/>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564" i="7" l="1"/>
  <c r="F564" i="7"/>
  <c r="E564" i="7"/>
  <c r="D564" i="7"/>
  <c r="J562" i="7"/>
  <c r="I562" i="7"/>
  <c r="H562" i="7"/>
  <c r="J561" i="7"/>
  <c r="I561" i="7"/>
  <c r="H561" i="7"/>
  <c r="J559" i="7"/>
  <c r="I559" i="7"/>
  <c r="H559" i="7"/>
  <c r="J550" i="7"/>
  <c r="I550" i="7"/>
  <c r="H550" i="7"/>
  <c r="J549" i="7"/>
  <c r="I549" i="7"/>
  <c r="H549" i="7"/>
  <c r="J547" i="7"/>
  <c r="I547" i="7"/>
  <c r="H547" i="7"/>
  <c r="J546" i="7"/>
  <c r="I546" i="7"/>
  <c r="H546" i="7"/>
  <c r="J542" i="7"/>
  <c r="I542" i="7"/>
  <c r="H542" i="7"/>
  <c r="J541" i="7"/>
  <c r="I541" i="7"/>
  <c r="H541" i="7"/>
  <c r="J540" i="7"/>
  <c r="I540" i="7"/>
  <c r="H540" i="7"/>
  <c r="J539" i="7"/>
  <c r="I539" i="7"/>
  <c r="H539" i="7"/>
  <c r="J538" i="7"/>
  <c r="I538" i="7"/>
  <c r="H538" i="7"/>
  <c r="J537" i="7"/>
  <c r="I537" i="7"/>
  <c r="H537" i="7"/>
  <c r="J536" i="7"/>
  <c r="I536" i="7"/>
  <c r="H536" i="7"/>
  <c r="J534" i="7"/>
  <c r="I534" i="7"/>
  <c r="H534" i="7"/>
  <c r="J533" i="7"/>
  <c r="I533" i="7"/>
  <c r="H533" i="7"/>
  <c r="J532" i="7"/>
  <c r="I532" i="7"/>
  <c r="H532" i="7"/>
  <c r="J531" i="7"/>
  <c r="I531" i="7"/>
  <c r="H531" i="7"/>
  <c r="J530" i="7"/>
  <c r="I530" i="7"/>
  <c r="H530" i="7"/>
  <c r="J529" i="7"/>
  <c r="I529" i="7"/>
  <c r="H529" i="7"/>
  <c r="J527" i="7"/>
  <c r="I527" i="7"/>
  <c r="H527" i="7"/>
  <c r="J526" i="7"/>
  <c r="I526" i="7"/>
  <c r="H526" i="7"/>
  <c r="J525" i="7"/>
  <c r="I525" i="7"/>
  <c r="H525" i="7"/>
  <c r="J524" i="7"/>
  <c r="I524" i="7"/>
  <c r="H524" i="7"/>
  <c r="J523" i="7"/>
  <c r="I523" i="7"/>
  <c r="H523" i="7"/>
  <c r="J522" i="7"/>
  <c r="I522" i="7"/>
  <c r="H522" i="7"/>
  <c r="J521" i="7"/>
  <c r="I521" i="7"/>
  <c r="H521" i="7"/>
  <c r="J520" i="7"/>
  <c r="I520" i="7"/>
  <c r="H520" i="7"/>
  <c r="J519" i="7"/>
  <c r="I519" i="7"/>
  <c r="H519" i="7"/>
  <c r="J518" i="7"/>
  <c r="I518" i="7"/>
  <c r="H518" i="7"/>
  <c r="J517" i="7"/>
  <c r="I517" i="7"/>
  <c r="H517" i="7"/>
  <c r="J516" i="7"/>
  <c r="I516" i="7"/>
  <c r="H516" i="7"/>
  <c r="J515" i="7"/>
  <c r="I515" i="7"/>
  <c r="H515" i="7"/>
  <c r="J514" i="7"/>
  <c r="I514" i="7"/>
  <c r="H514" i="7"/>
  <c r="J513" i="7"/>
  <c r="I513" i="7"/>
  <c r="H513" i="7"/>
  <c r="J512" i="7"/>
  <c r="I512" i="7"/>
  <c r="H512" i="7"/>
  <c r="J511" i="7"/>
  <c r="I511" i="7"/>
  <c r="H511" i="7"/>
  <c r="J510" i="7"/>
  <c r="I510" i="7"/>
  <c r="H510" i="7"/>
  <c r="J509" i="7"/>
  <c r="I509" i="7"/>
  <c r="H509" i="7"/>
  <c r="J508" i="7"/>
  <c r="I508" i="7"/>
  <c r="H508" i="7"/>
  <c r="J507" i="7"/>
  <c r="I507" i="7"/>
  <c r="H507" i="7"/>
  <c r="J506" i="7"/>
  <c r="I506" i="7"/>
  <c r="H506" i="7"/>
  <c r="J505" i="7"/>
  <c r="I505" i="7"/>
  <c r="H505" i="7"/>
  <c r="J504" i="7"/>
  <c r="I504" i="7"/>
  <c r="H504" i="7"/>
  <c r="J502" i="7"/>
  <c r="I502" i="7"/>
  <c r="H502" i="7"/>
  <c r="J501" i="7"/>
  <c r="I501" i="7"/>
  <c r="H501" i="7"/>
  <c r="J500" i="7"/>
  <c r="I500" i="7"/>
  <c r="H500" i="7"/>
  <c r="J499" i="7"/>
  <c r="I499" i="7"/>
  <c r="H499" i="7"/>
  <c r="J498" i="7"/>
  <c r="I498" i="7"/>
  <c r="H498" i="7"/>
  <c r="J497" i="7"/>
  <c r="I497" i="7"/>
  <c r="H497" i="7"/>
  <c r="J496" i="7"/>
  <c r="I496" i="7"/>
  <c r="H496" i="7"/>
  <c r="J495" i="7"/>
  <c r="I495" i="7"/>
  <c r="H495" i="7"/>
  <c r="J494" i="7"/>
  <c r="I494" i="7"/>
  <c r="H494" i="7"/>
  <c r="J493" i="7"/>
  <c r="I493" i="7"/>
  <c r="H493" i="7"/>
  <c r="J492" i="7"/>
  <c r="I492" i="7"/>
  <c r="H492" i="7"/>
  <c r="J490" i="7"/>
  <c r="I490" i="7"/>
  <c r="H490" i="7"/>
  <c r="J489" i="7"/>
  <c r="I489" i="7"/>
  <c r="H489" i="7"/>
  <c r="J488" i="7"/>
  <c r="I488" i="7"/>
  <c r="H488" i="7"/>
  <c r="J487" i="7"/>
  <c r="I487" i="7"/>
  <c r="H487" i="7"/>
  <c r="J486" i="7"/>
  <c r="I486" i="7"/>
  <c r="H486" i="7"/>
  <c r="J485" i="7"/>
  <c r="I485" i="7"/>
  <c r="H485" i="7"/>
  <c r="J484" i="7"/>
  <c r="I484" i="7"/>
  <c r="H484" i="7"/>
  <c r="J483" i="7"/>
  <c r="I483" i="7"/>
  <c r="H483" i="7"/>
  <c r="J482" i="7"/>
  <c r="I482" i="7"/>
  <c r="H482" i="7"/>
  <c r="J481" i="7"/>
  <c r="I481" i="7"/>
  <c r="H481" i="7"/>
  <c r="J480" i="7"/>
  <c r="I480" i="7"/>
  <c r="H480" i="7"/>
  <c r="J479" i="7"/>
  <c r="I479" i="7"/>
  <c r="H479" i="7"/>
  <c r="J478" i="7"/>
  <c r="I478" i="7"/>
  <c r="H478" i="7"/>
  <c r="J477" i="7"/>
  <c r="I477" i="7"/>
  <c r="H477" i="7"/>
  <c r="J476" i="7"/>
  <c r="I476" i="7"/>
  <c r="H476" i="7"/>
  <c r="J475" i="7"/>
  <c r="I475" i="7"/>
  <c r="H475" i="7"/>
  <c r="J474" i="7"/>
  <c r="I474" i="7"/>
  <c r="H474" i="7"/>
  <c r="J473" i="7"/>
  <c r="I473" i="7"/>
  <c r="H473" i="7"/>
  <c r="J472" i="7"/>
  <c r="I472" i="7"/>
  <c r="H472" i="7"/>
  <c r="J471" i="7"/>
  <c r="I471" i="7"/>
  <c r="H471" i="7"/>
  <c r="J470" i="7"/>
  <c r="I470" i="7"/>
  <c r="H470" i="7"/>
  <c r="J468" i="7"/>
  <c r="I468" i="7"/>
  <c r="H468" i="7"/>
  <c r="J467" i="7"/>
  <c r="I467" i="7"/>
  <c r="H467" i="7"/>
  <c r="J466" i="7"/>
  <c r="I466" i="7"/>
  <c r="H466" i="7"/>
  <c r="J464" i="7"/>
  <c r="I464" i="7"/>
  <c r="H464" i="7"/>
  <c r="J463" i="7"/>
  <c r="I463" i="7"/>
  <c r="H463" i="7"/>
  <c r="J462" i="7"/>
  <c r="I462" i="7"/>
  <c r="H462" i="7"/>
  <c r="J461" i="7"/>
  <c r="I461" i="7"/>
  <c r="H461" i="7"/>
  <c r="J460" i="7"/>
  <c r="I460" i="7"/>
  <c r="H460" i="7"/>
  <c r="J458" i="7"/>
  <c r="I458" i="7"/>
  <c r="H458" i="7"/>
  <c r="J457" i="7"/>
  <c r="I457" i="7"/>
  <c r="H457" i="7"/>
  <c r="J456" i="7"/>
  <c r="I456" i="7"/>
  <c r="H456" i="7"/>
  <c r="J455" i="7"/>
  <c r="I455" i="7"/>
  <c r="H455" i="7"/>
  <c r="J454" i="7"/>
  <c r="I454" i="7"/>
  <c r="H454" i="7"/>
  <c r="J453" i="7"/>
  <c r="I453" i="7"/>
  <c r="H453" i="7"/>
  <c r="J452" i="7"/>
  <c r="I452" i="7"/>
  <c r="H452" i="7"/>
  <c r="J451" i="7"/>
  <c r="I451" i="7"/>
  <c r="H451" i="7"/>
  <c r="J450" i="7"/>
  <c r="I450" i="7"/>
  <c r="H450" i="7"/>
  <c r="J449" i="7"/>
  <c r="I449" i="7"/>
  <c r="H449" i="7"/>
  <c r="J448" i="7"/>
  <c r="I448" i="7"/>
  <c r="H448" i="7"/>
  <c r="J447" i="7"/>
  <c r="I447" i="7"/>
  <c r="H447" i="7"/>
  <c r="J446" i="7"/>
  <c r="I446" i="7"/>
  <c r="H446" i="7"/>
  <c r="J445" i="7"/>
  <c r="I445" i="7"/>
  <c r="H445" i="7"/>
  <c r="J444" i="7"/>
  <c r="I444" i="7"/>
  <c r="H444" i="7"/>
  <c r="J443" i="7"/>
  <c r="I443" i="7"/>
  <c r="H443" i="7"/>
  <c r="J442" i="7"/>
  <c r="I442" i="7"/>
  <c r="H442" i="7"/>
  <c r="J441" i="7"/>
  <c r="I441" i="7"/>
  <c r="H441" i="7"/>
  <c r="J440" i="7"/>
  <c r="I440" i="7"/>
  <c r="H440" i="7"/>
  <c r="J439" i="7"/>
  <c r="I439" i="7"/>
  <c r="H439" i="7"/>
  <c r="J438" i="7"/>
  <c r="I438" i="7"/>
  <c r="H438" i="7"/>
  <c r="J437" i="7"/>
  <c r="I437" i="7"/>
  <c r="H437" i="7"/>
  <c r="J436" i="7"/>
  <c r="I436" i="7"/>
  <c r="H436" i="7"/>
  <c r="J435" i="7"/>
  <c r="I435" i="7"/>
  <c r="H435" i="7"/>
  <c r="J434" i="7"/>
  <c r="I434" i="7"/>
  <c r="H434" i="7"/>
  <c r="J433" i="7"/>
  <c r="I433" i="7"/>
  <c r="H433" i="7"/>
  <c r="J432" i="7"/>
  <c r="I432" i="7"/>
  <c r="H432" i="7"/>
  <c r="J431" i="7"/>
  <c r="I431" i="7"/>
  <c r="H431" i="7"/>
  <c r="J430" i="7"/>
  <c r="I430" i="7"/>
  <c r="H430" i="7"/>
  <c r="J429" i="7"/>
  <c r="I429" i="7"/>
  <c r="H429" i="7"/>
  <c r="J428" i="7"/>
  <c r="I428" i="7"/>
  <c r="H428" i="7"/>
  <c r="J427" i="7"/>
  <c r="I427" i="7"/>
  <c r="H427" i="7"/>
  <c r="J426" i="7"/>
  <c r="I426" i="7"/>
  <c r="H426" i="7"/>
  <c r="J425" i="7"/>
  <c r="I425" i="7"/>
  <c r="H425" i="7"/>
  <c r="J424" i="7"/>
  <c r="I424" i="7"/>
  <c r="H424" i="7"/>
  <c r="J423" i="7"/>
  <c r="I423" i="7"/>
  <c r="H423" i="7"/>
  <c r="J422" i="7"/>
  <c r="I422" i="7"/>
  <c r="H422" i="7"/>
  <c r="J421" i="7"/>
  <c r="I421" i="7"/>
  <c r="H421" i="7"/>
  <c r="J420" i="7"/>
  <c r="I420" i="7"/>
  <c r="H420" i="7"/>
  <c r="J419" i="7"/>
  <c r="I419" i="7"/>
  <c r="H419" i="7"/>
  <c r="J418" i="7"/>
  <c r="I418" i="7"/>
  <c r="H418" i="7"/>
  <c r="J417" i="7"/>
  <c r="I417" i="7"/>
  <c r="H417" i="7"/>
  <c r="J416" i="7"/>
  <c r="I416" i="7"/>
  <c r="H416" i="7"/>
  <c r="J415" i="7"/>
  <c r="I415" i="7"/>
  <c r="H415" i="7"/>
  <c r="J414" i="7"/>
  <c r="I414" i="7"/>
  <c r="H414" i="7"/>
  <c r="J413" i="7"/>
  <c r="I413" i="7"/>
  <c r="H413" i="7"/>
  <c r="J412" i="7"/>
  <c r="I412" i="7"/>
  <c r="H412" i="7"/>
  <c r="J411" i="7"/>
  <c r="I411" i="7"/>
  <c r="H411" i="7"/>
  <c r="J410" i="7"/>
  <c r="I410" i="7"/>
  <c r="H410" i="7"/>
  <c r="J409" i="7"/>
  <c r="I409" i="7"/>
  <c r="H409" i="7"/>
  <c r="J408" i="7"/>
  <c r="I408" i="7"/>
  <c r="H408" i="7"/>
  <c r="J407" i="7"/>
  <c r="I407" i="7"/>
  <c r="H407" i="7"/>
  <c r="J406" i="7"/>
  <c r="I406" i="7"/>
  <c r="H406" i="7"/>
  <c r="J405" i="7"/>
  <c r="I405" i="7"/>
  <c r="H405" i="7"/>
  <c r="J404" i="7"/>
  <c r="I404" i="7"/>
  <c r="H404" i="7"/>
  <c r="J403" i="7"/>
  <c r="I403" i="7"/>
  <c r="H403" i="7"/>
  <c r="J402" i="7"/>
  <c r="I402" i="7"/>
  <c r="H402" i="7"/>
  <c r="J401" i="7"/>
  <c r="I401" i="7"/>
  <c r="H401"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7" i="7"/>
  <c r="I377" i="7"/>
  <c r="H377"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1" i="7"/>
  <c r="I311" i="7"/>
  <c r="H311" i="7"/>
  <c r="J310" i="7"/>
  <c r="I310" i="7"/>
  <c r="H310" i="7"/>
  <c r="J309" i="7"/>
  <c r="I309" i="7"/>
  <c r="H309" i="7"/>
  <c r="J308" i="7"/>
  <c r="I308" i="7"/>
  <c r="H308" i="7"/>
  <c r="J307" i="7"/>
  <c r="I307" i="7"/>
  <c r="H307" i="7"/>
  <c r="J306" i="7"/>
  <c r="I306" i="7"/>
  <c r="H306" i="7"/>
  <c r="J304" i="7"/>
  <c r="I304" i="7"/>
  <c r="H304"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6" i="7"/>
  <c r="I46" i="7"/>
  <c r="H46" i="7"/>
  <c r="J45" i="7"/>
  <c r="I45" i="7"/>
  <c r="H45" i="7"/>
  <c r="J44" i="7"/>
  <c r="I44" i="7"/>
  <c r="H44" i="7"/>
  <c r="J43" i="7"/>
  <c r="I43" i="7"/>
  <c r="H43" i="7"/>
  <c r="J42" i="7"/>
  <c r="I42" i="7"/>
  <c r="H42" i="7"/>
  <c r="J41" i="7"/>
  <c r="I41" i="7"/>
  <c r="H41" i="7"/>
  <c r="J40" i="7"/>
  <c r="I40" i="7"/>
  <c r="H40" i="7"/>
  <c r="J39" i="7"/>
  <c r="I39" i="7"/>
  <c r="H39"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565" i="6"/>
  <c r="F565" i="6"/>
  <c r="E565" i="6"/>
  <c r="D565" i="6"/>
  <c r="J562" i="6"/>
  <c r="I562" i="6"/>
  <c r="H562" i="6"/>
  <c r="J561" i="6"/>
  <c r="I561" i="6"/>
  <c r="H561" i="6"/>
  <c r="J558" i="6"/>
  <c r="I558" i="6"/>
  <c r="H558" i="6"/>
  <c r="J550" i="6"/>
  <c r="I550" i="6"/>
  <c r="H550" i="6"/>
  <c r="J548" i="6"/>
  <c r="I548" i="6"/>
  <c r="H548" i="6"/>
  <c r="J547" i="6"/>
  <c r="I547" i="6"/>
  <c r="H547" i="6"/>
  <c r="J546" i="6"/>
  <c r="I546" i="6"/>
  <c r="H546" i="6"/>
  <c r="J544" i="6"/>
  <c r="I544" i="6"/>
  <c r="H544" i="6"/>
  <c r="J542" i="6"/>
  <c r="I542" i="6"/>
  <c r="H542" i="6"/>
  <c r="J541" i="6"/>
  <c r="I541" i="6"/>
  <c r="H541" i="6"/>
  <c r="J540" i="6"/>
  <c r="I540" i="6"/>
  <c r="H540" i="6"/>
  <c r="J539" i="6"/>
  <c r="I539" i="6"/>
  <c r="H539" i="6"/>
  <c r="J538" i="6"/>
  <c r="I538" i="6"/>
  <c r="H538" i="6"/>
  <c r="J537" i="6"/>
  <c r="I537" i="6"/>
  <c r="H537" i="6"/>
  <c r="J536" i="6"/>
  <c r="I536" i="6"/>
  <c r="H536" i="6"/>
  <c r="J534" i="6"/>
  <c r="I534" i="6"/>
  <c r="H534" i="6"/>
  <c r="J533" i="6"/>
  <c r="I533" i="6"/>
  <c r="H533" i="6"/>
  <c r="J532" i="6"/>
  <c r="I532" i="6"/>
  <c r="H532" i="6"/>
  <c r="J531" i="6"/>
  <c r="I531" i="6"/>
  <c r="H531" i="6"/>
  <c r="J530" i="6"/>
  <c r="I530" i="6"/>
  <c r="H530" i="6"/>
  <c r="J529" i="6"/>
  <c r="I529" i="6"/>
  <c r="H529" i="6"/>
  <c r="J528" i="6"/>
  <c r="I528" i="6"/>
  <c r="H528" i="6"/>
  <c r="J527" i="6"/>
  <c r="I527" i="6"/>
  <c r="H527" i="6"/>
  <c r="J526" i="6"/>
  <c r="I526" i="6"/>
  <c r="H526" i="6"/>
  <c r="J525" i="6"/>
  <c r="I525" i="6"/>
  <c r="H525" i="6"/>
  <c r="J524" i="6"/>
  <c r="I524" i="6"/>
  <c r="H524" i="6"/>
  <c r="J523" i="6"/>
  <c r="I523" i="6"/>
  <c r="H523" i="6"/>
  <c r="J522" i="6"/>
  <c r="I522" i="6"/>
  <c r="H522" i="6"/>
  <c r="J521" i="6"/>
  <c r="I521" i="6"/>
  <c r="H521" i="6"/>
  <c r="J520" i="6"/>
  <c r="I520" i="6"/>
  <c r="H520" i="6"/>
  <c r="J519" i="6"/>
  <c r="I519" i="6"/>
  <c r="H519" i="6"/>
  <c r="J518" i="6"/>
  <c r="I518" i="6"/>
  <c r="H518" i="6"/>
  <c r="J517" i="6"/>
  <c r="I517" i="6"/>
  <c r="H517" i="6"/>
  <c r="J516" i="6"/>
  <c r="I516" i="6"/>
  <c r="H516" i="6"/>
  <c r="J515" i="6"/>
  <c r="I515" i="6"/>
  <c r="H515" i="6"/>
  <c r="J514" i="6"/>
  <c r="I514" i="6"/>
  <c r="H514" i="6"/>
  <c r="J513" i="6"/>
  <c r="I513" i="6"/>
  <c r="H513" i="6"/>
  <c r="J512" i="6"/>
  <c r="I512" i="6"/>
  <c r="H512" i="6"/>
  <c r="J511" i="6"/>
  <c r="I511" i="6"/>
  <c r="H511" i="6"/>
  <c r="J510" i="6"/>
  <c r="I510" i="6"/>
  <c r="H510" i="6"/>
  <c r="J509" i="6"/>
  <c r="I509" i="6"/>
  <c r="H509" i="6"/>
  <c r="J508" i="6"/>
  <c r="I508" i="6"/>
  <c r="H508" i="6"/>
  <c r="J507" i="6"/>
  <c r="I507" i="6"/>
  <c r="H507" i="6"/>
  <c r="J506" i="6"/>
  <c r="I506" i="6"/>
  <c r="H506" i="6"/>
  <c r="J505" i="6"/>
  <c r="I505" i="6"/>
  <c r="H505" i="6"/>
  <c r="J504" i="6"/>
  <c r="I504" i="6"/>
  <c r="H504" i="6"/>
  <c r="J503" i="6"/>
  <c r="I503" i="6"/>
  <c r="H503" i="6"/>
  <c r="J502" i="6"/>
  <c r="I502" i="6"/>
  <c r="H502" i="6"/>
  <c r="J501" i="6"/>
  <c r="I501" i="6"/>
  <c r="H501" i="6"/>
  <c r="J500" i="6"/>
  <c r="I500" i="6"/>
  <c r="H500" i="6"/>
  <c r="J499" i="6"/>
  <c r="I499" i="6"/>
  <c r="H499" i="6"/>
  <c r="J498" i="6"/>
  <c r="I498" i="6"/>
  <c r="H498" i="6"/>
  <c r="J497" i="6"/>
  <c r="I497" i="6"/>
  <c r="H497" i="6"/>
  <c r="J496" i="6"/>
  <c r="I496" i="6"/>
  <c r="H496" i="6"/>
  <c r="J495" i="6"/>
  <c r="I495" i="6"/>
  <c r="H495" i="6"/>
  <c r="J494" i="6"/>
  <c r="I494" i="6"/>
  <c r="H494" i="6"/>
  <c r="J493" i="6"/>
  <c r="I493" i="6"/>
  <c r="H493" i="6"/>
  <c r="J492" i="6"/>
  <c r="I492" i="6"/>
  <c r="H492" i="6"/>
  <c r="J491" i="6"/>
  <c r="I491" i="6"/>
  <c r="H491" i="6"/>
  <c r="J490" i="6"/>
  <c r="I490" i="6"/>
  <c r="H490" i="6"/>
  <c r="J489" i="6"/>
  <c r="I489" i="6"/>
  <c r="H489" i="6"/>
  <c r="J488" i="6"/>
  <c r="I488" i="6"/>
  <c r="H488" i="6"/>
  <c r="J487" i="6"/>
  <c r="I487" i="6"/>
  <c r="H487" i="6"/>
  <c r="J486" i="6"/>
  <c r="I486" i="6"/>
  <c r="H486" i="6"/>
  <c r="J485" i="6"/>
  <c r="I485" i="6"/>
  <c r="H485" i="6"/>
  <c r="J484" i="6"/>
  <c r="I484" i="6"/>
  <c r="H484" i="6"/>
  <c r="J483" i="6"/>
  <c r="I483" i="6"/>
  <c r="H483" i="6"/>
  <c r="J482" i="6"/>
  <c r="I482" i="6"/>
  <c r="H482" i="6"/>
  <c r="J481" i="6"/>
  <c r="I481" i="6"/>
  <c r="H481" i="6"/>
  <c r="J480" i="6"/>
  <c r="I480" i="6"/>
  <c r="H480" i="6"/>
  <c r="J479" i="6"/>
  <c r="I479" i="6"/>
  <c r="H479" i="6"/>
  <c r="J478" i="6"/>
  <c r="I478" i="6"/>
  <c r="H478" i="6"/>
  <c r="J477" i="6"/>
  <c r="I477" i="6"/>
  <c r="H477" i="6"/>
  <c r="J476" i="6"/>
  <c r="I476" i="6"/>
  <c r="H476" i="6"/>
  <c r="J475" i="6"/>
  <c r="I475" i="6"/>
  <c r="H475" i="6"/>
  <c r="J474" i="6"/>
  <c r="I474" i="6"/>
  <c r="H474" i="6"/>
  <c r="J473" i="6"/>
  <c r="I473" i="6"/>
  <c r="H473" i="6"/>
  <c r="J472" i="6"/>
  <c r="I472" i="6"/>
  <c r="H472" i="6"/>
  <c r="J471" i="6"/>
  <c r="I471" i="6"/>
  <c r="H471" i="6"/>
  <c r="J470" i="6"/>
  <c r="I470" i="6"/>
  <c r="H470" i="6"/>
  <c r="J469" i="6"/>
  <c r="I469" i="6"/>
  <c r="H469" i="6"/>
  <c r="J468" i="6"/>
  <c r="I468" i="6"/>
  <c r="H468" i="6"/>
  <c r="J467" i="6"/>
  <c r="I467" i="6"/>
  <c r="H467" i="6"/>
  <c r="J466" i="6"/>
  <c r="I466" i="6"/>
  <c r="H466" i="6"/>
  <c r="J463" i="6"/>
  <c r="I463" i="6"/>
  <c r="H463" i="6"/>
  <c r="J462" i="6"/>
  <c r="I462" i="6"/>
  <c r="H462" i="6"/>
  <c r="J461" i="6"/>
  <c r="I461" i="6"/>
  <c r="H461" i="6"/>
  <c r="J460" i="6"/>
  <c r="I460" i="6"/>
  <c r="H460" i="6"/>
  <c r="J458" i="6"/>
  <c r="I458" i="6"/>
  <c r="H458" i="6"/>
  <c r="J457" i="6"/>
  <c r="I457" i="6"/>
  <c r="H457" i="6"/>
  <c r="J456" i="6"/>
  <c r="I456" i="6"/>
  <c r="H456" i="6"/>
  <c r="J455" i="6"/>
  <c r="I455" i="6"/>
  <c r="H455" i="6"/>
  <c r="J454" i="6"/>
  <c r="I454" i="6"/>
  <c r="H454" i="6"/>
  <c r="J453" i="6"/>
  <c r="I453" i="6"/>
  <c r="H453" i="6"/>
  <c r="J452" i="6"/>
  <c r="I452" i="6"/>
  <c r="H452" i="6"/>
  <c r="J451" i="6"/>
  <c r="I451" i="6"/>
  <c r="H451" i="6"/>
  <c r="J450" i="6"/>
  <c r="I450" i="6"/>
  <c r="H450" i="6"/>
  <c r="J449" i="6"/>
  <c r="I449" i="6"/>
  <c r="H449" i="6"/>
  <c r="J448" i="6"/>
  <c r="I448" i="6"/>
  <c r="H448" i="6"/>
  <c r="J447" i="6"/>
  <c r="I447" i="6"/>
  <c r="H447" i="6"/>
  <c r="J446" i="6"/>
  <c r="I446" i="6"/>
  <c r="H446" i="6"/>
  <c r="J445" i="6"/>
  <c r="I445" i="6"/>
  <c r="H445" i="6"/>
  <c r="J444" i="6"/>
  <c r="I444" i="6"/>
  <c r="H444" i="6"/>
  <c r="J443" i="6"/>
  <c r="I443" i="6"/>
  <c r="H443" i="6"/>
  <c r="J442" i="6"/>
  <c r="I442" i="6"/>
  <c r="H442" i="6"/>
  <c r="J441" i="6"/>
  <c r="I441" i="6"/>
  <c r="H441" i="6"/>
  <c r="J440" i="6"/>
  <c r="I440" i="6"/>
  <c r="H440" i="6"/>
  <c r="J439" i="6"/>
  <c r="I439" i="6"/>
  <c r="H439" i="6"/>
  <c r="J438" i="6"/>
  <c r="I438" i="6"/>
  <c r="H438" i="6"/>
  <c r="J437" i="6"/>
  <c r="I437" i="6"/>
  <c r="H437" i="6"/>
  <c r="J436" i="6"/>
  <c r="I436" i="6"/>
  <c r="H436" i="6"/>
  <c r="J435" i="6"/>
  <c r="I435" i="6"/>
  <c r="H435" i="6"/>
  <c r="J434" i="6"/>
  <c r="I434" i="6"/>
  <c r="H434" i="6"/>
  <c r="J432" i="6"/>
  <c r="I432" i="6"/>
  <c r="H432" i="6"/>
  <c r="J431" i="6"/>
  <c r="I431" i="6"/>
  <c r="H431" i="6"/>
  <c r="J430" i="6"/>
  <c r="I430" i="6"/>
  <c r="H430" i="6"/>
  <c r="J429" i="6"/>
  <c r="I429" i="6"/>
  <c r="H429" i="6"/>
  <c r="J428" i="6"/>
  <c r="I428" i="6"/>
  <c r="H428" i="6"/>
  <c r="J427" i="6"/>
  <c r="I427" i="6"/>
  <c r="H427" i="6"/>
  <c r="J426" i="6"/>
  <c r="I426" i="6"/>
  <c r="H426" i="6"/>
  <c r="J425" i="6"/>
  <c r="I425" i="6"/>
  <c r="H425" i="6"/>
  <c r="J424" i="6"/>
  <c r="I424" i="6"/>
  <c r="H424" i="6"/>
  <c r="J423" i="6"/>
  <c r="I423" i="6"/>
  <c r="H423" i="6"/>
  <c r="J422" i="6"/>
  <c r="I422" i="6"/>
  <c r="H422" i="6"/>
  <c r="J421" i="6"/>
  <c r="I421" i="6"/>
  <c r="H421" i="6"/>
  <c r="J420" i="6"/>
  <c r="I420" i="6"/>
  <c r="H420" i="6"/>
  <c r="J419" i="6"/>
  <c r="I419" i="6"/>
  <c r="H419" i="6"/>
  <c r="J418" i="6"/>
  <c r="I418" i="6"/>
  <c r="H418" i="6"/>
  <c r="J417" i="6"/>
  <c r="I417" i="6"/>
  <c r="H417" i="6"/>
  <c r="J416" i="6"/>
  <c r="I416" i="6"/>
  <c r="H416" i="6"/>
  <c r="J415" i="6"/>
  <c r="I415" i="6"/>
  <c r="H415" i="6"/>
  <c r="J414" i="6"/>
  <c r="I414" i="6"/>
  <c r="H414" i="6"/>
  <c r="J413" i="6"/>
  <c r="I413" i="6"/>
  <c r="H413" i="6"/>
  <c r="J412" i="6"/>
  <c r="I412" i="6"/>
  <c r="H412" i="6"/>
  <c r="J411" i="6"/>
  <c r="I411" i="6"/>
  <c r="H411" i="6"/>
  <c r="J410" i="6"/>
  <c r="I410" i="6"/>
  <c r="H410" i="6"/>
  <c r="J409" i="6"/>
  <c r="I409" i="6"/>
  <c r="H409" i="6"/>
  <c r="J408" i="6"/>
  <c r="I408" i="6"/>
  <c r="H408" i="6"/>
  <c r="J407" i="6"/>
  <c r="I407" i="6"/>
  <c r="H407" i="6"/>
  <c r="J406" i="6"/>
  <c r="I406" i="6"/>
  <c r="H406" i="6"/>
  <c r="J405" i="6"/>
  <c r="I405" i="6"/>
  <c r="H405" i="6"/>
  <c r="J404" i="6"/>
  <c r="I404" i="6"/>
  <c r="H404" i="6"/>
  <c r="J403" i="6"/>
  <c r="I403" i="6"/>
  <c r="H403" i="6"/>
  <c r="J402" i="6"/>
  <c r="I402" i="6"/>
  <c r="H402" i="6"/>
  <c r="J401" i="6"/>
  <c r="I401" i="6"/>
  <c r="H401" i="6"/>
  <c r="J400" i="6"/>
  <c r="I400" i="6"/>
  <c r="H400" i="6"/>
  <c r="J399" i="6"/>
  <c r="I399" i="6"/>
  <c r="H399" i="6"/>
  <c r="J398" i="6"/>
  <c r="I398" i="6"/>
  <c r="H398" i="6"/>
  <c r="J397" i="6"/>
  <c r="I397" i="6"/>
  <c r="H397" i="6"/>
  <c r="J396" i="6"/>
  <c r="I396" i="6"/>
  <c r="H396" i="6"/>
  <c r="J395" i="6"/>
  <c r="I395" i="6"/>
  <c r="H395" i="6"/>
  <c r="J394" i="6"/>
  <c r="I394" i="6"/>
  <c r="H394" i="6"/>
  <c r="J393" i="6"/>
  <c r="I393" i="6"/>
  <c r="H393" i="6"/>
  <c r="J392" i="6"/>
  <c r="I392" i="6"/>
  <c r="H392" i="6"/>
  <c r="J391" i="6"/>
  <c r="I391" i="6"/>
  <c r="H391" i="6"/>
  <c r="J390" i="6"/>
  <c r="I390" i="6"/>
  <c r="H390" i="6"/>
  <c r="J389" i="6"/>
  <c r="I389" i="6"/>
  <c r="H389" i="6"/>
  <c r="J388" i="6"/>
  <c r="I388" i="6"/>
  <c r="H388" i="6"/>
  <c r="J387" i="6"/>
  <c r="I387" i="6"/>
  <c r="H387" i="6"/>
  <c r="J386" i="6"/>
  <c r="I386" i="6"/>
  <c r="H386" i="6"/>
  <c r="J385" i="6"/>
  <c r="I385" i="6"/>
  <c r="H385" i="6"/>
  <c r="J384" i="6"/>
  <c r="I384" i="6"/>
  <c r="H384" i="6"/>
  <c r="J383" i="6"/>
  <c r="I383" i="6"/>
  <c r="H383" i="6"/>
  <c r="J382" i="6"/>
  <c r="I382" i="6"/>
  <c r="H382" i="6"/>
  <c r="J381" i="6"/>
  <c r="I381" i="6"/>
  <c r="H381" i="6"/>
  <c r="J380" i="6"/>
  <c r="I380" i="6"/>
  <c r="H380" i="6"/>
  <c r="J379" i="6"/>
  <c r="I379" i="6"/>
  <c r="H379" i="6"/>
  <c r="J378" i="6"/>
  <c r="I378" i="6"/>
  <c r="H378" i="6"/>
  <c r="J377" i="6"/>
  <c r="I377" i="6"/>
  <c r="H377" i="6"/>
  <c r="J376" i="6"/>
  <c r="I376" i="6"/>
  <c r="H376" i="6"/>
  <c r="J375" i="6"/>
  <c r="I375" i="6"/>
  <c r="H375" i="6"/>
  <c r="J374" i="6"/>
  <c r="I374" i="6"/>
  <c r="H374" i="6"/>
  <c r="J373" i="6"/>
  <c r="I373" i="6"/>
  <c r="H373" i="6"/>
  <c r="J372" i="6"/>
  <c r="I372" i="6"/>
  <c r="H372" i="6"/>
  <c r="J371" i="6"/>
  <c r="I371" i="6"/>
  <c r="H371" i="6"/>
  <c r="J370" i="6"/>
  <c r="I370" i="6"/>
  <c r="H370" i="6"/>
  <c r="J369" i="6"/>
  <c r="I369" i="6"/>
  <c r="H369" i="6"/>
  <c r="J368" i="6"/>
  <c r="I368" i="6"/>
  <c r="H368" i="6"/>
  <c r="J367" i="6"/>
  <c r="I367" i="6"/>
  <c r="H367" i="6"/>
  <c r="J366" i="6"/>
  <c r="I366" i="6"/>
  <c r="H366" i="6"/>
  <c r="J365" i="6"/>
  <c r="I365" i="6"/>
  <c r="H365" i="6"/>
  <c r="J364" i="6"/>
  <c r="I364" i="6"/>
  <c r="H364" i="6"/>
  <c r="J363" i="6"/>
  <c r="I363" i="6"/>
  <c r="H363" i="6"/>
  <c r="J362" i="6"/>
  <c r="I362" i="6"/>
  <c r="H362" i="6"/>
  <c r="J361" i="6"/>
  <c r="I361" i="6"/>
  <c r="H361" i="6"/>
  <c r="J360" i="6"/>
  <c r="I360" i="6"/>
  <c r="H360" i="6"/>
  <c r="J359" i="6"/>
  <c r="I359" i="6"/>
  <c r="H359" i="6"/>
  <c r="J358" i="6"/>
  <c r="I358" i="6"/>
  <c r="H358" i="6"/>
  <c r="J357" i="6"/>
  <c r="I357" i="6"/>
  <c r="H357" i="6"/>
  <c r="J356" i="6"/>
  <c r="I356" i="6"/>
  <c r="H356" i="6"/>
  <c r="J355" i="6"/>
  <c r="I355" i="6"/>
  <c r="H355" i="6"/>
  <c r="J354" i="6"/>
  <c r="I354" i="6"/>
  <c r="H354" i="6"/>
  <c r="J353" i="6"/>
  <c r="I353" i="6"/>
  <c r="H353" i="6"/>
  <c r="J352" i="6"/>
  <c r="I352" i="6"/>
  <c r="H352" i="6"/>
  <c r="J351" i="6"/>
  <c r="I351" i="6"/>
  <c r="H351" i="6"/>
  <c r="J350" i="6"/>
  <c r="I350" i="6"/>
  <c r="H350" i="6"/>
  <c r="J349" i="6"/>
  <c r="I349" i="6"/>
  <c r="H349" i="6"/>
  <c r="J348" i="6"/>
  <c r="I348" i="6"/>
  <c r="H348" i="6"/>
  <c r="J347" i="6"/>
  <c r="I347" i="6"/>
  <c r="H347" i="6"/>
  <c r="J346" i="6"/>
  <c r="I346" i="6"/>
  <c r="H346" i="6"/>
  <c r="J345" i="6"/>
  <c r="I345" i="6"/>
  <c r="H345" i="6"/>
  <c r="J344" i="6"/>
  <c r="I344" i="6"/>
  <c r="H344" i="6"/>
  <c r="J343" i="6"/>
  <c r="I343" i="6"/>
  <c r="H343" i="6"/>
  <c r="J342" i="6"/>
  <c r="I342" i="6"/>
  <c r="H342" i="6"/>
  <c r="J341" i="6"/>
  <c r="I341" i="6"/>
  <c r="H341" i="6"/>
  <c r="J340" i="6"/>
  <c r="I340" i="6"/>
  <c r="H340" i="6"/>
  <c r="J339" i="6"/>
  <c r="I339" i="6"/>
  <c r="H339" i="6"/>
  <c r="J338" i="6"/>
  <c r="I338" i="6"/>
  <c r="H338" i="6"/>
  <c r="J337" i="6"/>
  <c r="I337" i="6"/>
  <c r="H337" i="6"/>
  <c r="J336" i="6"/>
  <c r="I336" i="6"/>
  <c r="H336" i="6"/>
  <c r="J335" i="6"/>
  <c r="I335" i="6"/>
  <c r="H335" i="6"/>
  <c r="J334" i="6"/>
  <c r="I334" i="6"/>
  <c r="H334" i="6"/>
  <c r="J333" i="6"/>
  <c r="I333" i="6"/>
  <c r="H333" i="6"/>
  <c r="J332" i="6"/>
  <c r="I332" i="6"/>
  <c r="H332" i="6"/>
  <c r="J331" i="6"/>
  <c r="I331" i="6"/>
  <c r="H331" i="6"/>
  <c r="J330" i="6"/>
  <c r="I330" i="6"/>
  <c r="H330" i="6"/>
  <c r="J329" i="6"/>
  <c r="I329" i="6"/>
  <c r="H329" i="6"/>
  <c r="J328" i="6"/>
  <c r="I328" i="6"/>
  <c r="H328" i="6"/>
  <c r="J327" i="6"/>
  <c r="I327" i="6"/>
  <c r="H327" i="6"/>
  <c r="J326" i="6"/>
  <c r="I326" i="6"/>
  <c r="H326" i="6"/>
  <c r="J325" i="6"/>
  <c r="I325" i="6"/>
  <c r="H325" i="6"/>
  <c r="J324" i="6"/>
  <c r="I324" i="6"/>
  <c r="H324" i="6"/>
  <c r="J323" i="6"/>
  <c r="I323" i="6"/>
  <c r="H323" i="6"/>
  <c r="J322" i="6"/>
  <c r="I322" i="6"/>
  <c r="H322" i="6"/>
  <c r="J321" i="6"/>
  <c r="I321" i="6"/>
  <c r="H321" i="6"/>
  <c r="J320" i="6"/>
  <c r="I320" i="6"/>
  <c r="H320" i="6"/>
  <c r="J319" i="6"/>
  <c r="I319" i="6"/>
  <c r="H319" i="6"/>
  <c r="J318" i="6"/>
  <c r="I318" i="6"/>
  <c r="H318" i="6"/>
  <c r="J317" i="6"/>
  <c r="I317" i="6"/>
  <c r="H317" i="6"/>
  <c r="J316" i="6"/>
  <c r="I316" i="6"/>
  <c r="H316" i="6"/>
  <c r="J315" i="6"/>
  <c r="I315" i="6"/>
  <c r="H315" i="6"/>
  <c r="J314" i="6"/>
  <c r="I314" i="6"/>
  <c r="H314" i="6"/>
  <c r="J313" i="6"/>
  <c r="I313" i="6"/>
  <c r="H313" i="6"/>
  <c r="J312" i="6"/>
  <c r="I312" i="6"/>
  <c r="H312" i="6"/>
  <c r="J311" i="6"/>
  <c r="I311" i="6"/>
  <c r="H311" i="6"/>
  <c r="J310" i="6"/>
  <c r="I310" i="6"/>
  <c r="H310" i="6"/>
  <c r="J309" i="6"/>
  <c r="I309" i="6"/>
  <c r="H309" i="6"/>
  <c r="J308" i="6"/>
  <c r="I308" i="6"/>
  <c r="H308" i="6"/>
  <c r="J307" i="6"/>
  <c r="I307" i="6"/>
  <c r="H307" i="6"/>
  <c r="J306" i="6"/>
  <c r="I306" i="6"/>
  <c r="H306" i="6"/>
  <c r="J303" i="6"/>
  <c r="I303" i="6"/>
  <c r="H303" i="6"/>
  <c r="J302" i="6"/>
  <c r="I302" i="6"/>
  <c r="H302" i="6"/>
  <c r="J301" i="6"/>
  <c r="I301" i="6"/>
  <c r="H301" i="6"/>
  <c r="J300" i="6"/>
  <c r="I300" i="6"/>
  <c r="H300" i="6"/>
  <c r="J299" i="6"/>
  <c r="I299" i="6"/>
  <c r="H299" i="6"/>
  <c r="J298" i="6"/>
  <c r="I298" i="6"/>
  <c r="H298" i="6"/>
  <c r="J297" i="6"/>
  <c r="I297" i="6"/>
  <c r="H297" i="6"/>
  <c r="J296" i="6"/>
  <c r="I296" i="6"/>
  <c r="H296" i="6"/>
  <c r="J295" i="6"/>
  <c r="I295" i="6"/>
  <c r="H295" i="6"/>
  <c r="J294" i="6"/>
  <c r="I294" i="6"/>
  <c r="H294" i="6"/>
  <c r="J293" i="6"/>
  <c r="I293" i="6"/>
  <c r="H293" i="6"/>
  <c r="J292" i="6"/>
  <c r="I292" i="6"/>
  <c r="H292" i="6"/>
  <c r="J291" i="6"/>
  <c r="I291" i="6"/>
  <c r="H291" i="6"/>
  <c r="J290" i="6"/>
  <c r="I290" i="6"/>
  <c r="H290" i="6"/>
  <c r="J289" i="6"/>
  <c r="I289" i="6"/>
  <c r="H289" i="6"/>
  <c r="J288" i="6"/>
  <c r="I288" i="6"/>
  <c r="H288" i="6"/>
  <c r="J287" i="6"/>
  <c r="I287" i="6"/>
  <c r="H287" i="6"/>
  <c r="J285" i="6"/>
  <c r="I285" i="6"/>
  <c r="H285" i="6"/>
  <c r="J284" i="6"/>
  <c r="I284" i="6"/>
  <c r="H284" i="6"/>
  <c r="J283" i="6"/>
  <c r="I283" i="6"/>
  <c r="H283" i="6"/>
  <c r="J282" i="6"/>
  <c r="I282" i="6"/>
  <c r="H282" i="6"/>
  <c r="J281" i="6"/>
  <c r="I281" i="6"/>
  <c r="H281" i="6"/>
  <c r="J280" i="6"/>
  <c r="I280" i="6"/>
  <c r="H280" i="6"/>
  <c r="J279" i="6"/>
  <c r="I279" i="6"/>
  <c r="H279" i="6"/>
  <c r="J278" i="6"/>
  <c r="I278" i="6"/>
  <c r="H278" i="6"/>
  <c r="J277" i="6"/>
  <c r="I277" i="6"/>
  <c r="H277" i="6"/>
  <c r="J276" i="6"/>
  <c r="I276" i="6"/>
  <c r="H276" i="6"/>
  <c r="J275" i="6"/>
  <c r="I275" i="6"/>
  <c r="H275" i="6"/>
  <c r="J274" i="6"/>
  <c r="I274" i="6"/>
  <c r="H274" i="6"/>
  <c r="J273" i="6"/>
  <c r="I273" i="6"/>
  <c r="H273" i="6"/>
  <c r="J272" i="6"/>
  <c r="I272" i="6"/>
  <c r="H272" i="6"/>
  <c r="J271" i="6"/>
  <c r="I271" i="6"/>
  <c r="H271" i="6"/>
  <c r="J270" i="6"/>
  <c r="I270" i="6"/>
  <c r="H270" i="6"/>
  <c r="J269" i="6"/>
  <c r="I269" i="6"/>
  <c r="H269" i="6"/>
  <c r="J268" i="6"/>
  <c r="I268" i="6"/>
  <c r="H268" i="6"/>
  <c r="J267" i="6"/>
  <c r="I267" i="6"/>
  <c r="H267" i="6"/>
  <c r="J266" i="6"/>
  <c r="I266" i="6"/>
  <c r="H266" i="6"/>
  <c r="J265" i="6"/>
  <c r="I265" i="6"/>
  <c r="H265" i="6"/>
  <c r="J264" i="6"/>
  <c r="I264" i="6"/>
  <c r="H264" i="6"/>
  <c r="J263" i="6"/>
  <c r="I263" i="6"/>
  <c r="H263" i="6"/>
  <c r="J262" i="6"/>
  <c r="I262" i="6"/>
  <c r="H262" i="6"/>
  <c r="J261" i="6"/>
  <c r="I261" i="6"/>
  <c r="H261" i="6"/>
  <c r="J260" i="6"/>
  <c r="I260" i="6"/>
  <c r="H260" i="6"/>
  <c r="J259" i="6"/>
  <c r="I259" i="6"/>
  <c r="H259" i="6"/>
  <c r="J258" i="6"/>
  <c r="I258" i="6"/>
  <c r="H258" i="6"/>
  <c r="J257" i="6"/>
  <c r="I257" i="6"/>
  <c r="H257" i="6"/>
  <c r="J256" i="6"/>
  <c r="I256" i="6"/>
  <c r="H256" i="6"/>
  <c r="J255" i="6"/>
  <c r="I255" i="6"/>
  <c r="H255" i="6"/>
  <c r="J254" i="6"/>
  <c r="I254" i="6"/>
  <c r="H254" i="6"/>
  <c r="J253" i="6"/>
  <c r="I253" i="6"/>
  <c r="H253" i="6"/>
  <c r="J252" i="6"/>
  <c r="I252" i="6"/>
  <c r="H252" i="6"/>
  <c r="J251" i="6"/>
  <c r="I251" i="6"/>
  <c r="H251" i="6"/>
  <c r="J250" i="6"/>
  <c r="I250" i="6"/>
  <c r="H250" i="6"/>
  <c r="J249" i="6"/>
  <c r="I249" i="6"/>
  <c r="H249" i="6"/>
  <c r="J248" i="6"/>
  <c r="I248" i="6"/>
  <c r="H248" i="6"/>
  <c r="J247" i="6"/>
  <c r="I247" i="6"/>
  <c r="H247" i="6"/>
  <c r="J246" i="6"/>
  <c r="I246" i="6"/>
  <c r="H246" i="6"/>
  <c r="J245" i="6"/>
  <c r="I245" i="6"/>
  <c r="H245" i="6"/>
  <c r="J244" i="6"/>
  <c r="I244" i="6"/>
  <c r="H244" i="6"/>
  <c r="J243" i="6"/>
  <c r="I243" i="6"/>
  <c r="H243" i="6"/>
  <c r="J242" i="6"/>
  <c r="I242" i="6"/>
  <c r="H242" i="6"/>
  <c r="J240" i="6"/>
  <c r="I240" i="6"/>
  <c r="H240" i="6"/>
  <c r="J239" i="6"/>
  <c r="I239" i="6"/>
  <c r="H239" i="6"/>
  <c r="J238" i="6"/>
  <c r="I238" i="6"/>
  <c r="H238" i="6"/>
  <c r="J237" i="6"/>
  <c r="I237" i="6"/>
  <c r="H237" i="6"/>
  <c r="J236" i="6"/>
  <c r="I236" i="6"/>
  <c r="H236" i="6"/>
  <c r="J235" i="6"/>
  <c r="I235" i="6"/>
  <c r="H235" i="6"/>
  <c r="J234" i="6"/>
  <c r="I234" i="6"/>
  <c r="H234" i="6"/>
  <c r="J233" i="6"/>
  <c r="I233" i="6"/>
  <c r="H233" i="6"/>
  <c r="J232" i="6"/>
  <c r="I232" i="6"/>
  <c r="H232" i="6"/>
  <c r="J231" i="6"/>
  <c r="I231" i="6"/>
  <c r="H231" i="6"/>
  <c r="J230" i="6"/>
  <c r="I230" i="6"/>
  <c r="H230" i="6"/>
  <c r="J229" i="6"/>
  <c r="I229" i="6"/>
  <c r="H229" i="6"/>
  <c r="J228" i="6"/>
  <c r="I228" i="6"/>
  <c r="H228" i="6"/>
  <c r="J227" i="6"/>
  <c r="I227" i="6"/>
  <c r="H227" i="6"/>
  <c r="J226" i="6"/>
  <c r="I226" i="6"/>
  <c r="H226" i="6"/>
  <c r="J225" i="6"/>
  <c r="I225" i="6"/>
  <c r="H225" i="6"/>
  <c r="J224" i="6"/>
  <c r="I224" i="6"/>
  <c r="H224" i="6"/>
  <c r="J223" i="6"/>
  <c r="I223" i="6"/>
  <c r="H223" i="6"/>
  <c r="J222" i="6"/>
  <c r="I222" i="6"/>
  <c r="H222" i="6"/>
  <c r="J221" i="6"/>
  <c r="I221" i="6"/>
  <c r="H221" i="6"/>
  <c r="J220" i="6"/>
  <c r="I220" i="6"/>
  <c r="H220" i="6"/>
  <c r="J219" i="6"/>
  <c r="I219" i="6"/>
  <c r="H219" i="6"/>
  <c r="J218" i="6"/>
  <c r="I218" i="6"/>
  <c r="H218" i="6"/>
  <c r="J217" i="6"/>
  <c r="I217" i="6"/>
  <c r="H217" i="6"/>
  <c r="J216" i="6"/>
  <c r="I216" i="6"/>
  <c r="H216" i="6"/>
  <c r="J215" i="6"/>
  <c r="I215" i="6"/>
  <c r="H215" i="6"/>
  <c r="J214" i="6"/>
  <c r="I214" i="6"/>
  <c r="H214" i="6"/>
  <c r="J213" i="6"/>
  <c r="I213" i="6"/>
  <c r="H213" i="6"/>
  <c r="J212" i="6"/>
  <c r="I212" i="6"/>
  <c r="H212" i="6"/>
  <c r="J211" i="6"/>
  <c r="I211" i="6"/>
  <c r="H211" i="6"/>
  <c r="J210" i="6"/>
  <c r="I210" i="6"/>
  <c r="H210" i="6"/>
  <c r="J209" i="6"/>
  <c r="I209" i="6"/>
  <c r="H209" i="6"/>
  <c r="J208" i="6"/>
  <c r="I208" i="6"/>
  <c r="H208" i="6"/>
  <c r="J207" i="6"/>
  <c r="I207" i="6"/>
  <c r="H207" i="6"/>
  <c r="J206" i="6"/>
  <c r="I206" i="6"/>
  <c r="H206" i="6"/>
  <c r="J205" i="6"/>
  <c r="I205" i="6"/>
  <c r="H205" i="6"/>
  <c r="J204" i="6"/>
  <c r="I204" i="6"/>
  <c r="H204" i="6"/>
  <c r="J203" i="6"/>
  <c r="I203" i="6"/>
  <c r="H203" i="6"/>
  <c r="J202" i="6"/>
  <c r="I202" i="6"/>
  <c r="H202" i="6"/>
  <c r="J201" i="6"/>
  <c r="I201" i="6"/>
  <c r="H201" i="6"/>
  <c r="J200" i="6"/>
  <c r="I200" i="6"/>
  <c r="H200" i="6"/>
  <c r="J199" i="6"/>
  <c r="I199" i="6"/>
  <c r="H199" i="6"/>
  <c r="J198" i="6"/>
  <c r="I198" i="6"/>
  <c r="H198" i="6"/>
  <c r="J197" i="6"/>
  <c r="I197" i="6"/>
  <c r="H197" i="6"/>
  <c r="J196" i="6"/>
  <c r="I196" i="6"/>
  <c r="H196" i="6"/>
  <c r="J195" i="6"/>
  <c r="I195" i="6"/>
  <c r="H195" i="6"/>
  <c r="J194" i="6"/>
  <c r="I194" i="6"/>
  <c r="H194" i="6"/>
  <c r="J193" i="6"/>
  <c r="I193" i="6"/>
  <c r="H193" i="6"/>
  <c r="J192" i="6"/>
  <c r="I192" i="6"/>
  <c r="H192" i="6"/>
  <c r="J191" i="6"/>
  <c r="I191" i="6"/>
  <c r="H191" i="6"/>
  <c r="J190" i="6"/>
  <c r="I190" i="6"/>
  <c r="H190" i="6"/>
  <c r="J189" i="6"/>
  <c r="I189" i="6"/>
  <c r="H189" i="6"/>
  <c r="J188" i="6"/>
  <c r="I188" i="6"/>
  <c r="H188" i="6"/>
  <c r="J187" i="6"/>
  <c r="I187" i="6"/>
  <c r="H187" i="6"/>
  <c r="J186" i="6"/>
  <c r="I186" i="6"/>
  <c r="H186" i="6"/>
  <c r="J185" i="6"/>
  <c r="I185" i="6"/>
  <c r="H185" i="6"/>
  <c r="J184" i="6"/>
  <c r="I184" i="6"/>
  <c r="H184" i="6"/>
  <c r="J183" i="6"/>
  <c r="I183" i="6"/>
  <c r="H183" i="6"/>
  <c r="J182" i="6"/>
  <c r="I182" i="6"/>
  <c r="H182" i="6"/>
  <c r="J181" i="6"/>
  <c r="I181" i="6"/>
  <c r="H181" i="6"/>
  <c r="J180" i="6"/>
  <c r="I180" i="6"/>
  <c r="H180" i="6"/>
  <c r="J179" i="6"/>
  <c r="I179" i="6"/>
  <c r="H179" i="6"/>
  <c r="J178" i="6"/>
  <c r="I178" i="6"/>
  <c r="H178" i="6"/>
  <c r="J177" i="6"/>
  <c r="I177" i="6"/>
  <c r="H177" i="6"/>
  <c r="J176" i="6"/>
  <c r="I176" i="6"/>
  <c r="H176" i="6"/>
  <c r="J175" i="6"/>
  <c r="I175" i="6"/>
  <c r="H175" i="6"/>
  <c r="J174" i="6"/>
  <c r="I174" i="6"/>
  <c r="H174" i="6"/>
  <c r="J173" i="6"/>
  <c r="I173" i="6"/>
  <c r="H173" i="6"/>
  <c r="J172" i="6"/>
  <c r="I172" i="6"/>
  <c r="H172" i="6"/>
  <c r="J171" i="6"/>
  <c r="I171" i="6"/>
  <c r="H171" i="6"/>
  <c r="J170" i="6"/>
  <c r="I170" i="6"/>
  <c r="H170" i="6"/>
  <c r="J169" i="6"/>
  <c r="I169" i="6"/>
  <c r="H169" i="6"/>
  <c r="J168" i="6"/>
  <c r="I168" i="6"/>
  <c r="H168" i="6"/>
  <c r="J167" i="6"/>
  <c r="I167" i="6"/>
  <c r="H167" i="6"/>
  <c r="J166" i="6"/>
  <c r="I166" i="6"/>
  <c r="H166" i="6"/>
  <c r="J165" i="6"/>
  <c r="I165" i="6"/>
  <c r="H165" i="6"/>
  <c r="J164" i="6"/>
  <c r="I164" i="6"/>
  <c r="H164" i="6"/>
  <c r="J163" i="6"/>
  <c r="I163" i="6"/>
  <c r="H163" i="6"/>
  <c r="J162" i="6"/>
  <c r="I162" i="6"/>
  <c r="H162" i="6"/>
  <c r="J161" i="6"/>
  <c r="I161" i="6"/>
  <c r="H161" i="6"/>
  <c r="J160" i="6"/>
  <c r="I160" i="6"/>
  <c r="H160" i="6"/>
  <c r="J159" i="6"/>
  <c r="I159" i="6"/>
  <c r="H159" i="6"/>
  <c r="J158" i="6"/>
  <c r="I158" i="6"/>
  <c r="H158" i="6"/>
  <c r="J157" i="6"/>
  <c r="I157" i="6"/>
  <c r="H157" i="6"/>
  <c r="J156" i="6"/>
  <c r="I156" i="6"/>
  <c r="H156" i="6"/>
  <c r="J155" i="6"/>
  <c r="I155" i="6"/>
  <c r="H155" i="6"/>
  <c r="J154" i="6"/>
  <c r="I154" i="6"/>
  <c r="H154" i="6"/>
  <c r="J153" i="6"/>
  <c r="I153" i="6"/>
  <c r="H153" i="6"/>
  <c r="J152" i="6"/>
  <c r="I152" i="6"/>
  <c r="H152" i="6"/>
  <c r="J151" i="6"/>
  <c r="I151" i="6"/>
  <c r="H151" i="6"/>
  <c r="J150" i="6"/>
  <c r="I150" i="6"/>
  <c r="H150" i="6"/>
  <c r="J149" i="6"/>
  <c r="I149" i="6"/>
  <c r="H149" i="6"/>
  <c r="J148" i="6"/>
  <c r="I148" i="6"/>
  <c r="H148" i="6"/>
  <c r="J147" i="6"/>
  <c r="I147" i="6"/>
  <c r="H147" i="6"/>
  <c r="J146" i="6"/>
  <c r="I146" i="6"/>
  <c r="H146" i="6"/>
  <c r="J145" i="6"/>
  <c r="I145" i="6"/>
  <c r="H145" i="6"/>
  <c r="J144" i="6"/>
  <c r="I144" i="6"/>
  <c r="H144" i="6"/>
  <c r="J143" i="6"/>
  <c r="I143" i="6"/>
  <c r="H143" i="6"/>
  <c r="J142" i="6"/>
  <c r="I142" i="6"/>
  <c r="H142" i="6"/>
  <c r="J141" i="6"/>
  <c r="I141" i="6"/>
  <c r="H141" i="6"/>
  <c r="J140" i="6"/>
  <c r="I140" i="6"/>
  <c r="H140" i="6"/>
  <c r="J139" i="6"/>
  <c r="I139" i="6"/>
  <c r="H139" i="6"/>
  <c r="J138" i="6"/>
  <c r="I138" i="6"/>
  <c r="H138" i="6"/>
  <c r="J137" i="6"/>
  <c r="I137" i="6"/>
  <c r="H137" i="6"/>
  <c r="J136" i="6"/>
  <c r="I136" i="6"/>
  <c r="H136" i="6"/>
  <c r="J135" i="6"/>
  <c r="I135" i="6"/>
  <c r="H135" i="6"/>
  <c r="J134" i="6"/>
  <c r="I134" i="6"/>
  <c r="H134" i="6"/>
  <c r="J133" i="6"/>
  <c r="I133" i="6"/>
  <c r="H133" i="6"/>
  <c r="J132" i="6"/>
  <c r="I132" i="6"/>
  <c r="H132" i="6"/>
  <c r="J131" i="6"/>
  <c r="I131" i="6"/>
  <c r="H131" i="6"/>
  <c r="J130" i="6"/>
  <c r="I130" i="6"/>
  <c r="H130" i="6"/>
  <c r="J129" i="6"/>
  <c r="I129" i="6"/>
  <c r="H129" i="6"/>
  <c r="J128" i="6"/>
  <c r="I128" i="6"/>
  <c r="H128" i="6"/>
  <c r="J126" i="6"/>
  <c r="I126" i="6"/>
  <c r="H126" i="6"/>
  <c r="J125" i="6"/>
  <c r="I125" i="6"/>
  <c r="H125" i="6"/>
  <c r="J124" i="6"/>
  <c r="I124" i="6"/>
  <c r="H124" i="6"/>
  <c r="J123" i="6"/>
  <c r="I123" i="6"/>
  <c r="H123" i="6"/>
  <c r="J122" i="6"/>
  <c r="I122" i="6"/>
  <c r="H122" i="6"/>
  <c r="J121" i="6"/>
  <c r="I121" i="6"/>
  <c r="H121" i="6"/>
  <c r="J120" i="6"/>
  <c r="I120" i="6"/>
  <c r="H120" i="6"/>
  <c r="J119" i="6"/>
  <c r="I119" i="6"/>
  <c r="H119" i="6"/>
  <c r="J118" i="6"/>
  <c r="I118" i="6"/>
  <c r="H118" i="6"/>
  <c r="J117" i="6"/>
  <c r="I117" i="6"/>
  <c r="H117" i="6"/>
  <c r="J116" i="6"/>
  <c r="I116" i="6"/>
  <c r="H116" i="6"/>
  <c r="J115" i="6"/>
  <c r="I115" i="6"/>
  <c r="H115" i="6"/>
  <c r="J114" i="6"/>
  <c r="I114" i="6"/>
  <c r="H114" i="6"/>
  <c r="J113" i="6"/>
  <c r="I113" i="6"/>
  <c r="H113" i="6"/>
  <c r="J112" i="6"/>
  <c r="I112" i="6"/>
  <c r="H112" i="6"/>
  <c r="J111" i="6"/>
  <c r="I111" i="6"/>
  <c r="H111" i="6"/>
  <c r="J110" i="6"/>
  <c r="I110" i="6"/>
  <c r="H110" i="6"/>
  <c r="J109" i="6"/>
  <c r="I109" i="6"/>
  <c r="H109" i="6"/>
  <c r="J108" i="6"/>
  <c r="I108" i="6"/>
  <c r="H108" i="6"/>
  <c r="J107" i="6"/>
  <c r="I107" i="6"/>
  <c r="H107" i="6"/>
  <c r="J106" i="6"/>
  <c r="I106" i="6"/>
  <c r="H106" i="6"/>
  <c r="J105" i="6"/>
  <c r="I105" i="6"/>
  <c r="H105" i="6"/>
  <c r="J104" i="6"/>
  <c r="I104" i="6"/>
  <c r="H104" i="6"/>
  <c r="J103" i="6"/>
  <c r="I103" i="6"/>
  <c r="H103" i="6"/>
  <c r="J102" i="6"/>
  <c r="I102" i="6"/>
  <c r="H102" i="6"/>
  <c r="J101" i="6"/>
  <c r="I101" i="6"/>
  <c r="H101" i="6"/>
  <c r="J100" i="6"/>
  <c r="I100" i="6"/>
  <c r="H100" i="6"/>
  <c r="J99" i="6"/>
  <c r="I99" i="6"/>
  <c r="H99" i="6"/>
  <c r="J98" i="6"/>
  <c r="I98" i="6"/>
  <c r="H98" i="6"/>
  <c r="J97" i="6"/>
  <c r="I97" i="6"/>
  <c r="H97" i="6"/>
  <c r="J96" i="6"/>
  <c r="I96" i="6"/>
  <c r="H96" i="6"/>
  <c r="J95" i="6"/>
  <c r="I95" i="6"/>
  <c r="H95" i="6"/>
  <c r="J94" i="6"/>
  <c r="I94" i="6"/>
  <c r="H94" i="6"/>
  <c r="J93" i="6"/>
  <c r="I93" i="6"/>
  <c r="H93" i="6"/>
  <c r="J92" i="6"/>
  <c r="I92" i="6"/>
  <c r="H92" i="6"/>
  <c r="J91" i="6"/>
  <c r="I91" i="6"/>
  <c r="H91" i="6"/>
  <c r="J90" i="6"/>
  <c r="I90" i="6"/>
  <c r="H90" i="6"/>
  <c r="J89" i="6"/>
  <c r="I89" i="6"/>
  <c r="H89" i="6"/>
  <c r="J88" i="6"/>
  <c r="I88" i="6"/>
  <c r="H88" i="6"/>
  <c r="J87" i="6"/>
  <c r="I87" i="6"/>
  <c r="H87" i="6"/>
  <c r="J86" i="6"/>
  <c r="I86" i="6"/>
  <c r="H86" i="6"/>
  <c r="J85" i="6"/>
  <c r="I85" i="6"/>
  <c r="H85" i="6"/>
  <c r="J84" i="6"/>
  <c r="I84" i="6"/>
  <c r="H84" i="6"/>
  <c r="J83" i="6"/>
  <c r="I83" i="6"/>
  <c r="H83" i="6"/>
  <c r="J82" i="6"/>
  <c r="I82" i="6"/>
  <c r="H82" i="6"/>
  <c r="J81" i="6"/>
  <c r="I81" i="6"/>
  <c r="H81" i="6"/>
  <c r="J80" i="6"/>
  <c r="I80" i="6"/>
  <c r="H80" i="6"/>
  <c r="J79" i="6"/>
  <c r="I79" i="6"/>
  <c r="H79" i="6"/>
  <c r="J78" i="6"/>
  <c r="I78" i="6"/>
  <c r="H78" i="6"/>
  <c r="J77" i="6"/>
  <c r="I77" i="6"/>
  <c r="H77" i="6"/>
  <c r="J76" i="6"/>
  <c r="I76" i="6"/>
  <c r="H76" i="6"/>
  <c r="J75" i="6"/>
  <c r="I75" i="6"/>
  <c r="H75" i="6"/>
  <c r="J74" i="6"/>
  <c r="I74" i="6"/>
  <c r="H74" i="6"/>
  <c r="J73" i="6"/>
  <c r="I73" i="6"/>
  <c r="H73" i="6"/>
  <c r="J72" i="6"/>
  <c r="I72" i="6"/>
  <c r="H72" i="6"/>
  <c r="J71" i="6"/>
  <c r="I71" i="6"/>
  <c r="H71" i="6"/>
  <c r="J70" i="6"/>
  <c r="I70" i="6"/>
  <c r="H70" i="6"/>
  <c r="J69" i="6"/>
  <c r="I69" i="6"/>
  <c r="H69" i="6"/>
  <c r="J68" i="6"/>
  <c r="I68" i="6"/>
  <c r="H68" i="6"/>
  <c r="J67" i="6"/>
  <c r="I67" i="6"/>
  <c r="H67" i="6"/>
  <c r="J66" i="6"/>
  <c r="I66" i="6"/>
  <c r="H66" i="6"/>
  <c r="J65" i="6"/>
  <c r="I65" i="6"/>
  <c r="H65" i="6"/>
  <c r="J64" i="6"/>
  <c r="I64" i="6"/>
  <c r="H64" i="6"/>
  <c r="J63" i="6"/>
  <c r="I63" i="6"/>
  <c r="H63" i="6"/>
  <c r="J62" i="6"/>
  <c r="I62" i="6"/>
  <c r="H62" i="6"/>
  <c r="J61" i="6"/>
  <c r="I61" i="6"/>
  <c r="H61" i="6"/>
  <c r="J60" i="6"/>
  <c r="I60" i="6"/>
  <c r="H60" i="6"/>
  <c r="J59" i="6"/>
  <c r="I59" i="6"/>
  <c r="H59" i="6"/>
  <c r="J58" i="6"/>
  <c r="I58" i="6"/>
  <c r="H58" i="6"/>
  <c r="J57" i="6"/>
  <c r="I57" i="6"/>
  <c r="H57" i="6"/>
  <c r="J56" i="6"/>
  <c r="I56" i="6"/>
  <c r="H56" i="6"/>
  <c r="J55" i="6"/>
  <c r="I55" i="6"/>
  <c r="H55" i="6"/>
  <c r="J54" i="6"/>
  <c r="I54" i="6"/>
  <c r="H54" i="6"/>
  <c r="J53" i="6"/>
  <c r="I53" i="6"/>
  <c r="H53" i="6"/>
  <c r="J52" i="6"/>
  <c r="I52" i="6"/>
  <c r="H52" i="6"/>
  <c r="J51" i="6"/>
  <c r="I51" i="6"/>
  <c r="H51" i="6"/>
  <c r="J50" i="6"/>
  <c r="I50" i="6"/>
  <c r="H50" i="6"/>
  <c r="J49" i="6"/>
  <c r="I49" i="6"/>
  <c r="H49" i="6"/>
  <c r="J48" i="6"/>
  <c r="I48" i="6"/>
  <c r="H48" i="6"/>
  <c r="J46" i="6"/>
  <c r="I46" i="6"/>
  <c r="H46" i="6"/>
  <c r="J45" i="6"/>
  <c r="I45" i="6"/>
  <c r="H45" i="6"/>
  <c r="J44" i="6"/>
  <c r="I44" i="6"/>
  <c r="H44" i="6"/>
  <c r="J43" i="6"/>
  <c r="I43" i="6"/>
  <c r="H43" i="6"/>
  <c r="J42" i="6"/>
  <c r="I42" i="6"/>
  <c r="H42" i="6"/>
  <c r="J41" i="6"/>
  <c r="I41" i="6"/>
  <c r="H41" i="6"/>
  <c r="J40" i="6"/>
  <c r="I40" i="6"/>
  <c r="H40" i="6"/>
  <c r="J39" i="6"/>
  <c r="I39" i="6"/>
  <c r="H39" i="6"/>
  <c r="J38" i="6"/>
  <c r="I38" i="6"/>
  <c r="H38" i="6"/>
  <c r="J37" i="6"/>
  <c r="I37" i="6"/>
  <c r="H37" i="6"/>
  <c r="J36" i="6"/>
  <c r="I36" i="6"/>
  <c r="H36" i="6"/>
  <c r="J35" i="6"/>
  <c r="I35" i="6"/>
  <c r="H35" i="6"/>
  <c r="J34" i="6"/>
  <c r="I34" i="6"/>
  <c r="H34" i="6"/>
  <c r="J33" i="6"/>
  <c r="I33" i="6"/>
  <c r="H33" i="6"/>
  <c r="J32" i="6"/>
  <c r="I32" i="6"/>
  <c r="H32" i="6"/>
  <c r="J31" i="6"/>
  <c r="I31" i="6"/>
  <c r="H31" i="6"/>
  <c r="J30" i="6"/>
  <c r="I30" i="6"/>
  <c r="H30" i="6"/>
  <c r="J29" i="6"/>
  <c r="I29" i="6"/>
  <c r="H29" i="6"/>
  <c r="J28" i="6"/>
  <c r="I28" i="6"/>
  <c r="H28" i="6"/>
  <c r="J27" i="6"/>
  <c r="I27" i="6"/>
  <c r="H27" i="6"/>
  <c r="J26" i="6"/>
  <c r="I26" i="6"/>
  <c r="H26" i="6"/>
  <c r="J25" i="6"/>
  <c r="I25" i="6"/>
  <c r="H25" i="6"/>
  <c r="J24" i="6"/>
  <c r="I24" i="6"/>
  <c r="H24" i="6"/>
  <c r="J23" i="6"/>
  <c r="I23" i="6"/>
  <c r="H23" i="6"/>
  <c r="J22" i="6"/>
  <c r="I22" i="6"/>
  <c r="H22" i="6"/>
  <c r="J21" i="6"/>
  <c r="I21" i="6"/>
  <c r="H21" i="6"/>
  <c r="J20" i="6"/>
  <c r="I20" i="6"/>
  <c r="H20" i="6"/>
  <c r="J18" i="6"/>
  <c r="I18" i="6"/>
  <c r="H18" i="6"/>
  <c r="J17" i="6"/>
  <c r="I17" i="6"/>
  <c r="H17" i="6"/>
  <c r="J16" i="6"/>
  <c r="I16" i="6"/>
  <c r="H16" i="6"/>
  <c r="J15" i="6"/>
  <c r="I15" i="6"/>
  <c r="H15" i="6"/>
  <c r="J14" i="6"/>
  <c r="I14" i="6"/>
  <c r="H14" i="6"/>
  <c r="J13" i="6"/>
  <c r="I13" i="6"/>
  <c r="H13" i="6"/>
  <c r="J12" i="6"/>
  <c r="I12" i="6"/>
  <c r="H12" i="6"/>
  <c r="J11" i="6"/>
  <c r="I11" i="6"/>
  <c r="H11" i="6"/>
  <c r="J10" i="6"/>
  <c r="I10" i="6"/>
  <c r="H10" i="6"/>
  <c r="J9" i="6"/>
  <c r="I9" i="6"/>
  <c r="H9" i="6"/>
  <c r="J8" i="6"/>
  <c r="I8" i="6"/>
  <c r="H8" i="6"/>
  <c r="J7" i="6"/>
  <c r="I7" i="6"/>
  <c r="H7" i="6"/>
  <c r="J6" i="6"/>
  <c r="I6" i="6"/>
  <c r="H6" i="6"/>
  <c r="G565" i="4"/>
  <c r="F565" i="4"/>
  <c r="E565" i="4"/>
  <c r="D565" i="4"/>
  <c r="J563" i="4"/>
  <c r="I563" i="4"/>
  <c r="H563" i="4"/>
  <c r="J562" i="4"/>
  <c r="I562" i="4"/>
  <c r="H562" i="4"/>
  <c r="J550" i="4"/>
  <c r="I550" i="4"/>
  <c r="H550" i="4"/>
  <c r="J548" i="4"/>
  <c r="I548" i="4"/>
  <c r="H548" i="4"/>
  <c r="J547" i="4"/>
  <c r="I547" i="4"/>
  <c r="H547" i="4"/>
  <c r="J546" i="4"/>
  <c r="I546" i="4"/>
  <c r="H546" i="4"/>
  <c r="J544" i="4"/>
  <c r="I544" i="4"/>
  <c r="H544" i="4"/>
  <c r="J542" i="4"/>
  <c r="I542" i="4"/>
  <c r="H542" i="4"/>
  <c r="J541" i="4"/>
  <c r="I541" i="4"/>
  <c r="H541" i="4"/>
  <c r="J540" i="4"/>
  <c r="I540" i="4"/>
  <c r="H540" i="4"/>
  <c r="J539" i="4"/>
  <c r="I539" i="4"/>
  <c r="H539" i="4"/>
  <c r="J538" i="4"/>
  <c r="I538" i="4"/>
  <c r="H538" i="4"/>
  <c r="J537" i="4"/>
  <c r="I537" i="4"/>
  <c r="H537" i="4"/>
  <c r="J534" i="4"/>
  <c r="I534" i="4"/>
  <c r="H534" i="4"/>
  <c r="J533" i="4"/>
  <c r="I533" i="4"/>
  <c r="H533" i="4"/>
  <c r="J532" i="4"/>
  <c r="I532" i="4"/>
  <c r="H532" i="4"/>
  <c r="J531" i="4"/>
  <c r="I531" i="4"/>
  <c r="H531" i="4"/>
  <c r="J530" i="4"/>
  <c r="I530" i="4"/>
  <c r="H530" i="4"/>
  <c r="J529" i="4"/>
  <c r="I529" i="4"/>
  <c r="H529" i="4"/>
  <c r="J527" i="4"/>
  <c r="I527" i="4"/>
  <c r="H527" i="4"/>
  <c r="J526" i="4"/>
  <c r="I526" i="4"/>
  <c r="H526" i="4"/>
  <c r="J525" i="4"/>
  <c r="I525" i="4"/>
  <c r="H525" i="4"/>
  <c r="J524" i="4"/>
  <c r="I524" i="4"/>
  <c r="H524" i="4"/>
  <c r="J523" i="4"/>
  <c r="I523" i="4"/>
  <c r="H523" i="4"/>
  <c r="J522" i="4"/>
  <c r="I522" i="4"/>
  <c r="H522" i="4"/>
  <c r="J521" i="4"/>
  <c r="I521" i="4"/>
  <c r="H521" i="4"/>
  <c r="J520" i="4"/>
  <c r="I520" i="4"/>
  <c r="H520" i="4"/>
  <c r="J519" i="4"/>
  <c r="I519" i="4"/>
  <c r="H519" i="4"/>
  <c r="J517" i="4"/>
  <c r="I517" i="4"/>
  <c r="H517" i="4"/>
  <c r="J516" i="4"/>
  <c r="I516" i="4"/>
  <c r="H516" i="4"/>
  <c r="J515" i="4"/>
  <c r="I515" i="4"/>
  <c r="H515" i="4"/>
  <c r="J514" i="4"/>
  <c r="I514" i="4"/>
  <c r="H514" i="4"/>
  <c r="J513" i="4"/>
  <c r="I513" i="4"/>
  <c r="H513" i="4"/>
  <c r="J512" i="4"/>
  <c r="I512" i="4"/>
  <c r="H512" i="4"/>
  <c r="J511" i="4"/>
  <c r="I511" i="4"/>
  <c r="H511" i="4"/>
  <c r="J510" i="4"/>
  <c r="I510" i="4"/>
  <c r="H510" i="4"/>
  <c r="J509" i="4"/>
  <c r="I509" i="4"/>
  <c r="H509" i="4"/>
  <c r="J508" i="4"/>
  <c r="I508" i="4"/>
  <c r="H508" i="4"/>
  <c r="J507" i="4"/>
  <c r="I507" i="4"/>
  <c r="H507" i="4"/>
  <c r="J506" i="4"/>
  <c r="I506" i="4"/>
  <c r="H506" i="4"/>
  <c r="J505" i="4"/>
  <c r="I505" i="4"/>
  <c r="H505" i="4"/>
  <c r="J504" i="4"/>
  <c r="I504" i="4"/>
  <c r="H504" i="4"/>
  <c r="J503" i="4"/>
  <c r="I503" i="4"/>
  <c r="H503" i="4"/>
  <c r="J502" i="4"/>
  <c r="I502" i="4"/>
  <c r="H502" i="4"/>
  <c r="J501" i="4"/>
  <c r="I501" i="4"/>
  <c r="H501" i="4"/>
  <c r="J500" i="4"/>
  <c r="I500" i="4"/>
  <c r="H500" i="4"/>
  <c r="J499" i="4"/>
  <c r="I499" i="4"/>
  <c r="H499" i="4"/>
  <c r="J498" i="4"/>
  <c r="I498" i="4"/>
  <c r="H498" i="4"/>
  <c r="J497" i="4"/>
  <c r="I497" i="4"/>
  <c r="H497" i="4"/>
  <c r="J496" i="4"/>
  <c r="I496" i="4"/>
  <c r="H496" i="4"/>
  <c r="J495" i="4"/>
  <c r="I495" i="4"/>
  <c r="H495" i="4"/>
  <c r="J494" i="4"/>
  <c r="I494" i="4"/>
  <c r="H494" i="4"/>
  <c r="J493" i="4"/>
  <c r="I493" i="4"/>
  <c r="H493" i="4"/>
  <c r="J492" i="4"/>
  <c r="I492" i="4"/>
  <c r="H492" i="4"/>
  <c r="J490" i="4"/>
  <c r="I490" i="4"/>
  <c r="H490" i="4"/>
  <c r="J489" i="4"/>
  <c r="I489" i="4"/>
  <c r="H489" i="4"/>
  <c r="J488" i="4"/>
  <c r="I488" i="4"/>
  <c r="H488" i="4"/>
  <c r="J487" i="4"/>
  <c r="I487" i="4"/>
  <c r="H487" i="4"/>
  <c r="J486" i="4"/>
  <c r="I486" i="4"/>
  <c r="H486" i="4"/>
  <c r="J485" i="4"/>
  <c r="I485" i="4"/>
  <c r="H485" i="4"/>
  <c r="J484" i="4"/>
  <c r="I484" i="4"/>
  <c r="H484" i="4"/>
  <c r="J483" i="4"/>
  <c r="I483" i="4"/>
  <c r="H483" i="4"/>
  <c r="J482" i="4"/>
  <c r="I482" i="4"/>
  <c r="H482" i="4"/>
  <c r="J481" i="4"/>
  <c r="I481" i="4"/>
  <c r="H481" i="4"/>
  <c r="J480" i="4"/>
  <c r="I480" i="4"/>
  <c r="H480" i="4"/>
  <c r="J479" i="4"/>
  <c r="I479" i="4"/>
  <c r="H479" i="4"/>
  <c r="J478" i="4"/>
  <c r="I478" i="4"/>
  <c r="H478" i="4"/>
  <c r="J477" i="4"/>
  <c r="I477" i="4"/>
  <c r="H477" i="4"/>
  <c r="J476" i="4"/>
  <c r="I476" i="4"/>
  <c r="H476" i="4"/>
  <c r="J475" i="4"/>
  <c r="I475" i="4"/>
  <c r="H475" i="4"/>
  <c r="J474" i="4"/>
  <c r="I474" i="4"/>
  <c r="H474" i="4"/>
  <c r="J473" i="4"/>
  <c r="I473" i="4"/>
  <c r="H473" i="4"/>
  <c r="J472" i="4"/>
  <c r="I472" i="4"/>
  <c r="H472" i="4"/>
  <c r="J471" i="4"/>
  <c r="I471" i="4"/>
  <c r="H471" i="4"/>
  <c r="J470" i="4"/>
  <c r="I470" i="4"/>
  <c r="H470" i="4"/>
  <c r="J469" i="4"/>
  <c r="I469" i="4"/>
  <c r="H469" i="4"/>
  <c r="J468" i="4"/>
  <c r="I468" i="4"/>
  <c r="H468" i="4"/>
  <c r="J467" i="4"/>
  <c r="I467" i="4"/>
  <c r="H467" i="4"/>
  <c r="J466" i="4"/>
  <c r="I466" i="4"/>
  <c r="H466" i="4"/>
  <c r="J463" i="4"/>
  <c r="I463" i="4"/>
  <c r="H463" i="4"/>
  <c r="J462" i="4"/>
  <c r="I462" i="4"/>
  <c r="H462" i="4"/>
  <c r="J460" i="4"/>
  <c r="I460" i="4"/>
  <c r="H460" i="4"/>
  <c r="J459" i="4"/>
  <c r="I459" i="4"/>
  <c r="H459" i="4"/>
  <c r="J458" i="4"/>
  <c r="I458" i="4"/>
  <c r="H458" i="4"/>
  <c r="J457" i="4"/>
  <c r="I457" i="4"/>
  <c r="H457" i="4"/>
  <c r="J456" i="4"/>
  <c r="I456" i="4"/>
  <c r="H456" i="4"/>
  <c r="J455" i="4"/>
  <c r="I455" i="4"/>
  <c r="H455" i="4"/>
  <c r="J454" i="4"/>
  <c r="I454" i="4"/>
  <c r="H454" i="4"/>
  <c r="J453" i="4"/>
  <c r="I453" i="4"/>
  <c r="H453" i="4"/>
  <c r="J452" i="4"/>
  <c r="I452" i="4"/>
  <c r="H452" i="4"/>
  <c r="J451" i="4"/>
  <c r="I451" i="4"/>
  <c r="H451" i="4"/>
  <c r="J450" i="4"/>
  <c r="I450" i="4"/>
  <c r="H450" i="4"/>
  <c r="J449" i="4"/>
  <c r="I449" i="4"/>
  <c r="H449" i="4"/>
  <c r="J448" i="4"/>
  <c r="I448" i="4"/>
  <c r="H448" i="4"/>
  <c r="J447" i="4"/>
  <c r="I447" i="4"/>
  <c r="H447" i="4"/>
  <c r="J446" i="4"/>
  <c r="I446" i="4"/>
  <c r="H446" i="4"/>
  <c r="J445" i="4"/>
  <c r="I445" i="4"/>
  <c r="H445" i="4"/>
  <c r="J444" i="4"/>
  <c r="I444" i="4"/>
  <c r="H444" i="4"/>
  <c r="J443" i="4"/>
  <c r="I443" i="4"/>
  <c r="H443" i="4"/>
  <c r="J442" i="4"/>
  <c r="I442" i="4"/>
  <c r="H442" i="4"/>
  <c r="J441" i="4"/>
  <c r="I441" i="4"/>
  <c r="H441" i="4"/>
  <c r="J440" i="4"/>
  <c r="I440" i="4"/>
  <c r="H440" i="4"/>
  <c r="J439" i="4"/>
  <c r="I439" i="4"/>
  <c r="H439" i="4"/>
  <c r="J438" i="4"/>
  <c r="I438" i="4"/>
  <c r="H438" i="4"/>
  <c r="J437" i="4"/>
  <c r="I437" i="4"/>
  <c r="H437" i="4"/>
  <c r="J436" i="4"/>
  <c r="I436" i="4"/>
  <c r="H436" i="4"/>
  <c r="J435" i="4"/>
  <c r="I435" i="4"/>
  <c r="H435" i="4"/>
  <c r="J434" i="4"/>
  <c r="I434" i="4"/>
  <c r="H434" i="4"/>
  <c r="J433" i="4"/>
  <c r="I433" i="4"/>
  <c r="H433" i="4"/>
  <c r="J432" i="4"/>
  <c r="I432" i="4"/>
  <c r="H432" i="4"/>
  <c r="J431" i="4"/>
  <c r="I431" i="4"/>
  <c r="H431" i="4"/>
  <c r="J430" i="4"/>
  <c r="I430" i="4"/>
  <c r="H430" i="4"/>
  <c r="J429" i="4"/>
  <c r="I429" i="4"/>
  <c r="H429" i="4"/>
  <c r="J428" i="4"/>
  <c r="I428" i="4"/>
  <c r="H428" i="4"/>
  <c r="J427" i="4"/>
  <c r="I427" i="4"/>
  <c r="H427" i="4"/>
  <c r="J426" i="4"/>
  <c r="I426" i="4"/>
  <c r="H426" i="4"/>
  <c r="J425" i="4"/>
  <c r="I425" i="4"/>
  <c r="H425" i="4"/>
  <c r="J424" i="4"/>
  <c r="I424" i="4"/>
  <c r="H424" i="4"/>
  <c r="J423" i="4"/>
  <c r="I423" i="4"/>
  <c r="H423" i="4"/>
  <c r="J422" i="4"/>
  <c r="I422" i="4"/>
  <c r="H422" i="4"/>
  <c r="J421" i="4"/>
  <c r="I421" i="4"/>
  <c r="H421" i="4"/>
  <c r="J420" i="4"/>
  <c r="I420" i="4"/>
  <c r="H420" i="4"/>
  <c r="J419" i="4"/>
  <c r="I419" i="4"/>
  <c r="H419" i="4"/>
  <c r="J418" i="4"/>
  <c r="I418" i="4"/>
  <c r="H418" i="4"/>
  <c r="J417" i="4"/>
  <c r="I417" i="4"/>
  <c r="H417" i="4"/>
  <c r="J416" i="4"/>
  <c r="I416" i="4"/>
  <c r="H416" i="4"/>
  <c r="J415" i="4"/>
  <c r="I415" i="4"/>
  <c r="H415" i="4"/>
  <c r="J414" i="4"/>
  <c r="I414" i="4"/>
  <c r="H414" i="4"/>
  <c r="J413" i="4"/>
  <c r="I413" i="4"/>
  <c r="H413" i="4"/>
  <c r="J412" i="4"/>
  <c r="I412" i="4"/>
  <c r="H412" i="4"/>
  <c r="J411" i="4"/>
  <c r="I411" i="4"/>
  <c r="H411" i="4"/>
  <c r="J410" i="4"/>
  <c r="I410" i="4"/>
  <c r="H410" i="4"/>
  <c r="J409" i="4"/>
  <c r="I409" i="4"/>
  <c r="H409" i="4"/>
  <c r="J408" i="4"/>
  <c r="I408" i="4"/>
  <c r="H408" i="4"/>
  <c r="J407" i="4"/>
  <c r="I407" i="4"/>
  <c r="H407" i="4"/>
  <c r="J406" i="4"/>
  <c r="I406" i="4"/>
  <c r="H406" i="4"/>
  <c r="J405" i="4"/>
  <c r="I405" i="4"/>
  <c r="H405" i="4"/>
  <c r="J404" i="4"/>
  <c r="I404" i="4"/>
  <c r="H404" i="4"/>
  <c r="J403" i="4"/>
  <c r="I403" i="4"/>
  <c r="H403" i="4"/>
  <c r="J402" i="4"/>
  <c r="I402" i="4"/>
  <c r="H402" i="4"/>
  <c r="J401" i="4"/>
  <c r="I401" i="4"/>
  <c r="H401" i="4"/>
  <c r="J400" i="4"/>
  <c r="I400" i="4"/>
  <c r="H400" i="4"/>
  <c r="J399" i="4"/>
  <c r="I399" i="4"/>
  <c r="H399" i="4"/>
  <c r="J398" i="4"/>
  <c r="I398" i="4"/>
  <c r="H398" i="4"/>
  <c r="J397" i="4"/>
  <c r="I397" i="4"/>
  <c r="H397" i="4"/>
  <c r="J396" i="4"/>
  <c r="I396" i="4"/>
  <c r="H396" i="4"/>
  <c r="J395" i="4"/>
  <c r="I395" i="4"/>
  <c r="H395" i="4"/>
  <c r="J394" i="4"/>
  <c r="I394" i="4"/>
  <c r="H394" i="4"/>
  <c r="J393" i="4"/>
  <c r="I393" i="4"/>
  <c r="H393" i="4"/>
  <c r="J392" i="4"/>
  <c r="I392" i="4"/>
  <c r="H392" i="4"/>
  <c r="J391" i="4"/>
  <c r="I391" i="4"/>
  <c r="H391" i="4"/>
  <c r="J390" i="4"/>
  <c r="I390" i="4"/>
  <c r="H390" i="4"/>
  <c r="J389" i="4"/>
  <c r="I389" i="4"/>
  <c r="H389" i="4"/>
  <c r="J388" i="4"/>
  <c r="I388" i="4"/>
  <c r="H388" i="4"/>
  <c r="J387" i="4"/>
  <c r="I387" i="4"/>
  <c r="H387" i="4"/>
  <c r="J386" i="4"/>
  <c r="I386" i="4"/>
  <c r="H386" i="4"/>
  <c r="J385" i="4"/>
  <c r="I385" i="4"/>
  <c r="H385" i="4"/>
  <c r="J384" i="4"/>
  <c r="I384" i="4"/>
  <c r="H384" i="4"/>
  <c r="J383" i="4"/>
  <c r="I383" i="4"/>
  <c r="H383" i="4"/>
  <c r="J382" i="4"/>
  <c r="I382" i="4"/>
  <c r="H382" i="4"/>
  <c r="J381" i="4"/>
  <c r="I381" i="4"/>
  <c r="H381" i="4"/>
  <c r="J380" i="4"/>
  <c r="I380" i="4"/>
  <c r="H380" i="4"/>
  <c r="J379" i="4"/>
  <c r="I379" i="4"/>
  <c r="H379" i="4"/>
  <c r="J378" i="4"/>
  <c r="I378" i="4"/>
  <c r="H378" i="4"/>
  <c r="J377" i="4"/>
  <c r="I377" i="4"/>
  <c r="H377" i="4"/>
  <c r="J376" i="4"/>
  <c r="I376" i="4"/>
  <c r="H376" i="4"/>
  <c r="J375" i="4"/>
  <c r="I375" i="4"/>
  <c r="H375" i="4"/>
  <c r="J374" i="4"/>
  <c r="I374" i="4"/>
  <c r="H374" i="4"/>
  <c r="J373" i="4"/>
  <c r="I373" i="4"/>
  <c r="H373" i="4"/>
  <c r="J372" i="4"/>
  <c r="I372" i="4"/>
  <c r="H372" i="4"/>
  <c r="J371" i="4"/>
  <c r="I371" i="4"/>
  <c r="H371" i="4"/>
  <c r="J370" i="4"/>
  <c r="I370" i="4"/>
  <c r="H370" i="4"/>
  <c r="J369" i="4"/>
  <c r="I369" i="4"/>
  <c r="H369" i="4"/>
  <c r="J368" i="4"/>
  <c r="I368" i="4"/>
  <c r="H368" i="4"/>
  <c r="J367" i="4"/>
  <c r="I367" i="4"/>
  <c r="H367" i="4"/>
  <c r="J366" i="4"/>
  <c r="I366" i="4"/>
  <c r="H366" i="4"/>
  <c r="J365" i="4"/>
  <c r="I365" i="4"/>
  <c r="H365" i="4"/>
  <c r="J364" i="4"/>
  <c r="I364" i="4"/>
  <c r="H364" i="4"/>
  <c r="J363" i="4"/>
  <c r="I363" i="4"/>
  <c r="H363" i="4"/>
  <c r="J362" i="4"/>
  <c r="I362" i="4"/>
  <c r="H362" i="4"/>
  <c r="J361" i="4"/>
  <c r="I361" i="4"/>
  <c r="H361" i="4"/>
  <c r="J360" i="4"/>
  <c r="I360" i="4"/>
  <c r="H360" i="4"/>
  <c r="J359" i="4"/>
  <c r="I359" i="4"/>
  <c r="H359" i="4"/>
  <c r="J358" i="4"/>
  <c r="I358" i="4"/>
  <c r="H358" i="4"/>
  <c r="J357" i="4"/>
  <c r="I357" i="4"/>
  <c r="H357" i="4"/>
  <c r="J356" i="4"/>
  <c r="I356" i="4"/>
  <c r="H356" i="4"/>
  <c r="J355" i="4"/>
  <c r="I355" i="4"/>
  <c r="H355" i="4"/>
  <c r="J354" i="4"/>
  <c r="I354" i="4"/>
  <c r="H354" i="4"/>
  <c r="J353" i="4"/>
  <c r="I353" i="4"/>
  <c r="H353" i="4"/>
  <c r="J352" i="4"/>
  <c r="I352" i="4"/>
  <c r="H352" i="4"/>
  <c r="J351" i="4"/>
  <c r="I351" i="4"/>
  <c r="H351" i="4"/>
  <c r="J350" i="4"/>
  <c r="I350" i="4"/>
  <c r="H350" i="4"/>
  <c r="J349" i="4"/>
  <c r="I349" i="4"/>
  <c r="H349" i="4"/>
  <c r="J348" i="4"/>
  <c r="I348" i="4"/>
  <c r="H348" i="4"/>
  <c r="J347" i="4"/>
  <c r="I347" i="4"/>
  <c r="H347" i="4"/>
  <c r="J346" i="4"/>
  <c r="I346" i="4"/>
  <c r="H346" i="4"/>
  <c r="J345" i="4"/>
  <c r="I345" i="4"/>
  <c r="H345" i="4"/>
  <c r="J344" i="4"/>
  <c r="I344" i="4"/>
  <c r="H344" i="4"/>
  <c r="J343" i="4"/>
  <c r="I343" i="4"/>
  <c r="H343" i="4"/>
  <c r="J342" i="4"/>
  <c r="I342" i="4"/>
  <c r="H342" i="4"/>
  <c r="J341" i="4"/>
  <c r="I341" i="4"/>
  <c r="H341" i="4"/>
  <c r="J340" i="4"/>
  <c r="I340" i="4"/>
  <c r="H340" i="4"/>
  <c r="J339" i="4"/>
  <c r="I339" i="4"/>
  <c r="H339" i="4"/>
  <c r="J338" i="4"/>
  <c r="I338" i="4"/>
  <c r="H338" i="4"/>
  <c r="J337" i="4"/>
  <c r="I337" i="4"/>
  <c r="H337" i="4"/>
  <c r="J336" i="4"/>
  <c r="I336" i="4"/>
  <c r="H336" i="4"/>
  <c r="J335" i="4"/>
  <c r="I335" i="4"/>
  <c r="H335" i="4"/>
  <c r="J334" i="4"/>
  <c r="I334" i="4"/>
  <c r="H334" i="4"/>
  <c r="J333" i="4"/>
  <c r="I333" i="4"/>
  <c r="H333" i="4"/>
  <c r="J332" i="4"/>
  <c r="I332" i="4"/>
  <c r="H332" i="4"/>
  <c r="J331" i="4"/>
  <c r="I331" i="4"/>
  <c r="H331" i="4"/>
  <c r="J330" i="4"/>
  <c r="I330" i="4"/>
  <c r="H330" i="4"/>
  <c r="J329" i="4"/>
  <c r="I329" i="4"/>
  <c r="H329" i="4"/>
  <c r="J328" i="4"/>
  <c r="I328" i="4"/>
  <c r="H328" i="4"/>
  <c r="J327" i="4"/>
  <c r="I327" i="4"/>
  <c r="H327" i="4"/>
  <c r="J326" i="4"/>
  <c r="I326" i="4"/>
  <c r="H326" i="4"/>
  <c r="J325" i="4"/>
  <c r="I325" i="4"/>
  <c r="H325" i="4"/>
  <c r="J324" i="4"/>
  <c r="I324" i="4"/>
  <c r="H324" i="4"/>
  <c r="J323" i="4"/>
  <c r="I323" i="4"/>
  <c r="H323" i="4"/>
  <c r="J322" i="4"/>
  <c r="I322" i="4"/>
  <c r="H322" i="4"/>
  <c r="J321" i="4"/>
  <c r="I321" i="4"/>
  <c r="H321" i="4"/>
  <c r="J320" i="4"/>
  <c r="I320" i="4"/>
  <c r="H320" i="4"/>
  <c r="J319" i="4"/>
  <c r="I319" i="4"/>
  <c r="H319" i="4"/>
  <c r="J318" i="4"/>
  <c r="I318" i="4"/>
  <c r="H318" i="4"/>
  <c r="J317" i="4"/>
  <c r="I317" i="4"/>
  <c r="H317" i="4"/>
  <c r="J316" i="4"/>
  <c r="I316" i="4"/>
  <c r="H316" i="4"/>
  <c r="J315" i="4"/>
  <c r="I315" i="4"/>
  <c r="H315" i="4"/>
  <c r="J314" i="4"/>
  <c r="I314" i="4"/>
  <c r="H314" i="4"/>
  <c r="J313" i="4"/>
  <c r="I313" i="4"/>
  <c r="H313" i="4"/>
  <c r="J312" i="4"/>
  <c r="I312" i="4"/>
  <c r="H312" i="4"/>
  <c r="J311" i="4"/>
  <c r="I311" i="4"/>
  <c r="H311" i="4"/>
  <c r="J310" i="4"/>
  <c r="I310" i="4"/>
  <c r="H310" i="4"/>
  <c r="J309" i="4"/>
  <c r="I309" i="4"/>
  <c r="H309" i="4"/>
  <c r="J308" i="4"/>
  <c r="I308" i="4"/>
  <c r="H308" i="4"/>
  <c r="J307" i="4"/>
  <c r="I307" i="4"/>
  <c r="H307" i="4"/>
  <c r="J306" i="4"/>
  <c r="I306" i="4"/>
  <c r="H306" i="4"/>
  <c r="J304" i="4"/>
  <c r="I304" i="4"/>
  <c r="H304" i="4"/>
  <c r="J303" i="4"/>
  <c r="I303" i="4"/>
  <c r="H303" i="4"/>
  <c r="J302" i="4"/>
  <c r="I302" i="4"/>
  <c r="H302" i="4"/>
  <c r="J301" i="4"/>
  <c r="I301" i="4"/>
  <c r="H301" i="4"/>
  <c r="J300" i="4"/>
  <c r="I300" i="4"/>
  <c r="H300" i="4"/>
  <c r="J299" i="4"/>
  <c r="I299" i="4"/>
  <c r="H299" i="4"/>
  <c r="J298" i="4"/>
  <c r="I298" i="4"/>
  <c r="H298" i="4"/>
  <c r="J297" i="4"/>
  <c r="I297" i="4"/>
  <c r="H297" i="4"/>
  <c r="J296" i="4"/>
  <c r="I296" i="4"/>
  <c r="H296" i="4"/>
  <c r="J295" i="4"/>
  <c r="I295" i="4"/>
  <c r="H295" i="4"/>
  <c r="J294" i="4"/>
  <c r="I294" i="4"/>
  <c r="H294" i="4"/>
  <c r="J293" i="4"/>
  <c r="I293" i="4"/>
  <c r="H293" i="4"/>
  <c r="J292" i="4"/>
  <c r="I292" i="4"/>
  <c r="H292" i="4"/>
  <c r="J291" i="4"/>
  <c r="I291" i="4"/>
  <c r="H291" i="4"/>
  <c r="J290" i="4"/>
  <c r="I290" i="4"/>
  <c r="H290" i="4"/>
  <c r="J289" i="4"/>
  <c r="I289" i="4"/>
  <c r="H289" i="4"/>
  <c r="J288" i="4"/>
  <c r="I288" i="4"/>
  <c r="H288" i="4"/>
  <c r="J287" i="4"/>
  <c r="I287" i="4"/>
  <c r="H287" i="4"/>
  <c r="J286" i="4"/>
  <c r="I286" i="4"/>
  <c r="H286" i="4"/>
  <c r="J285" i="4"/>
  <c r="I285" i="4"/>
  <c r="H285" i="4"/>
  <c r="J284" i="4"/>
  <c r="I284" i="4"/>
  <c r="H284" i="4"/>
  <c r="J283" i="4"/>
  <c r="I283" i="4"/>
  <c r="H283" i="4"/>
  <c r="J282" i="4"/>
  <c r="I282" i="4"/>
  <c r="H282" i="4"/>
  <c r="J281" i="4"/>
  <c r="I281" i="4"/>
  <c r="H281" i="4"/>
  <c r="J280" i="4"/>
  <c r="I280" i="4"/>
  <c r="H280" i="4"/>
  <c r="J279" i="4"/>
  <c r="I279" i="4"/>
  <c r="H279" i="4"/>
  <c r="J278" i="4"/>
  <c r="I278" i="4"/>
  <c r="H278" i="4"/>
  <c r="J276" i="4"/>
  <c r="I276" i="4"/>
  <c r="H276" i="4"/>
  <c r="J275" i="4"/>
  <c r="I275" i="4"/>
  <c r="H275" i="4"/>
  <c r="J274" i="4"/>
  <c r="I274" i="4"/>
  <c r="H274" i="4"/>
  <c r="J273" i="4"/>
  <c r="I273" i="4"/>
  <c r="H273" i="4"/>
  <c r="J272" i="4"/>
  <c r="I272" i="4"/>
  <c r="H272" i="4"/>
  <c r="J271" i="4"/>
  <c r="I271" i="4"/>
  <c r="H271" i="4"/>
  <c r="J270" i="4"/>
  <c r="I270" i="4"/>
  <c r="H270" i="4"/>
  <c r="J269" i="4"/>
  <c r="I269" i="4"/>
  <c r="H269" i="4"/>
  <c r="J268" i="4"/>
  <c r="I268" i="4"/>
  <c r="H268" i="4"/>
  <c r="J267" i="4"/>
  <c r="I267" i="4"/>
  <c r="H267" i="4"/>
  <c r="J266" i="4"/>
  <c r="I266" i="4"/>
  <c r="H266" i="4"/>
  <c r="J265" i="4"/>
  <c r="I265" i="4"/>
  <c r="H265" i="4"/>
  <c r="J264" i="4"/>
  <c r="I264" i="4"/>
  <c r="H264" i="4"/>
  <c r="J263" i="4"/>
  <c r="I263" i="4"/>
  <c r="H263" i="4"/>
  <c r="J262" i="4"/>
  <c r="I262" i="4"/>
  <c r="H262" i="4"/>
  <c r="J261" i="4"/>
  <c r="I261" i="4"/>
  <c r="H261" i="4"/>
  <c r="J260" i="4"/>
  <c r="I260" i="4"/>
  <c r="H260" i="4"/>
  <c r="J259" i="4"/>
  <c r="I259" i="4"/>
  <c r="H259" i="4"/>
  <c r="J258" i="4"/>
  <c r="I258" i="4"/>
  <c r="H258" i="4"/>
  <c r="J257" i="4"/>
  <c r="I257" i="4"/>
  <c r="H257" i="4"/>
  <c r="J256" i="4"/>
  <c r="I256" i="4"/>
  <c r="H256" i="4"/>
  <c r="J255" i="4"/>
  <c r="I255" i="4"/>
  <c r="H255" i="4"/>
  <c r="J254" i="4"/>
  <c r="I254" i="4"/>
  <c r="H254" i="4"/>
  <c r="J253" i="4"/>
  <c r="I253" i="4"/>
  <c r="H253" i="4"/>
  <c r="J252" i="4"/>
  <c r="I252" i="4"/>
  <c r="H252" i="4"/>
  <c r="J251" i="4"/>
  <c r="I251" i="4"/>
  <c r="H251" i="4"/>
  <c r="J250" i="4"/>
  <c r="I250" i="4"/>
  <c r="H250" i="4"/>
  <c r="J249" i="4"/>
  <c r="I249" i="4"/>
  <c r="H249" i="4"/>
  <c r="J248" i="4"/>
  <c r="I248" i="4"/>
  <c r="H248" i="4"/>
  <c r="J247" i="4"/>
  <c r="I247" i="4"/>
  <c r="H247" i="4"/>
  <c r="J246" i="4"/>
  <c r="I246" i="4"/>
  <c r="H246" i="4"/>
  <c r="J245" i="4"/>
  <c r="I245" i="4"/>
  <c r="H245" i="4"/>
  <c r="J244" i="4"/>
  <c r="I244" i="4"/>
  <c r="H244" i="4"/>
  <c r="J243" i="4"/>
  <c r="I243" i="4"/>
  <c r="H243" i="4"/>
  <c r="J242" i="4"/>
  <c r="I242" i="4"/>
  <c r="H242" i="4"/>
  <c r="J241" i="4"/>
  <c r="I241" i="4"/>
  <c r="H241" i="4"/>
  <c r="J240" i="4"/>
  <c r="I240" i="4"/>
  <c r="H240" i="4"/>
  <c r="J239" i="4"/>
  <c r="I239" i="4"/>
  <c r="H239" i="4"/>
  <c r="J238" i="4"/>
  <c r="I238" i="4"/>
  <c r="H238" i="4"/>
  <c r="J237" i="4"/>
  <c r="I237" i="4"/>
  <c r="H237" i="4"/>
  <c r="J236" i="4"/>
  <c r="I236" i="4"/>
  <c r="H236" i="4"/>
  <c r="J235" i="4"/>
  <c r="I235" i="4"/>
  <c r="H235" i="4"/>
  <c r="J234" i="4"/>
  <c r="I234" i="4"/>
  <c r="H234" i="4"/>
  <c r="J233" i="4"/>
  <c r="I233" i="4"/>
  <c r="H233" i="4"/>
  <c r="J232" i="4"/>
  <c r="I232" i="4"/>
  <c r="H232" i="4"/>
  <c r="J231" i="4"/>
  <c r="I231" i="4"/>
  <c r="H231" i="4"/>
  <c r="J230" i="4"/>
  <c r="I230" i="4"/>
  <c r="H230" i="4"/>
  <c r="J229" i="4"/>
  <c r="I229" i="4"/>
  <c r="H229" i="4"/>
  <c r="J228" i="4"/>
  <c r="I228" i="4"/>
  <c r="H228" i="4"/>
  <c r="J227" i="4"/>
  <c r="I227" i="4"/>
  <c r="H227" i="4"/>
  <c r="J226" i="4"/>
  <c r="I226" i="4"/>
  <c r="H226" i="4"/>
  <c r="J225" i="4"/>
  <c r="I225" i="4"/>
  <c r="H225" i="4"/>
  <c r="J224" i="4"/>
  <c r="I224" i="4"/>
  <c r="H224" i="4"/>
  <c r="J223" i="4"/>
  <c r="I223" i="4"/>
  <c r="H223" i="4"/>
  <c r="J222" i="4"/>
  <c r="I222" i="4"/>
  <c r="H222" i="4"/>
  <c r="J221" i="4"/>
  <c r="I221" i="4"/>
  <c r="H221" i="4"/>
  <c r="J220" i="4"/>
  <c r="I220" i="4"/>
  <c r="H220" i="4"/>
  <c r="J219" i="4"/>
  <c r="I219" i="4"/>
  <c r="H219" i="4"/>
  <c r="J218" i="4"/>
  <c r="I218" i="4"/>
  <c r="H218" i="4"/>
  <c r="J217" i="4"/>
  <c r="I217" i="4"/>
  <c r="H217" i="4"/>
  <c r="J216" i="4"/>
  <c r="I216" i="4"/>
  <c r="H216" i="4"/>
  <c r="J215" i="4"/>
  <c r="I215" i="4"/>
  <c r="H215" i="4"/>
  <c r="J214" i="4"/>
  <c r="I214" i="4"/>
  <c r="H214" i="4"/>
  <c r="J213" i="4"/>
  <c r="I213" i="4"/>
  <c r="H213" i="4"/>
  <c r="J212" i="4"/>
  <c r="I212" i="4"/>
  <c r="H212" i="4"/>
  <c r="J211" i="4"/>
  <c r="I211" i="4"/>
  <c r="H211" i="4"/>
  <c r="J210" i="4"/>
  <c r="I210" i="4"/>
  <c r="H210" i="4"/>
  <c r="J209" i="4"/>
  <c r="I209" i="4"/>
  <c r="H209" i="4"/>
  <c r="J208" i="4"/>
  <c r="I208" i="4"/>
  <c r="H208" i="4"/>
  <c r="J207" i="4"/>
  <c r="I207" i="4"/>
  <c r="H207" i="4"/>
  <c r="J206" i="4"/>
  <c r="I206" i="4"/>
  <c r="H206" i="4"/>
  <c r="J205" i="4"/>
  <c r="I205" i="4"/>
  <c r="H205" i="4"/>
  <c r="J204" i="4"/>
  <c r="I204" i="4"/>
  <c r="H204" i="4"/>
  <c r="J203" i="4"/>
  <c r="I203" i="4"/>
  <c r="H203" i="4"/>
  <c r="J202" i="4"/>
  <c r="I202" i="4"/>
  <c r="H202" i="4"/>
  <c r="J201" i="4"/>
  <c r="I201" i="4"/>
  <c r="H201" i="4"/>
  <c r="J200" i="4"/>
  <c r="I200" i="4"/>
  <c r="H200" i="4"/>
  <c r="J199" i="4"/>
  <c r="I199" i="4"/>
  <c r="H199" i="4"/>
  <c r="J198" i="4"/>
  <c r="I198" i="4"/>
  <c r="H198" i="4"/>
  <c r="J197" i="4"/>
  <c r="I197" i="4"/>
  <c r="H197" i="4"/>
  <c r="J196" i="4"/>
  <c r="I196" i="4"/>
  <c r="H196" i="4"/>
  <c r="J195" i="4"/>
  <c r="I195" i="4"/>
  <c r="H195" i="4"/>
  <c r="J194" i="4"/>
  <c r="I194" i="4"/>
  <c r="H194" i="4"/>
  <c r="J193" i="4"/>
  <c r="I193" i="4"/>
  <c r="H193" i="4"/>
  <c r="J192" i="4"/>
  <c r="I192" i="4"/>
  <c r="H192" i="4"/>
  <c r="J191" i="4"/>
  <c r="I191" i="4"/>
  <c r="H191" i="4"/>
  <c r="J190" i="4"/>
  <c r="I190" i="4"/>
  <c r="H190" i="4"/>
  <c r="J189" i="4"/>
  <c r="I189" i="4"/>
  <c r="H189" i="4"/>
  <c r="J188" i="4"/>
  <c r="I188" i="4"/>
  <c r="H188" i="4"/>
  <c r="J187" i="4"/>
  <c r="I187" i="4"/>
  <c r="H187" i="4"/>
  <c r="J186" i="4"/>
  <c r="I186" i="4"/>
  <c r="H186" i="4"/>
  <c r="J185" i="4"/>
  <c r="I185" i="4"/>
  <c r="H185" i="4"/>
  <c r="J184" i="4"/>
  <c r="I184" i="4"/>
  <c r="H184" i="4"/>
  <c r="J183" i="4"/>
  <c r="I183" i="4"/>
  <c r="H183" i="4"/>
  <c r="J182" i="4"/>
  <c r="I182" i="4"/>
  <c r="H182" i="4"/>
  <c r="J181" i="4"/>
  <c r="I181" i="4"/>
  <c r="H181" i="4"/>
  <c r="J180" i="4"/>
  <c r="I180" i="4"/>
  <c r="H180" i="4"/>
  <c r="J179" i="4"/>
  <c r="I179" i="4"/>
  <c r="H179" i="4"/>
  <c r="J178" i="4"/>
  <c r="I178" i="4"/>
  <c r="H178" i="4"/>
  <c r="J177" i="4"/>
  <c r="I177" i="4"/>
  <c r="H177" i="4"/>
  <c r="J176" i="4"/>
  <c r="I176" i="4"/>
  <c r="H176" i="4"/>
  <c r="J175" i="4"/>
  <c r="I175" i="4"/>
  <c r="H175" i="4"/>
  <c r="J174" i="4"/>
  <c r="I174" i="4"/>
  <c r="H174" i="4"/>
  <c r="J173" i="4"/>
  <c r="I173" i="4"/>
  <c r="H173" i="4"/>
  <c r="J172" i="4"/>
  <c r="I172" i="4"/>
  <c r="H172" i="4"/>
  <c r="J171" i="4"/>
  <c r="I171" i="4"/>
  <c r="H171" i="4"/>
  <c r="J170" i="4"/>
  <c r="I170" i="4"/>
  <c r="H170" i="4"/>
  <c r="J169" i="4"/>
  <c r="I169" i="4"/>
  <c r="H169" i="4"/>
  <c r="J168" i="4"/>
  <c r="I168" i="4"/>
  <c r="H168" i="4"/>
  <c r="J167" i="4"/>
  <c r="I167" i="4"/>
  <c r="H167" i="4"/>
  <c r="J166" i="4"/>
  <c r="I166" i="4"/>
  <c r="H166" i="4"/>
  <c r="J165" i="4"/>
  <c r="I165" i="4"/>
  <c r="H165" i="4"/>
  <c r="J164" i="4"/>
  <c r="I164" i="4"/>
  <c r="H164" i="4"/>
  <c r="J163" i="4"/>
  <c r="I163" i="4"/>
  <c r="H163" i="4"/>
  <c r="J162" i="4"/>
  <c r="I162" i="4"/>
  <c r="H162" i="4"/>
  <c r="J161" i="4"/>
  <c r="I161" i="4"/>
  <c r="H161" i="4"/>
  <c r="J160" i="4"/>
  <c r="I160" i="4"/>
  <c r="H160" i="4"/>
  <c r="J159" i="4"/>
  <c r="I159" i="4"/>
  <c r="H159" i="4"/>
  <c r="J158" i="4"/>
  <c r="I158" i="4"/>
  <c r="H158" i="4"/>
  <c r="J157" i="4"/>
  <c r="I157" i="4"/>
  <c r="H157" i="4"/>
  <c r="J156" i="4"/>
  <c r="I156" i="4"/>
  <c r="H156" i="4"/>
  <c r="J155" i="4"/>
  <c r="I155" i="4"/>
  <c r="H155" i="4"/>
  <c r="J154" i="4"/>
  <c r="I154" i="4"/>
  <c r="H154" i="4"/>
  <c r="J153" i="4"/>
  <c r="I153" i="4"/>
  <c r="H153" i="4"/>
  <c r="J152" i="4"/>
  <c r="I152" i="4"/>
  <c r="H152" i="4"/>
  <c r="J151" i="4"/>
  <c r="I151" i="4"/>
  <c r="H151" i="4"/>
  <c r="J150" i="4"/>
  <c r="I150" i="4"/>
  <c r="H150" i="4"/>
  <c r="J149" i="4"/>
  <c r="I149" i="4"/>
  <c r="H149" i="4"/>
  <c r="J148" i="4"/>
  <c r="I148" i="4"/>
  <c r="H148" i="4"/>
  <c r="J147" i="4"/>
  <c r="I147" i="4"/>
  <c r="H147" i="4"/>
  <c r="J146" i="4"/>
  <c r="I146" i="4"/>
  <c r="H146" i="4"/>
  <c r="J145" i="4"/>
  <c r="I145" i="4"/>
  <c r="H145" i="4"/>
  <c r="J144" i="4"/>
  <c r="I144" i="4"/>
  <c r="H144" i="4"/>
  <c r="J143" i="4"/>
  <c r="I143" i="4"/>
  <c r="H143" i="4"/>
  <c r="J142" i="4"/>
  <c r="I142" i="4"/>
  <c r="H142" i="4"/>
  <c r="J141" i="4"/>
  <c r="I141" i="4"/>
  <c r="H141" i="4"/>
  <c r="J140" i="4"/>
  <c r="I140" i="4"/>
  <c r="H140" i="4"/>
  <c r="J139" i="4"/>
  <c r="I139" i="4"/>
  <c r="H139" i="4"/>
  <c r="J138" i="4"/>
  <c r="I138" i="4"/>
  <c r="H138" i="4"/>
  <c r="J137" i="4"/>
  <c r="I137" i="4"/>
  <c r="H137" i="4"/>
  <c r="J136" i="4"/>
  <c r="I136" i="4"/>
  <c r="H136" i="4"/>
  <c r="J135" i="4"/>
  <c r="I135" i="4"/>
  <c r="H135" i="4"/>
  <c r="J134" i="4"/>
  <c r="I134" i="4"/>
  <c r="H134" i="4"/>
  <c r="J133" i="4"/>
  <c r="I133" i="4"/>
  <c r="H133" i="4"/>
  <c r="J132" i="4"/>
  <c r="I132" i="4"/>
  <c r="H132" i="4"/>
  <c r="J131" i="4"/>
  <c r="I131" i="4"/>
  <c r="H131" i="4"/>
  <c r="J130" i="4"/>
  <c r="I130" i="4"/>
  <c r="H130" i="4"/>
  <c r="J129" i="4"/>
  <c r="I129" i="4"/>
  <c r="H129" i="4"/>
  <c r="J128" i="4"/>
  <c r="I128" i="4"/>
  <c r="H128" i="4"/>
  <c r="J127" i="4"/>
  <c r="I127" i="4"/>
  <c r="H127" i="4"/>
  <c r="J126" i="4"/>
  <c r="I126" i="4"/>
  <c r="H126" i="4"/>
  <c r="J125" i="4"/>
  <c r="I125" i="4"/>
  <c r="H125" i="4"/>
  <c r="J124" i="4"/>
  <c r="I124" i="4"/>
  <c r="H124" i="4"/>
  <c r="J123" i="4"/>
  <c r="I123" i="4"/>
  <c r="H123" i="4"/>
  <c r="J122" i="4"/>
  <c r="I122" i="4"/>
  <c r="H122" i="4"/>
  <c r="J121" i="4"/>
  <c r="I121" i="4"/>
  <c r="H121" i="4"/>
  <c r="J120" i="4"/>
  <c r="I120" i="4"/>
  <c r="H120" i="4"/>
  <c r="J119" i="4"/>
  <c r="I119" i="4"/>
  <c r="H119" i="4"/>
  <c r="J118" i="4"/>
  <c r="I118" i="4"/>
  <c r="H118" i="4"/>
  <c r="J117" i="4"/>
  <c r="I117" i="4"/>
  <c r="H117" i="4"/>
  <c r="J116" i="4"/>
  <c r="I116" i="4"/>
  <c r="H116" i="4"/>
  <c r="J115" i="4"/>
  <c r="I115" i="4"/>
  <c r="H115" i="4"/>
  <c r="J114" i="4"/>
  <c r="I114" i="4"/>
  <c r="H114" i="4"/>
  <c r="J113" i="4"/>
  <c r="I113" i="4"/>
  <c r="H113" i="4"/>
  <c r="J112" i="4"/>
  <c r="I112" i="4"/>
  <c r="H112" i="4"/>
  <c r="J111" i="4"/>
  <c r="I111" i="4"/>
  <c r="H111" i="4"/>
  <c r="J110" i="4"/>
  <c r="I110" i="4"/>
  <c r="H110" i="4"/>
  <c r="J109" i="4"/>
  <c r="I109" i="4"/>
  <c r="H109" i="4"/>
  <c r="J108" i="4"/>
  <c r="I108" i="4"/>
  <c r="H108" i="4"/>
  <c r="J107" i="4"/>
  <c r="I107" i="4"/>
  <c r="H107" i="4"/>
  <c r="J106" i="4"/>
  <c r="I106" i="4"/>
  <c r="H106" i="4"/>
  <c r="J105" i="4"/>
  <c r="I105" i="4"/>
  <c r="H105" i="4"/>
  <c r="J104" i="4"/>
  <c r="I104" i="4"/>
  <c r="H104" i="4"/>
  <c r="J103" i="4"/>
  <c r="I103" i="4"/>
  <c r="H103" i="4"/>
  <c r="J102" i="4"/>
  <c r="I102" i="4"/>
  <c r="H102" i="4"/>
  <c r="J101" i="4"/>
  <c r="I101" i="4"/>
  <c r="H101" i="4"/>
  <c r="J100" i="4"/>
  <c r="I100" i="4"/>
  <c r="H100" i="4"/>
  <c r="J99" i="4"/>
  <c r="I99" i="4"/>
  <c r="H99" i="4"/>
  <c r="J98" i="4"/>
  <c r="I98" i="4"/>
  <c r="H98" i="4"/>
  <c r="J97" i="4"/>
  <c r="I97" i="4"/>
  <c r="H97" i="4"/>
  <c r="J96" i="4"/>
  <c r="I96" i="4"/>
  <c r="H96" i="4"/>
  <c r="J95" i="4"/>
  <c r="I95" i="4"/>
  <c r="H95" i="4"/>
  <c r="J94" i="4"/>
  <c r="I94" i="4"/>
  <c r="H94" i="4"/>
  <c r="J93" i="4"/>
  <c r="I93" i="4"/>
  <c r="H93" i="4"/>
  <c r="J92" i="4"/>
  <c r="I92" i="4"/>
  <c r="H92" i="4"/>
  <c r="J91" i="4"/>
  <c r="I91" i="4"/>
  <c r="H91" i="4"/>
  <c r="J90" i="4"/>
  <c r="I90" i="4"/>
  <c r="H90" i="4"/>
  <c r="J89" i="4"/>
  <c r="I89" i="4"/>
  <c r="H89" i="4"/>
  <c r="J88" i="4"/>
  <c r="I88" i="4"/>
  <c r="H88" i="4"/>
  <c r="J87" i="4"/>
  <c r="I87" i="4"/>
  <c r="H87" i="4"/>
  <c r="J86" i="4"/>
  <c r="I86" i="4"/>
  <c r="H86" i="4"/>
  <c r="J85" i="4"/>
  <c r="I85" i="4"/>
  <c r="H85" i="4"/>
  <c r="J84" i="4"/>
  <c r="I84" i="4"/>
  <c r="H84" i="4"/>
  <c r="J83" i="4"/>
  <c r="I83" i="4"/>
  <c r="H83" i="4"/>
  <c r="J82" i="4"/>
  <c r="I82" i="4"/>
  <c r="H82" i="4"/>
  <c r="J81" i="4"/>
  <c r="I81" i="4"/>
  <c r="H81" i="4"/>
  <c r="J80" i="4"/>
  <c r="I80" i="4"/>
  <c r="H80" i="4"/>
  <c r="J79" i="4"/>
  <c r="I79" i="4"/>
  <c r="H79" i="4"/>
  <c r="J78" i="4"/>
  <c r="I78" i="4"/>
  <c r="H78" i="4"/>
  <c r="J77" i="4"/>
  <c r="I77" i="4"/>
  <c r="H77" i="4"/>
  <c r="J76" i="4"/>
  <c r="I76" i="4"/>
  <c r="H76" i="4"/>
  <c r="J75" i="4"/>
  <c r="I75" i="4"/>
  <c r="H75" i="4"/>
  <c r="J74" i="4"/>
  <c r="I74" i="4"/>
  <c r="H74" i="4"/>
  <c r="J73" i="4"/>
  <c r="I73" i="4"/>
  <c r="H73" i="4"/>
  <c r="J72" i="4"/>
  <c r="I72" i="4"/>
  <c r="H72" i="4"/>
  <c r="J71" i="4"/>
  <c r="I71" i="4"/>
  <c r="H71" i="4"/>
  <c r="J70" i="4"/>
  <c r="I70" i="4"/>
  <c r="H70" i="4"/>
  <c r="J69" i="4"/>
  <c r="I69" i="4"/>
  <c r="H69" i="4"/>
  <c r="J68" i="4"/>
  <c r="I68" i="4"/>
  <c r="H68" i="4"/>
  <c r="J67" i="4"/>
  <c r="I67" i="4"/>
  <c r="H67" i="4"/>
  <c r="J66" i="4"/>
  <c r="I66" i="4"/>
  <c r="H66" i="4"/>
  <c r="J65" i="4"/>
  <c r="I65" i="4"/>
  <c r="H65" i="4"/>
  <c r="J64" i="4"/>
  <c r="I64" i="4"/>
  <c r="H64" i="4"/>
  <c r="J63" i="4"/>
  <c r="I63" i="4"/>
  <c r="H63" i="4"/>
  <c r="J62" i="4"/>
  <c r="I62" i="4"/>
  <c r="H62" i="4"/>
  <c r="J61" i="4"/>
  <c r="I61" i="4"/>
  <c r="H61" i="4"/>
  <c r="J60" i="4"/>
  <c r="I60" i="4"/>
  <c r="H60" i="4"/>
  <c r="J59" i="4"/>
  <c r="I59" i="4"/>
  <c r="H59" i="4"/>
  <c r="J58" i="4"/>
  <c r="I58" i="4"/>
  <c r="H58" i="4"/>
  <c r="J57" i="4"/>
  <c r="I57" i="4"/>
  <c r="H57" i="4"/>
  <c r="J56" i="4"/>
  <c r="I56" i="4"/>
  <c r="H56" i="4"/>
  <c r="J55" i="4"/>
  <c r="I55" i="4"/>
  <c r="H55" i="4"/>
  <c r="J54" i="4"/>
  <c r="I54" i="4"/>
  <c r="H54" i="4"/>
  <c r="J53" i="4"/>
  <c r="I53" i="4"/>
  <c r="H53" i="4"/>
  <c r="J52" i="4"/>
  <c r="I52" i="4"/>
  <c r="H52" i="4"/>
  <c r="J51" i="4"/>
  <c r="I51" i="4"/>
  <c r="H51" i="4"/>
  <c r="J50" i="4"/>
  <c r="I50" i="4"/>
  <c r="H50" i="4"/>
  <c r="J49" i="4"/>
  <c r="I49" i="4"/>
  <c r="H49" i="4"/>
  <c r="J48" i="4"/>
  <c r="I48" i="4"/>
  <c r="H48" i="4"/>
  <c r="J46" i="4"/>
  <c r="I46" i="4"/>
  <c r="H46" i="4"/>
  <c r="J45" i="4"/>
  <c r="I45" i="4"/>
  <c r="H45" i="4"/>
  <c r="J44" i="4"/>
  <c r="I44" i="4"/>
  <c r="H44" i="4"/>
  <c r="J43" i="4"/>
  <c r="I43" i="4"/>
  <c r="H43" i="4"/>
  <c r="J42" i="4"/>
  <c r="I42" i="4"/>
  <c r="H42" i="4"/>
  <c r="J41" i="4"/>
  <c r="I41" i="4"/>
  <c r="H41" i="4"/>
  <c r="J40" i="4"/>
  <c r="I40" i="4"/>
  <c r="H40" i="4"/>
  <c r="J39" i="4"/>
  <c r="I39" i="4"/>
  <c r="H39" i="4"/>
  <c r="J38" i="4"/>
  <c r="I38" i="4"/>
  <c r="H38" i="4"/>
  <c r="J37" i="4"/>
  <c r="I37" i="4"/>
  <c r="H37" i="4"/>
  <c r="J36" i="4"/>
  <c r="I36" i="4"/>
  <c r="H36" i="4"/>
  <c r="J35" i="4"/>
  <c r="I35" i="4"/>
  <c r="H35" i="4"/>
  <c r="J34" i="4"/>
  <c r="I34" i="4"/>
  <c r="H34" i="4"/>
  <c r="J33" i="4"/>
  <c r="I33" i="4"/>
  <c r="H33" i="4"/>
  <c r="J32" i="4"/>
  <c r="I32" i="4"/>
  <c r="H32" i="4"/>
  <c r="J31" i="4"/>
  <c r="I31" i="4"/>
  <c r="H31" i="4"/>
  <c r="J30" i="4"/>
  <c r="I30" i="4"/>
  <c r="H30" i="4"/>
  <c r="J29" i="4"/>
  <c r="I29" i="4"/>
  <c r="H29" i="4"/>
  <c r="J28" i="4"/>
  <c r="I28" i="4"/>
  <c r="H28" i="4"/>
  <c r="J27" i="4"/>
  <c r="I27" i="4"/>
  <c r="H27" i="4"/>
  <c r="J26" i="4"/>
  <c r="I26" i="4"/>
  <c r="H26" i="4"/>
  <c r="J25" i="4"/>
  <c r="I25" i="4"/>
  <c r="H25" i="4"/>
  <c r="J24" i="4"/>
  <c r="I24" i="4"/>
  <c r="H24" i="4"/>
  <c r="J23" i="4"/>
  <c r="I23" i="4"/>
  <c r="H23" i="4"/>
  <c r="J22" i="4"/>
  <c r="I22" i="4"/>
  <c r="H22" i="4"/>
  <c r="J21" i="4"/>
  <c r="I21" i="4"/>
  <c r="H21" i="4"/>
  <c r="J20" i="4"/>
  <c r="I20" i="4"/>
  <c r="H20" i="4"/>
  <c r="J18" i="4"/>
  <c r="I18" i="4"/>
  <c r="H18" i="4"/>
  <c r="J17" i="4"/>
  <c r="I17" i="4"/>
  <c r="H17" i="4"/>
  <c r="J16" i="4"/>
  <c r="I16" i="4"/>
  <c r="H16" i="4"/>
  <c r="J15" i="4"/>
  <c r="I15" i="4"/>
  <c r="H15" i="4"/>
  <c r="J14" i="4"/>
  <c r="I14" i="4"/>
  <c r="H14" i="4"/>
  <c r="J13" i="4"/>
  <c r="I13" i="4"/>
  <c r="H13" i="4"/>
  <c r="J12" i="4"/>
  <c r="I12" i="4"/>
  <c r="H12" i="4"/>
  <c r="J11" i="4"/>
  <c r="I11" i="4"/>
  <c r="H11" i="4"/>
  <c r="J10" i="4"/>
  <c r="I10" i="4"/>
  <c r="H10" i="4"/>
  <c r="J9" i="4"/>
  <c r="I9" i="4"/>
  <c r="H9" i="4"/>
  <c r="J8" i="4"/>
  <c r="I8" i="4"/>
  <c r="H8" i="4"/>
  <c r="J7" i="4"/>
  <c r="I7" i="4"/>
  <c r="H7" i="4"/>
  <c r="J6" i="4"/>
  <c r="I6" i="4"/>
  <c r="H6" i="4"/>
  <c r="J565" i="2"/>
  <c r="I565" i="2"/>
  <c r="H565" i="2"/>
  <c r="J549" i="2"/>
  <c r="I549" i="2"/>
  <c r="H549" i="2"/>
  <c r="J548" i="2"/>
  <c r="I548" i="2"/>
  <c r="H548" i="2"/>
  <c r="J546" i="2"/>
  <c r="I546" i="2"/>
  <c r="H546" i="2"/>
  <c r="J544" i="2"/>
  <c r="I544" i="2"/>
  <c r="H544" i="2"/>
  <c r="J542" i="2"/>
  <c r="I542" i="2"/>
  <c r="H542" i="2"/>
  <c r="J541" i="2"/>
  <c r="I541" i="2"/>
  <c r="H541" i="2"/>
  <c r="J540" i="2"/>
  <c r="I540" i="2"/>
  <c r="H540" i="2"/>
  <c r="J539" i="2"/>
  <c r="I539" i="2"/>
  <c r="H539" i="2"/>
  <c r="J538" i="2"/>
  <c r="I538" i="2"/>
  <c r="H538" i="2"/>
  <c r="J537" i="2"/>
  <c r="I537" i="2"/>
  <c r="H537" i="2"/>
  <c r="J536" i="2"/>
  <c r="I536" i="2"/>
  <c r="H536" i="2"/>
  <c r="J534" i="2"/>
  <c r="I534" i="2"/>
  <c r="H534" i="2"/>
  <c r="J533" i="2"/>
  <c r="I533" i="2"/>
  <c r="H533" i="2"/>
  <c r="J532" i="2"/>
  <c r="I532" i="2"/>
  <c r="H532" i="2"/>
  <c r="J531" i="2"/>
  <c r="I531" i="2"/>
  <c r="H531" i="2"/>
  <c r="J530" i="2"/>
  <c r="I530" i="2"/>
  <c r="H530" i="2"/>
  <c r="J529" i="2"/>
  <c r="I529" i="2"/>
  <c r="H529" i="2"/>
  <c r="J527" i="2"/>
  <c r="I527" i="2"/>
  <c r="H527" i="2"/>
  <c r="J526" i="2"/>
  <c r="I526" i="2"/>
  <c r="H526" i="2"/>
  <c r="J525" i="2"/>
  <c r="I525" i="2"/>
  <c r="H525" i="2"/>
  <c r="J524" i="2"/>
  <c r="I524" i="2"/>
  <c r="H524" i="2"/>
  <c r="J523" i="2"/>
  <c r="I523" i="2"/>
  <c r="H523" i="2"/>
  <c r="J522" i="2"/>
  <c r="I522" i="2"/>
  <c r="H522" i="2"/>
  <c r="J521" i="2"/>
  <c r="I521" i="2"/>
  <c r="H521" i="2"/>
  <c r="J520" i="2"/>
  <c r="I520" i="2"/>
  <c r="H520" i="2"/>
  <c r="J519" i="2"/>
  <c r="I519" i="2"/>
  <c r="H519" i="2"/>
  <c r="J518" i="2"/>
  <c r="I518" i="2"/>
  <c r="H518" i="2"/>
  <c r="J517" i="2"/>
  <c r="I517" i="2"/>
  <c r="H517" i="2"/>
  <c r="J516" i="2"/>
  <c r="I516" i="2"/>
  <c r="H516" i="2"/>
  <c r="J515" i="2"/>
  <c r="I515" i="2"/>
  <c r="H515" i="2"/>
  <c r="J514" i="2"/>
  <c r="I514" i="2"/>
  <c r="H514" i="2"/>
  <c r="J513" i="2"/>
  <c r="I513" i="2"/>
  <c r="H513" i="2"/>
  <c r="J512" i="2"/>
  <c r="I512" i="2"/>
  <c r="H512" i="2"/>
  <c r="J511" i="2"/>
  <c r="I511" i="2"/>
  <c r="H511" i="2"/>
  <c r="J510" i="2"/>
  <c r="I510" i="2"/>
  <c r="H510" i="2"/>
  <c r="J509" i="2"/>
  <c r="I509" i="2"/>
  <c r="H509" i="2"/>
  <c r="J508" i="2"/>
  <c r="I508" i="2"/>
  <c r="H508" i="2"/>
  <c r="J507" i="2"/>
  <c r="I507" i="2"/>
  <c r="H507" i="2"/>
  <c r="J505" i="2"/>
  <c r="I505" i="2"/>
  <c r="H505" i="2"/>
  <c r="J504" i="2"/>
  <c r="I504" i="2"/>
  <c r="H504" i="2"/>
  <c r="J503" i="2"/>
  <c r="I503" i="2"/>
  <c r="H503" i="2"/>
  <c r="J502" i="2"/>
  <c r="I502" i="2"/>
  <c r="H502" i="2"/>
  <c r="J501" i="2"/>
  <c r="I501" i="2"/>
  <c r="H501" i="2"/>
  <c r="J500" i="2"/>
  <c r="I500" i="2"/>
  <c r="H500" i="2"/>
  <c r="J499" i="2"/>
  <c r="I499" i="2"/>
  <c r="H499" i="2"/>
  <c r="J498" i="2"/>
  <c r="I498" i="2"/>
  <c r="H498" i="2"/>
  <c r="J497" i="2"/>
  <c r="I497" i="2"/>
  <c r="H497" i="2"/>
  <c r="J496" i="2"/>
  <c r="I496" i="2"/>
  <c r="H496" i="2"/>
  <c r="J495" i="2"/>
  <c r="I495" i="2"/>
  <c r="H495" i="2"/>
  <c r="J494" i="2"/>
  <c r="I494" i="2"/>
  <c r="H494" i="2"/>
  <c r="J493" i="2"/>
  <c r="I493" i="2"/>
  <c r="H493" i="2"/>
  <c r="J492" i="2"/>
  <c r="I492" i="2"/>
  <c r="H492" i="2"/>
  <c r="J490" i="2"/>
  <c r="I490" i="2"/>
  <c r="H490" i="2"/>
  <c r="J489" i="2"/>
  <c r="I489" i="2"/>
  <c r="H489" i="2"/>
  <c r="J488" i="2"/>
  <c r="I488" i="2"/>
  <c r="H488" i="2"/>
  <c r="J487" i="2"/>
  <c r="I487" i="2"/>
  <c r="H487" i="2"/>
  <c r="J486" i="2"/>
  <c r="I486" i="2"/>
  <c r="H486" i="2"/>
  <c r="J485" i="2"/>
  <c r="I485" i="2"/>
  <c r="H485" i="2"/>
  <c r="J484" i="2"/>
  <c r="I484" i="2"/>
  <c r="H484" i="2"/>
  <c r="J483" i="2"/>
  <c r="I483" i="2"/>
  <c r="H483" i="2"/>
  <c r="J482" i="2"/>
  <c r="I482" i="2"/>
  <c r="H482" i="2"/>
  <c r="J481" i="2"/>
  <c r="I481" i="2"/>
  <c r="H481" i="2"/>
  <c r="J480" i="2"/>
  <c r="I480" i="2"/>
  <c r="H480" i="2"/>
  <c r="J479" i="2"/>
  <c r="I479" i="2"/>
  <c r="H479" i="2"/>
  <c r="J477" i="2"/>
  <c r="I477" i="2"/>
  <c r="H477" i="2"/>
  <c r="J476" i="2"/>
  <c r="I476" i="2"/>
  <c r="H476" i="2"/>
  <c r="J475" i="2"/>
  <c r="I475" i="2"/>
  <c r="H475" i="2"/>
  <c r="J474" i="2"/>
  <c r="I474" i="2"/>
  <c r="H474" i="2"/>
  <c r="J473" i="2"/>
  <c r="I473" i="2"/>
  <c r="H473" i="2"/>
  <c r="J472" i="2"/>
  <c r="I472" i="2"/>
  <c r="H472" i="2"/>
  <c r="J471" i="2"/>
  <c r="I471" i="2"/>
  <c r="H471" i="2"/>
  <c r="J470" i="2"/>
  <c r="I470" i="2"/>
  <c r="H470" i="2"/>
  <c r="J469" i="2"/>
  <c r="I469" i="2"/>
  <c r="H469" i="2"/>
  <c r="J468" i="2"/>
  <c r="I468" i="2"/>
  <c r="H468" i="2"/>
  <c r="J467" i="2"/>
  <c r="I467" i="2"/>
  <c r="H467" i="2"/>
  <c r="J466" i="2"/>
  <c r="I466" i="2"/>
  <c r="H466" i="2"/>
  <c r="J463" i="2"/>
  <c r="I463" i="2"/>
  <c r="H463" i="2"/>
  <c r="J462" i="2"/>
  <c r="I462" i="2"/>
  <c r="H462" i="2"/>
  <c r="J460" i="2"/>
  <c r="I460" i="2"/>
  <c r="H460" i="2"/>
  <c r="J459" i="2"/>
  <c r="I459" i="2"/>
  <c r="H459" i="2"/>
  <c r="J458" i="2"/>
  <c r="I458" i="2"/>
  <c r="H458" i="2"/>
  <c r="J456" i="2"/>
  <c r="I456" i="2"/>
  <c r="H456" i="2"/>
  <c r="J454" i="2"/>
  <c r="I454" i="2"/>
  <c r="H454" i="2"/>
  <c r="J453" i="2"/>
  <c r="I453" i="2"/>
  <c r="H453" i="2"/>
  <c r="J452" i="2"/>
  <c r="I452" i="2"/>
  <c r="H452" i="2"/>
  <c r="J451" i="2"/>
  <c r="I451" i="2"/>
  <c r="H451" i="2"/>
  <c r="J450" i="2"/>
  <c r="I450" i="2"/>
  <c r="H450" i="2"/>
  <c r="J449" i="2"/>
  <c r="I449" i="2"/>
  <c r="H449" i="2"/>
  <c r="J448" i="2"/>
  <c r="I448" i="2"/>
  <c r="H448" i="2"/>
  <c r="J447" i="2"/>
  <c r="I447" i="2"/>
  <c r="H447" i="2"/>
  <c r="J446" i="2"/>
  <c r="I446" i="2"/>
  <c r="H446" i="2"/>
  <c r="J445" i="2"/>
  <c r="I445" i="2"/>
  <c r="H445" i="2"/>
  <c r="J444" i="2"/>
  <c r="I444" i="2"/>
  <c r="H444" i="2"/>
  <c r="J443" i="2"/>
  <c r="I443" i="2"/>
  <c r="H443" i="2"/>
  <c r="J442" i="2"/>
  <c r="I442" i="2"/>
  <c r="H442" i="2"/>
  <c r="J441" i="2"/>
  <c r="I441" i="2"/>
  <c r="H441" i="2"/>
  <c r="J440" i="2"/>
  <c r="I440" i="2"/>
  <c r="H440" i="2"/>
  <c r="J439" i="2"/>
  <c r="I439" i="2"/>
  <c r="H439" i="2"/>
  <c r="J438" i="2"/>
  <c r="I438" i="2"/>
  <c r="H438" i="2"/>
  <c r="J437" i="2"/>
  <c r="I437" i="2"/>
  <c r="H437" i="2"/>
  <c r="J436" i="2"/>
  <c r="I436" i="2"/>
  <c r="H436" i="2"/>
  <c r="J435" i="2"/>
  <c r="I435" i="2"/>
  <c r="H435" i="2"/>
  <c r="J434" i="2"/>
  <c r="I434" i="2"/>
  <c r="H434" i="2"/>
  <c r="J433" i="2"/>
  <c r="I433" i="2"/>
  <c r="H433" i="2"/>
  <c r="J432" i="2"/>
  <c r="I432" i="2"/>
  <c r="H432" i="2"/>
  <c r="J431" i="2"/>
  <c r="I431" i="2"/>
  <c r="H431" i="2"/>
  <c r="J430" i="2"/>
  <c r="I430" i="2"/>
  <c r="H430" i="2"/>
  <c r="J429" i="2"/>
  <c r="I429" i="2"/>
  <c r="H429" i="2"/>
  <c r="J428" i="2"/>
  <c r="I428" i="2"/>
  <c r="H428" i="2"/>
  <c r="J427" i="2"/>
  <c r="I427" i="2"/>
  <c r="H427" i="2"/>
  <c r="J426" i="2"/>
  <c r="I426" i="2"/>
  <c r="H426" i="2"/>
  <c r="J425" i="2"/>
  <c r="I425" i="2"/>
  <c r="H425" i="2"/>
  <c r="J424" i="2"/>
  <c r="I424" i="2"/>
  <c r="H424" i="2"/>
  <c r="J423" i="2"/>
  <c r="I423" i="2"/>
  <c r="H423" i="2"/>
  <c r="J422" i="2"/>
  <c r="I422" i="2"/>
  <c r="H422" i="2"/>
  <c r="J421" i="2"/>
  <c r="I421" i="2"/>
  <c r="H421" i="2"/>
  <c r="J420" i="2"/>
  <c r="I420" i="2"/>
  <c r="H420" i="2"/>
  <c r="J419" i="2"/>
  <c r="I419" i="2"/>
  <c r="H419" i="2"/>
  <c r="J418" i="2"/>
  <c r="I418" i="2"/>
  <c r="H418" i="2"/>
  <c r="J417" i="2"/>
  <c r="I417" i="2"/>
  <c r="H417" i="2"/>
  <c r="J416" i="2"/>
  <c r="I416" i="2"/>
  <c r="H416" i="2"/>
  <c r="J415" i="2"/>
  <c r="I415" i="2"/>
  <c r="H415" i="2"/>
  <c r="J414" i="2"/>
  <c r="I414" i="2"/>
  <c r="H414" i="2"/>
  <c r="J413" i="2"/>
  <c r="I413" i="2"/>
  <c r="H413" i="2"/>
  <c r="J412" i="2"/>
  <c r="I412" i="2"/>
  <c r="H412" i="2"/>
  <c r="J411" i="2"/>
  <c r="I411" i="2"/>
  <c r="H411" i="2"/>
  <c r="J409" i="2"/>
  <c r="I409" i="2"/>
  <c r="H409" i="2"/>
  <c r="J408" i="2"/>
  <c r="I408" i="2"/>
  <c r="H408" i="2"/>
  <c r="J406" i="2"/>
  <c r="I406" i="2"/>
  <c r="H406" i="2"/>
  <c r="J405" i="2"/>
  <c r="I405" i="2"/>
  <c r="H405" i="2"/>
  <c r="J404" i="2"/>
  <c r="I404" i="2"/>
  <c r="H404" i="2"/>
  <c r="J403" i="2"/>
  <c r="I403" i="2"/>
  <c r="H403" i="2"/>
  <c r="J402" i="2"/>
  <c r="I402" i="2"/>
  <c r="H402" i="2"/>
  <c r="J401" i="2"/>
  <c r="I401" i="2"/>
  <c r="H401" i="2"/>
  <c r="J400" i="2"/>
  <c r="I400" i="2"/>
  <c r="H400" i="2"/>
  <c r="J399" i="2"/>
  <c r="I399" i="2"/>
  <c r="H399" i="2"/>
  <c r="J398" i="2"/>
  <c r="I398" i="2"/>
  <c r="H398" i="2"/>
  <c r="J397" i="2"/>
  <c r="I397" i="2"/>
  <c r="H397" i="2"/>
  <c r="J396" i="2"/>
  <c r="I396" i="2"/>
  <c r="H396" i="2"/>
  <c r="J395" i="2"/>
  <c r="I395" i="2"/>
  <c r="H395" i="2"/>
  <c r="J394" i="2"/>
  <c r="I394" i="2"/>
  <c r="H394" i="2"/>
  <c r="J393" i="2"/>
  <c r="I393" i="2"/>
  <c r="H393" i="2"/>
  <c r="J392" i="2"/>
  <c r="I392" i="2"/>
  <c r="H392" i="2"/>
  <c r="J391" i="2"/>
  <c r="I391" i="2"/>
  <c r="H391" i="2"/>
  <c r="J390" i="2"/>
  <c r="I390" i="2"/>
  <c r="H390" i="2"/>
  <c r="J389" i="2"/>
  <c r="I389" i="2"/>
  <c r="H389" i="2"/>
  <c r="J388" i="2"/>
  <c r="I388" i="2"/>
  <c r="H388" i="2"/>
  <c r="J387" i="2"/>
  <c r="I387" i="2"/>
  <c r="H387" i="2"/>
  <c r="J386" i="2"/>
  <c r="I386" i="2"/>
  <c r="H386" i="2"/>
  <c r="J385" i="2"/>
  <c r="I385" i="2"/>
  <c r="H385" i="2"/>
  <c r="J384" i="2"/>
  <c r="I384" i="2"/>
  <c r="H384" i="2"/>
  <c r="J383" i="2"/>
  <c r="I383" i="2"/>
  <c r="H383" i="2"/>
  <c r="J382" i="2"/>
  <c r="I382" i="2"/>
  <c r="H382" i="2"/>
  <c r="J381" i="2"/>
  <c r="I381" i="2"/>
  <c r="H381" i="2"/>
  <c r="J380" i="2"/>
  <c r="I380" i="2"/>
  <c r="H380" i="2"/>
  <c r="J379" i="2"/>
  <c r="I379" i="2"/>
  <c r="H379" i="2"/>
  <c r="J378" i="2"/>
  <c r="I378" i="2"/>
  <c r="H378" i="2"/>
  <c r="J377" i="2"/>
  <c r="I377" i="2"/>
  <c r="H377" i="2"/>
  <c r="J376" i="2"/>
  <c r="I376" i="2"/>
  <c r="H376" i="2"/>
  <c r="J375" i="2"/>
  <c r="I375" i="2"/>
  <c r="H375" i="2"/>
  <c r="J374" i="2"/>
  <c r="I374" i="2"/>
  <c r="H374" i="2"/>
  <c r="J373" i="2"/>
  <c r="I373" i="2"/>
  <c r="H373" i="2"/>
  <c r="J372" i="2"/>
  <c r="I372" i="2"/>
  <c r="H372" i="2"/>
  <c r="J371" i="2"/>
  <c r="I371" i="2"/>
  <c r="H371" i="2"/>
  <c r="J370" i="2"/>
  <c r="I370" i="2"/>
  <c r="H370" i="2"/>
  <c r="J369" i="2"/>
  <c r="I369" i="2"/>
  <c r="H369" i="2"/>
  <c r="J368" i="2"/>
  <c r="I368" i="2"/>
  <c r="H368" i="2"/>
  <c r="J367" i="2"/>
  <c r="I367" i="2"/>
  <c r="H367" i="2"/>
  <c r="J366" i="2"/>
  <c r="I366" i="2"/>
  <c r="H366" i="2"/>
  <c r="J365" i="2"/>
  <c r="I365" i="2"/>
  <c r="H365" i="2"/>
  <c r="J364" i="2"/>
  <c r="I364" i="2"/>
  <c r="H364" i="2"/>
  <c r="J363" i="2"/>
  <c r="I363" i="2"/>
  <c r="H363" i="2"/>
  <c r="J362" i="2"/>
  <c r="I362" i="2"/>
  <c r="H362" i="2"/>
  <c r="J361" i="2"/>
  <c r="I361" i="2"/>
  <c r="H361" i="2"/>
  <c r="J360" i="2"/>
  <c r="I360" i="2"/>
  <c r="H360" i="2"/>
  <c r="J359" i="2"/>
  <c r="I359" i="2"/>
  <c r="H359" i="2"/>
  <c r="J358" i="2"/>
  <c r="I358" i="2"/>
  <c r="H358" i="2"/>
  <c r="J357" i="2"/>
  <c r="I357" i="2"/>
  <c r="H357" i="2"/>
  <c r="J356" i="2"/>
  <c r="I356" i="2"/>
  <c r="H356" i="2"/>
  <c r="J355" i="2"/>
  <c r="I355" i="2"/>
  <c r="H355" i="2"/>
  <c r="J354" i="2"/>
  <c r="I354" i="2"/>
  <c r="H354" i="2"/>
  <c r="J353" i="2"/>
  <c r="I353" i="2"/>
  <c r="H353" i="2"/>
  <c r="J352" i="2"/>
  <c r="I352" i="2"/>
  <c r="H352" i="2"/>
  <c r="J351" i="2"/>
  <c r="I351" i="2"/>
  <c r="H351" i="2"/>
  <c r="J350" i="2"/>
  <c r="I350" i="2"/>
  <c r="H350" i="2"/>
  <c r="J349" i="2"/>
  <c r="I349" i="2"/>
  <c r="H349" i="2"/>
  <c r="J348" i="2"/>
  <c r="I348" i="2"/>
  <c r="H348"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4" i="2"/>
  <c r="I334" i="2"/>
  <c r="H334" i="2"/>
  <c r="J333" i="2"/>
  <c r="I333" i="2"/>
  <c r="H333" i="2"/>
  <c r="J331" i="2"/>
  <c r="I331" i="2"/>
  <c r="H331" i="2"/>
  <c r="J330" i="2"/>
  <c r="I330" i="2"/>
  <c r="H330" i="2"/>
  <c r="J329" i="2"/>
  <c r="I329" i="2"/>
  <c r="H329" i="2"/>
  <c r="J328" i="2"/>
  <c r="I328" i="2"/>
  <c r="H328" i="2"/>
  <c r="J327" i="2"/>
  <c r="I327" i="2"/>
  <c r="H327" i="2"/>
  <c r="J326" i="2"/>
  <c r="I326" i="2"/>
  <c r="H326" i="2"/>
  <c r="J324" i="2"/>
  <c r="I324" i="2"/>
  <c r="H324" i="2"/>
  <c r="J323" i="2"/>
  <c r="I323" i="2"/>
  <c r="H323" i="2"/>
  <c r="J321" i="2"/>
  <c r="I321" i="2"/>
  <c r="H321" i="2"/>
  <c r="J319" i="2"/>
  <c r="I319" i="2"/>
  <c r="H319" i="2"/>
  <c r="J317" i="2"/>
  <c r="I317" i="2"/>
  <c r="H317" i="2"/>
  <c r="J315" i="2"/>
  <c r="I315" i="2"/>
  <c r="H315" i="2"/>
  <c r="J313" i="2"/>
  <c r="I313" i="2"/>
  <c r="H313" i="2"/>
  <c r="J309" i="2"/>
  <c r="I309" i="2"/>
  <c r="H309" i="2"/>
  <c r="J301" i="2"/>
  <c r="I301" i="2"/>
  <c r="H301" i="2"/>
  <c r="J300" i="2"/>
  <c r="I300" i="2"/>
  <c r="H300" i="2"/>
  <c r="J298" i="2"/>
  <c r="I298" i="2"/>
  <c r="H298" i="2"/>
  <c r="J297" i="2"/>
  <c r="I297" i="2"/>
  <c r="H297"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5" i="2"/>
  <c r="I285" i="2"/>
  <c r="H285" i="2"/>
  <c r="J283" i="2"/>
  <c r="I283" i="2"/>
  <c r="H283" i="2"/>
  <c r="J282" i="2"/>
  <c r="I282" i="2"/>
  <c r="H282" i="2"/>
  <c r="J281" i="2"/>
  <c r="I281" i="2"/>
  <c r="H281" i="2"/>
  <c r="J280" i="2"/>
  <c r="I280" i="2"/>
  <c r="H280" i="2"/>
  <c r="J279" i="2"/>
  <c r="I279" i="2"/>
  <c r="H279" i="2"/>
  <c r="J278" i="2"/>
  <c r="I278" i="2"/>
  <c r="H278"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6" i="2"/>
  <c r="I256" i="2"/>
  <c r="H256" i="2"/>
  <c r="J255" i="2"/>
  <c r="I255" i="2"/>
  <c r="H255" i="2"/>
  <c r="J254" i="2"/>
  <c r="I254" i="2"/>
  <c r="H254" i="2"/>
  <c r="J253" i="2"/>
  <c r="I253" i="2"/>
  <c r="H253" i="2"/>
  <c r="J252" i="2"/>
  <c r="I252" i="2"/>
  <c r="H252" i="2"/>
  <c r="J251" i="2"/>
  <c r="I251" i="2"/>
  <c r="H251" i="2"/>
  <c r="J249" i="2"/>
  <c r="I249" i="2"/>
  <c r="H249" i="2"/>
  <c r="J248" i="2"/>
  <c r="I248" i="2"/>
  <c r="H248" i="2"/>
  <c r="J247" i="2"/>
  <c r="I247" i="2"/>
  <c r="H247" i="2"/>
  <c r="J246" i="2"/>
  <c r="I246" i="2"/>
  <c r="H246" i="2"/>
  <c r="J245" i="2"/>
  <c r="I245" i="2"/>
  <c r="H245" i="2"/>
  <c r="J243" i="2"/>
  <c r="I243" i="2"/>
  <c r="H243" i="2"/>
  <c r="J242" i="2"/>
  <c r="I242" i="2"/>
  <c r="H242" i="2"/>
  <c r="J241" i="2"/>
  <c r="I241" i="2"/>
  <c r="H241" i="2"/>
  <c r="J240" i="2"/>
  <c r="I240" i="2"/>
  <c r="H240" i="2"/>
  <c r="J238" i="2"/>
  <c r="I238" i="2"/>
  <c r="H238" i="2"/>
  <c r="J237" i="2"/>
  <c r="I237" i="2"/>
  <c r="H237" i="2"/>
  <c r="J235" i="2"/>
  <c r="I235" i="2"/>
  <c r="H235"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3" i="2"/>
  <c r="I183" i="2"/>
  <c r="H183" i="2"/>
  <c r="J182" i="2"/>
  <c r="I182" i="2"/>
  <c r="H182" i="2"/>
  <c r="J181" i="2"/>
  <c r="I181" i="2"/>
  <c r="H181" i="2"/>
  <c r="J180" i="2"/>
  <c r="I180" i="2"/>
  <c r="H180" i="2"/>
  <c r="J179" i="2"/>
  <c r="I179" i="2"/>
  <c r="H179" i="2"/>
  <c r="J178" i="2"/>
  <c r="I178" i="2"/>
  <c r="H178" i="2"/>
  <c r="J177" i="2"/>
  <c r="I177" i="2"/>
  <c r="H177" i="2"/>
  <c r="J176" i="2"/>
  <c r="I176" i="2"/>
  <c r="H176" i="2"/>
  <c r="J175" i="2"/>
  <c r="I175" i="2"/>
  <c r="H175" i="2"/>
  <c r="J174" i="2"/>
  <c r="I174" i="2"/>
  <c r="H174" i="2"/>
  <c r="J173" i="2"/>
  <c r="I173" i="2"/>
  <c r="H173" i="2"/>
  <c r="J172" i="2"/>
  <c r="I172" i="2"/>
  <c r="H172" i="2"/>
  <c r="J171" i="2"/>
  <c r="I171" i="2"/>
  <c r="H171" i="2"/>
  <c r="J170" i="2"/>
  <c r="I170" i="2"/>
  <c r="H170" i="2"/>
  <c r="J169" i="2"/>
  <c r="I169" i="2"/>
  <c r="H169" i="2"/>
  <c r="J168" i="2"/>
  <c r="I168" i="2"/>
  <c r="H168" i="2"/>
  <c r="J167" i="2"/>
  <c r="I167" i="2"/>
  <c r="H167" i="2"/>
  <c r="J166" i="2"/>
  <c r="I166" i="2"/>
  <c r="H166" i="2"/>
  <c r="J165" i="2"/>
  <c r="I165" i="2"/>
  <c r="H165" i="2"/>
  <c r="J164" i="2"/>
  <c r="I164" i="2"/>
  <c r="H164"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8" i="2"/>
  <c r="I128" i="2"/>
  <c r="H128" i="2"/>
  <c r="J127" i="2"/>
  <c r="I127" i="2"/>
  <c r="H127" i="2"/>
  <c r="J126" i="2"/>
  <c r="I126" i="2"/>
  <c r="H126" i="2"/>
  <c r="J125" i="2"/>
  <c r="I125" i="2"/>
  <c r="H125" i="2"/>
  <c r="J124" i="2"/>
  <c r="I124" i="2"/>
  <c r="H124" i="2"/>
  <c r="J123" i="2"/>
  <c r="I123" i="2"/>
  <c r="H123" i="2"/>
  <c r="J122" i="2"/>
  <c r="I122" i="2"/>
  <c r="H122"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 r="H565" i="4" l="1"/>
  <c r="I565" i="4"/>
  <c r="J565" i="4"/>
  <c r="H565" i="6"/>
  <c r="I565" i="6"/>
  <c r="J565" i="6"/>
  <c r="H564" i="7"/>
  <c r="I564" i="7"/>
  <c r="J564" i="7"/>
</calcChain>
</file>

<file path=xl/sharedStrings.xml><?xml version="1.0" encoding="utf-8"?>
<sst xmlns="http://schemas.openxmlformats.org/spreadsheetml/2006/main" count="4952" uniqueCount="615">
  <si>
    <t>Bundesland</t>
  </si>
  <si>
    <t>Jugendamtsbezirk</t>
  </si>
  <si>
    <t>Vertraglich vereinbarte Betreuungszeit pro Woche</t>
  </si>
  <si>
    <t>Bis zu 25 Stunden</t>
  </si>
  <si>
    <t>Mehr als 25 bis zu 35 Stunden</t>
  </si>
  <si>
    <t>Mehr als 35 Stunden</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</si>
  <si>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</si>
  <si>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</si>
  <si>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</si>
  <si>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</si>
  <si>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</si>
  <si>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</si>
  <si>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</si>
  <si>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</si>
  <si>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</si>
  <si>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</si>
  <si>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</si>
  <si>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</si>
  <si>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</si>
  <si>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</si>
  <si>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</si>
  <si>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</si>
  <si>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</si>
  <si>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</si>
  <si>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</si>
  <si>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</si>
  <si>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</si>
  <si>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</si>
  <si>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</si>
  <si>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</si>
  <si>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</si>
  <si>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</si>
  <si>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</si>
  <si>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</si>
  <si>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</si>
  <si>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</si>
  <si>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</si>
  <si>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</si>
  <si>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</si>
  <si>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Göttingen, Stadt</t>
  </si>
  <si>
    <t>LKR Region Hannover</t>
  </si>
  <si>
    <t>Hannover, Landeshauptstadt</t>
  </si>
  <si>
    <t>Burgdorf, Stadt</t>
  </si>
  <si>
    <t>Laatzen, Stadt</t>
  </si>
  <si>
    <t>Langenhagen, Stadt</t>
  </si>
  <si>
    <t>Lehrte,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</si>
  <si>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</si>
  <si>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</si>
  <si>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</si>
  <si>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</si>
  <si>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</si>
  <si>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</si>
  <si>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</si>
  <si>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</si>
  <si>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</si>
  <si>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</si>
  <si>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</si>
  <si>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</si>
  <si>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</si>
  <si>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</si>
  <si>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</si>
  <si>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</si>
  <si>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</si>
  <si>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</si>
  <si>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</si>
  <si>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</si>
  <si>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</si>
  <si>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</si>
  <si>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</si>
  <si>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</si>
  <si>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</si>
  <si>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</si>
  <si>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</si>
  <si>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</si>
  <si>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</si>
  <si>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</si>
  <si>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</si>
  <si>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</si>
  <si>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</si>
  <si>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</si>
  <si>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</si>
  <si>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</si>
  <si>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</si>
  <si>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</si>
  <si>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</si>
  <si>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</si>
  <si>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</si>
  <si>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</si>
  <si>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</si>
  <si>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</si>
  <si>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</si>
  <si>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</si>
  <si>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</si>
  <si>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</si>
  <si>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</si>
  <si>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</si>
  <si>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</si>
  <si>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</si>
  <si>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</si>
  <si>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</si>
  <si>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</si>
  <si>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</si>
  <si>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</si>
  <si>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</si>
  <si>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</si>
  <si>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</si>
  <si>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</si>
  <si>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</si>
  <si>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</si>
  <si>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</si>
  <si>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</si>
  <si>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</si>
  <si>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</si>
  <si>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</si>
  <si>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</si>
  <si>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</si>
  <si>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</si>
  <si>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</si>
  <si>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</si>
  <si>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</si>
  <si>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</si>
  <si>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</si>
  <si>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</si>
  <si>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</si>
  <si>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</si>
  <si>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</si>
  <si>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</si>
  <si>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</si>
  <si>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</si>
  <si>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</si>
  <si>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</si>
  <si>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</si>
  <si>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</si>
  <si>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</si>
  <si>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</si>
  <si>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</si>
  <si>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</si>
  <si>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</si>
  <si>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</si>
  <si>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</si>
  <si>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</si>
  <si>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</si>
  <si>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</si>
  <si>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</si>
  <si>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</si>
  <si>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</si>
  <si>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</si>
  <si>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</si>
  <si>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</si>
  <si>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</si>
  <si>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</si>
  <si>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</si>
  <si>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</si>
  <si>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</si>
  <si>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</si>
  <si>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</si>
  <si>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</si>
  <si>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</si>
  <si>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</si>
  <si>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</si>
  <si>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</si>
  <si>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</si>
  <si>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</si>
  <si>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</si>
  <si>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</si>
  <si>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</si>
  <si>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</si>
  <si>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</si>
  <si>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</si>
  <si>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</si>
  <si>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</si>
  <si>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</si>
  <si>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</si>
  <si>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</si>
  <si>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</si>
  <si>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</si>
  <si>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</si>
  <si>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</si>
  <si>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</si>
  <si>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</si>
  <si>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</si>
  <si>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</si>
  <si>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</si>
  <si>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</si>
  <si>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</si>
  <si>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</si>
  <si>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</si>
  <si>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</si>
  <si>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</si>
  <si>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</si>
  <si>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</si>
  <si>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</si>
  <si>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</si>
  <si>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</si>
  <si>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</si>
  <si>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</si>
  <si>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</si>
  <si>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</si>
  <si>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</si>
  <si>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</si>
  <si>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</si>
  <si>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</si>
  <si>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</si>
  <si>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</si>
  <si>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</si>
  <si>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</si>
  <si>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</si>
  <si>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</si>
  <si>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</si>
  <si>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</si>
  <si>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</si>
  <si>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</si>
  <si>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</si>
  <si>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</si>
  <si>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</si>
  <si>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</si>
  <si>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</si>
  <si>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</si>
  <si>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</si>
  <si>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</si>
  <si>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</si>
  <si>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</si>
  <si>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</si>
  <si>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</si>
  <si>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</si>
  <si>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</si>
  <si>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</si>
  <si>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</si>
  <si>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</si>
  <si>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</si>
  <si>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</si>
  <si>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</si>
  <si>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</si>
  <si>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</si>
  <si>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</si>
  <si>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</si>
  <si>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</si>
  <si>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</si>
  <si>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</si>
  <si>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</si>
  <si>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</si>
  <si>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</si>
  <si>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</si>
  <si>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</si>
  <si>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</si>
  <si>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</si>
  <si>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</si>
  <si>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</si>
  <si>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</si>
  <si>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</si>
  <si>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</si>
  <si>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</si>
  <si>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</si>
  <si>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</si>
  <si>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</si>
  <si>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</si>
  <si>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</si>
  <si>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</si>
  <si>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</si>
  <si>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</si>
  <si>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</si>
  <si>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</si>
  <si>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</si>
  <si>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</si>
  <si>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</si>
  <si>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</si>
  <si>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</si>
  <si>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</si>
  <si>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</si>
  <si>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</si>
  <si>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</si>
  <si>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</si>
  <si>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</si>
  <si>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</si>
  <si>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Hessen</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</si>
  <si>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</si>
  <si>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</si>
  <si>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</si>
  <si>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</si>
  <si>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</si>
  <si>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</si>
  <si>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</si>
  <si>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</si>
  <si>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</si>
  <si>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</si>
  <si>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</si>
  <si>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</si>
  <si>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</si>
  <si>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</si>
  <si>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</si>
  <si>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</si>
  <si>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</si>
  <si>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</si>
  <si>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</si>
  <si>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</si>
  <si>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</si>
  <si>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</si>
  <si>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</si>
  <si>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</si>
  <si>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</si>
  <si>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</si>
  <si>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</si>
  <si>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</si>
  <si>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</si>
  <si>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</si>
  <si>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</si>
  <si>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</si>
  <si>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</si>
  <si>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</si>
  <si>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</si>
  <si>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</si>
  <si>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</si>
  <si>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</si>
  <si>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</si>
  <si>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</si>
  <si>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</si>
  <si>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</si>
  <si>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</si>
  <si>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</si>
  <si>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</si>
  <si>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</si>
  <si>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</si>
  <si>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</si>
  <si>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</si>
  <si>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</si>
  <si>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</si>
  <si>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</si>
  <si>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</si>
  <si>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</si>
  <si>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</si>
  <si>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</si>
  <si>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</si>
  <si>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</si>
  <si>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</si>
  <si>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</si>
  <si>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</si>
  <si>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</si>
  <si>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</si>
  <si>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</si>
  <si>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</si>
  <si>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</si>
  <si>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</si>
  <si>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</si>
  <si>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</si>
  <si>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</si>
  <si>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</si>
  <si>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</si>
  <si>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</si>
  <si>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</si>
  <si>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</si>
  <si>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</si>
  <si>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</si>
  <si>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</si>
  <si>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</si>
  <si>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</si>
  <si>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</si>
  <si>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</si>
  <si>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</si>
  <si>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</si>
  <si>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</si>
  <si>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</si>
  <si>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</si>
  <si>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</si>
  <si>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</si>
  <si>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</si>
  <si>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</si>
  <si>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</si>
  <si>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</si>
  <si>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</si>
  <si>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</si>
  <si>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</si>
  <si>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</si>
  <si>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</si>
  <si>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</si>
  <si>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</si>
  <si>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</si>
  <si>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</si>
  <si>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</si>
  <si>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</si>
  <si>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</si>
  <si>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</si>
  <si>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</si>
  <si>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</si>
  <si>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</si>
  <si>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</si>
  <si>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</si>
  <si>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</si>
  <si>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</si>
  <si>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</si>
  <si>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</si>
  <si>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</si>
  <si>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</si>
  <si>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</si>
  <si>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</si>
  <si>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</si>
  <si>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</si>
  <si>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</si>
  <si>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</si>
  <si>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</si>
  <si>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</si>
  <si>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</si>
  <si>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</si>
  <si>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</si>
  <si>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</si>
  <si>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</si>
  <si>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</si>
  <si>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</si>
  <si>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</si>
  <si>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</si>
  <si>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</si>
  <si>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</si>
  <si>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</si>
  <si>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</si>
  <si>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</si>
  <si>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</si>
  <si>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</si>
  <si>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</si>
  <si>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</si>
  <si>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</si>
  <si>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</si>
  <si>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</si>
  <si>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</si>
  <si>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</si>
  <si>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</si>
  <si>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</si>
  <si>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</si>
  <si>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</si>
  <si>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</si>
  <si>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</si>
  <si>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</si>
  <si>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</si>
  <si>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</si>
  <si>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</si>
  <si>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</si>
  <si>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</si>
  <si>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</si>
  <si>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</si>
  <si>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</si>
  <si>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</si>
  <si>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</si>
  <si>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</si>
  <si>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</si>
  <si>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</si>
  <si>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</si>
  <si>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</si>
  <si>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</si>
  <si>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</si>
  <si>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</si>
  <si>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</si>
  <si>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</si>
  <si>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</si>
  <si>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</si>
  <si>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</si>
  <si>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</si>
  <si>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</si>
  <si>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</si>
  <si>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</si>
  <si>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</si>
  <si>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</si>
  <si>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</si>
  <si>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</si>
  <si>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</si>
  <si>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</si>
  <si>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</si>
  <si>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</si>
  <si>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</si>
  <si>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</si>
  <si>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</si>
  <si>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</si>
  <si>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</si>
  <si>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</si>
  <si>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</si>
  <si>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</si>
  <si>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</si>
  <si>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</si>
  <si>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</si>
  <si>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</si>
  <si>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</si>
  <si>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</si>
  <si>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</si>
  <si>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</si>
  <si>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</si>
  <si>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</si>
  <si>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</si>
  <si>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</si>
  <si>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</si>
  <si>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</si>
  <si>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</si>
  <si>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</si>
  <si>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</si>
  <si>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</si>
  <si>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</si>
  <si>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</si>
  <si>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</si>
  <si>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</si>
  <si>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</si>
  <si>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</si>
  <si>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</si>
  <si>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</si>
  <si>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</si>
  <si>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</si>
  <si>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</si>
  <si>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</si>
  <si>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</si>
  <si>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</si>
  <si>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</si>
  <si>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</si>
  <si>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</si>
  <si>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</si>
  <si>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</si>
  <si>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</si>
  <si>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</si>
  <si>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</si>
  <si>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</si>
  <si>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</si>
  <si>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</si>
  <si>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</si>
  <si>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</si>
  <si>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</si>
  <si>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</si>
  <si>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</si>
  <si>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</si>
  <si>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</si>
  <si>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</si>
  <si>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</si>
  <si>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</si>
  <si>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</si>
  <si>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</si>
  <si>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</si>
  <si>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</si>
  <si>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</si>
  <si>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</si>
  <si>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</si>
  <si>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</si>
  <si>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</si>
  <si>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</si>
  <si>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</si>
  <si>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</si>
  <si>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</si>
  <si>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</si>
  <si>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</si>
  <si>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</si>
  <si>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</si>
  <si>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</si>
  <si>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</si>
  <si>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</si>
  <si>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</si>
  <si>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</si>
  <si>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</si>
  <si>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</si>
  <si>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</si>
  <si>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</si>
  <si>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</si>
  <si>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</si>
  <si>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</si>
  <si>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</si>
  <si>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</si>
  <si>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</si>
  <si>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</si>
  <si>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</si>
  <si>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</si>
  <si>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</si>
  <si>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</si>
  <si>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</si>
  <si>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</si>
  <si>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</si>
  <si>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</si>
  <si>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</si>
  <si>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</si>
  <si>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</si>
  <si>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</si>
  <si>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</si>
  <si>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</si>
  <si>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</si>
  <si>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</si>
  <si>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</si>
  <si>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</si>
  <si>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</si>
  <si>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</si>
  <si>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</si>
  <si>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</si>
  <si>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</si>
  <si>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</si>
  <si>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</si>
  <si>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</si>
  <si>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Laut amtlicher Kinder- und Jugendhilfestatistik keine Kinder in öffentlich geförderter Kindertagespflege vorhanden.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</si>
  <si>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</si>
  <si>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Tab121r_i105rb_lm20: Kinder im Alter von 3 bis unter 6 Jahren bis zum Schulbesuch* in Kindertagespflege** nach vertraglich vereinbarter wöchentlicher Betreuungszeit in den Jugendamtsbezirken am 01.03.2019 (Anzahl; Anteil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</si>
  <si>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</si>
  <si>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</si>
  <si>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</si>
  <si>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</si>
  <si>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</si>
  <si>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</si>
  <si>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Tab121r_i105rb_lm21: Kinder im Alter von 3 bis unter 6 Jahren bis zum Schulbesuch* in Kindertagespflege** nach vertraglich vereinbarter wöchentlicher Betreuungszeit in den Jugendamtsbezirken am 01.03.2020 (Anzahl; Anteil in %)</t>
  </si>
  <si>
    <t>Tab121r_i105rb_lm19: Kinder im Alter von 3 bis unter 6 Jahren bis zum Schulbesuch* in Kindertagespflege** nach vertraglich vereinbarter wöchentlicher Betreuungszeit in den Jugendamtsbezirken am 01.03.2018 (Anzahl; Anteil in %)</t>
  </si>
  <si>
    <t>Kinder in Kindertagespflege nach wöchentlicher Betreuungszeit</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</si>
  <si>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</si>
  <si>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Tab121r_i105rb_lm22: Kinder im Alter von 3 bis unter 6 Jahren bis zum Schulbesuch* in Kindertagespflege** nach vertraglich vereinbarter wöchentlicher Betreuungszeit in den Jugendamtsbezirken am 01.03.2021*** (Anzahl; Anteil in %)</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</si>
  <si>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</si>
  <si>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Tab121r_i105rb_lm23: Kinder im Alter von 3 bis unter 6 Jahren bis zum Schulbesuch* in Kindertagespflege** nach vertraglich vereinbarter wöchentlicher Betreuungszeit in den Jugendamtsbezirken am 01.03.2022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</si>
  <si>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</si>
  <si>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Tab121r_i105rb_lm24: Kinder im Alter von 3 bis unter 6 Jahren bis zum Schulbesuch* in Kindertagespflege** nach vertraglich vereinbarter wöchentlicher Betreuungszeit in den Jugendamtsbezirken am 01.03.2023 (Anzahl; Anteil in %)</t>
  </si>
  <si>
    <t>Tab121r_i105rb_lm24: Ab 3- bis unter 6- jährige Nichtschulkinder in Kindertagespflege* nach vertraglich vereinbarter wöchentlicher Betreuungszeit in den Jugendamtsbezirken am 01.03.2023 (Anzahl; Anteil in %)</t>
  </si>
  <si>
    <t>*Ohne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</si>
  <si>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Ab 3- bis unter 6-jährige Nichtschulkinder in Kindertagespflege* insgesamt</t>
  </si>
  <si>
    <r>
      <rPr>
        <sz val="15"/>
        <color theme="3"/>
        <rFont val="Calibri"/>
        <family val="2"/>
        <scheme val="minor"/>
      </rPr>
      <t>Tab121r_i105rb_lm23:</t>
    </r>
    <r>
      <rPr>
        <b/>
        <sz val="15"/>
        <color theme="3"/>
        <rFont val="Calibri"/>
        <family val="2"/>
        <scheme val="minor"/>
      </rPr>
      <t xml:space="preserve"> Ab 3- bis unter 6- jährige Nichtschulkinder in Kindertagespflege* nach vertraglich vereinbarter wöchentlicher Betreuungszeit in den Jugendamtsbezirken am 01.03.2022 </t>
    </r>
    <r>
      <rPr>
        <sz val="15"/>
        <color theme="3"/>
        <rFont val="Calibri"/>
        <family val="2"/>
        <scheme val="minor"/>
      </rPr>
      <t>(Anzahl; Anteil in %)</t>
    </r>
  </si>
  <si>
    <t>Ab 3- bis unter 6- jährige Nichtschulkinder in Kindertagespflege* insgesamt</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</si>
  <si>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</si>
  <si>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r>
      <rPr>
        <sz val="15"/>
        <color theme="3"/>
        <rFont val="Calibri"/>
        <family val="2"/>
        <scheme val="minor"/>
      </rPr>
      <t>Tab121r_i105rb_lm22:</t>
    </r>
    <r>
      <rPr>
        <b/>
        <sz val="15"/>
        <color theme="3"/>
        <rFont val="Calibri"/>
        <family val="2"/>
        <scheme val="minor"/>
      </rPr>
      <t xml:space="preserve"> Kinder im Alter von 3 bis unter 6 Jahren bis zum Schulbesuch in Kindertagespflege* nach vertraglich vereinbarter wöchentlicher Betreuungszeit in den Jugendamtsbezirken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</si>
  <si>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</si>
  <si>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Tab121r_i105rb_lm21:</t>
    </r>
    <r>
      <rPr>
        <b/>
        <sz val="15"/>
        <color theme="3"/>
        <rFont val="Calibri"/>
        <family val="2"/>
        <scheme val="minor"/>
      </rPr>
      <t xml:space="preserve"> Kinder im Alter von 3 bis unter 6 Jahren bis zum Schulbesuch in Kindertagespflege* nach vertraglich vereinbarter wöchentlicher Betreuungszeit in den Jugendamtsbezirken am 01.03.2020 </t>
    </r>
    <r>
      <rPr>
        <sz val="15"/>
        <color theme="3"/>
        <rFont val="Calibri"/>
        <family val="2"/>
        <scheme val="minor"/>
      </rPr>
      <t>(Anzahl; Anteil in %)</t>
    </r>
  </si>
  <si>
    <t>Tab121r_i105rb_lm20: Kinder im Alter von 3 bis unter 6 Jahren bis zum Schulbesuch in Kindertagespflege* nach vertraglich vereinbarter wöchentlicher Betreuungszeit in den Jugendamtsbezirken am 01.03.2019 (Anzahl; Anteil in %)</t>
  </si>
  <si>
    <r>
      <rPr>
        <sz val="15"/>
        <color theme="3"/>
        <rFont val="Calibri"/>
        <family val="2"/>
        <scheme val="minor"/>
      </rPr>
      <t>Tab121r_i105rb_lm19:</t>
    </r>
    <r>
      <rPr>
        <b/>
        <sz val="15"/>
        <color theme="3"/>
        <rFont val="Calibri"/>
        <family val="2"/>
        <scheme val="minor"/>
      </rPr>
      <t xml:space="preserve"> Kinder im Alter von 3 bis unter 6 Jahren bis zum Schulbesuch in Kindertagespflege* nach vertraglich vereinbarter wöchentlicher Betreuungszeit in den Jugendamtsbezirken am 01.03.2018 </t>
    </r>
    <r>
      <rPr>
        <sz val="15"/>
        <color theme="3"/>
        <rFont val="Calibri"/>
        <family val="2"/>
        <scheme val="minor"/>
      </rPr>
      <t>(Anzahl; Anteil in %)</t>
    </r>
  </si>
  <si>
    <t>* Ohne Kinder, die zusätzlich eine Kindertageseinrichtung besuchen. Dies kann zu geringfügigen Abweichungen zu in anderen Tabellen ausgewiesenen Daten führen, bei denen Kinder, die zusätzlich zur Kindertagespflege eine KiTa besuchen, doppelt gezählt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</si>
</sst>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5"/>
      <color theme="3"/>
      <name val="Arial"/>
      <family val="2"/>
    </font>
    <font>
      <sz val="15"/>
      <color theme="3"/>
      <name val="Calibri"/>
      <family val="2"/>
      <scheme val="minor"/>
    </font>
    <font>
      <sz val="11"/>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2">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style="thin">
        <color indexed="64"/>
      </right>
      <top/>
      <bottom/>
      <diagonal/>
    </border>
    <border>
      <left style="thin">
        <color indexed="64"/>
      </left>
      <right/>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style="thin">
        <color indexed="64"/>
      </left>
      <right style="thin">
        <color indexed="64"/>
      </right>
      <top/>
      <bottom style="thin">
        <color indexed="64"/>
      </bottom>
      <diagonal/>
    </border>
    <border>
      <left/>
      <right/>
      <top style="thin">
        <color rgb="FFAEAEAE"/>
      </top>
      <bottom style="thin">
        <color indexed="64"/>
      </bottom>
      <diagonal/>
    </border>
    <border>
      <left style="thin">
        <color indexed="64"/>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style="thin">
        <color rgb="FFE0E0E0"/>
      </left>
      <right style="thin">
        <color rgb="FFE0E0E0"/>
      </right>
      <top style="thin">
        <color indexed="64"/>
      </top>
      <bottom style="thin">
        <color indexed="64"/>
      </bottom>
      <diagonal/>
    </border>
    <border>
      <left style="thin">
        <color rgb="FFE0E0E0"/>
      </left>
      <right/>
      <top style="thin">
        <color indexed="64"/>
      </top>
      <bottom style="thin">
        <color indexed="64"/>
      </bottom>
      <diagonal/>
    </border>
    <border>
      <left style="thin">
        <color rgb="FFE0E0E0"/>
      </left>
      <right style="thin">
        <color indexed="64"/>
      </right>
      <top/>
      <bottom style="thin">
        <color rgb="FFAEAEAE"/>
      </bottom>
      <diagonal/>
    </border>
    <border>
      <left style="thin">
        <color rgb="FFE0E0E0"/>
      </left>
      <right style="thin">
        <color rgb="FFE0E0E0"/>
      </right>
      <top/>
      <bottom style="thin">
        <color rgb="FFAEAEAE"/>
      </bottom>
      <diagonal/>
    </border>
    <border>
      <left/>
      <right/>
      <top/>
      <bottom style="thin">
        <color rgb="FFAEAEAE"/>
      </bottom>
      <diagonal/>
    </border>
    <border>
      <left style="thin">
        <color rgb="FFE0E0E0"/>
      </left>
      <right/>
      <top/>
      <bottom style="thin">
        <color rgb="FFAEAEAE"/>
      </bottom>
      <diagonal/>
    </border>
    <border>
      <left/>
      <right/>
      <top style="thin">
        <color rgb="FFAEAEAE"/>
      </top>
      <bottom/>
      <diagonal/>
    </border>
    <border>
      <left style="thin">
        <color indexed="64"/>
      </left>
      <right/>
      <top style="thin">
        <color rgb="FFAEAEAE"/>
      </top>
      <bottom/>
      <diagonal/>
    </border>
    <border>
      <left style="thin">
        <color rgb="FFE0E0E0"/>
      </left>
      <right/>
      <top style="thin">
        <color rgb="FFAEAEAE"/>
      </top>
      <bottom/>
      <diagonal/>
    </border>
    <border>
      <left style="thin">
        <color rgb="FFE0E0E0"/>
      </left>
      <right/>
      <top style="thin">
        <color rgb="FFAEAEAE"/>
      </top>
      <bottom style="thin">
        <color rgb="FFAEAEAE"/>
      </bottom>
      <diagonal/>
    </border>
    <border>
      <left style="thin">
        <color rgb="FFE0E0E0"/>
      </left>
      <right style="thin">
        <color rgb="FFE0E0E0"/>
      </right>
      <top style="thin">
        <color rgb="FFAEAEAE"/>
      </top>
      <bottom/>
      <diagonal/>
    </border>
    <border>
      <left style="thin">
        <color rgb="FFE0E0E0"/>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4">
    <xf numFmtId="0" fontId="0" fillId="0" borderId="0"/>
    <xf numFmtId="0" fontId="4" fillId="0" borderId="1" applyNumberFormat="0" applyFill="0" applyAlignment="0" applyProtection="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NumberFormat="0" applyFill="0" applyBorder="0" applyAlignment="0" applyProtection="0"/>
    <xf numFmtId="0" fontId="14" fillId="0" borderId="0" applyNumberFormat="0" applyFill="0" applyBorder="0" applyAlignment="0" applyProtection="0"/>
  </cellStyleXfs>
  <cellXfs count="152">
    <xf numFmtId="0" fontId="0" fillId="0" borderId="0" xfId="0"/>
    <xf numFmtId="0" fontId="0" fillId="0" borderId="0" xfId="0" applyAlignment="1">
      <alignment horizontal="right"/>
    </xf>
    <xf numFmtId="0" fontId="2" fillId="0" borderId="0" xfId="1" applyFont="1" applyBorder="1"/>
    <xf numFmtId="0" fontId="3" fillId="0" borderId="0" xfId="0" applyFont="1"/>
    <xf numFmtId="0" fontId="6" fillId="4" borderId="2" xfId="6" applyFont="1" applyFill="1" applyBorder="1" applyAlignment="1">
      <alignment horizontal="center" vertical="center" wrapText="1"/>
    </xf>
    <xf numFmtId="0" fontId="6" fillId="5" borderId="2" xfId="6" applyFont="1" applyFill="1" applyBorder="1" applyAlignment="1">
      <alignment horizontal="center" vertical="center" wrapText="1"/>
    </xf>
    <xf numFmtId="0" fontId="0" fillId="7" borderId="13" xfId="7" applyFont="1" applyFill="1" applyBorder="1" applyAlignment="1">
      <alignment horizontal="right" vertical="top" wrapText="1"/>
    </xf>
    <xf numFmtId="0" fontId="0" fillId="7" borderId="14" xfId="8" applyFont="1" applyFill="1" applyBorder="1" applyAlignment="1">
      <alignment horizontal="left" vertical="top" wrapText="1"/>
    </xf>
    <xf numFmtId="164" fontId="0" fillId="7" borderId="13" xfId="9" applyNumberFormat="1" applyFont="1" applyFill="1" applyBorder="1" applyAlignment="1">
      <alignment horizontal="right" vertical="top"/>
    </xf>
    <xf numFmtId="164" fontId="0" fillId="7" borderId="15" xfId="10" applyNumberFormat="1" applyFont="1" applyFill="1" applyBorder="1" applyAlignment="1">
      <alignment horizontal="right" vertical="top"/>
    </xf>
    <xf numFmtId="164" fontId="0" fillId="7" borderId="16" xfId="10" applyNumberFormat="1" applyFont="1" applyFill="1" applyBorder="1" applyAlignment="1">
      <alignment horizontal="right" vertical="top"/>
    </xf>
    <xf numFmtId="3" fontId="0" fillId="0" borderId="0" xfId="0" applyNumberFormat="1" applyAlignment="1">
      <alignment horizontal="right"/>
    </xf>
    <xf numFmtId="0" fontId="0" fillId="7" borderId="18" xfId="7" applyFont="1" applyFill="1" applyBorder="1" applyAlignment="1">
      <alignment horizontal="right" vertical="top" wrapText="1"/>
    </xf>
    <xf numFmtId="0" fontId="0" fillId="7" borderId="19" xfId="8" applyFont="1" applyFill="1" applyBorder="1" applyAlignment="1">
      <alignment horizontal="left" vertical="top" wrapText="1"/>
    </xf>
    <xf numFmtId="164" fontId="0" fillId="7" borderId="20" xfId="9" applyNumberFormat="1" applyFont="1" applyFill="1" applyBorder="1" applyAlignment="1">
      <alignment horizontal="right" vertical="top"/>
    </xf>
    <xf numFmtId="164" fontId="0" fillId="7" borderId="21" xfId="10" applyNumberFormat="1" applyFont="1" applyFill="1" applyBorder="1" applyAlignment="1">
      <alignment horizontal="right" vertical="top"/>
    </xf>
    <xf numFmtId="164" fontId="0" fillId="7" borderId="22" xfId="10" applyNumberFormat="1" applyFont="1" applyFill="1" applyBorder="1" applyAlignment="1">
      <alignment horizontal="right" vertical="top"/>
    </xf>
    <xf numFmtId="0" fontId="0" fillId="7" borderId="7" xfId="7" applyFont="1" applyFill="1" applyBorder="1" applyAlignment="1">
      <alignment horizontal="right" vertical="top" wrapText="1"/>
    </xf>
    <xf numFmtId="0" fontId="0" fillId="7" borderId="24" xfId="8" applyFont="1" applyFill="1" applyBorder="1" applyAlignment="1">
      <alignment horizontal="left" vertical="top" wrapText="1"/>
    </xf>
    <xf numFmtId="164" fontId="0" fillId="7" borderId="25" xfId="9" applyNumberFormat="1" applyFont="1" applyFill="1" applyBorder="1" applyAlignment="1">
      <alignment horizontal="right" vertical="top"/>
    </xf>
    <xf numFmtId="164" fontId="0" fillId="7" borderId="26" xfId="10" applyNumberFormat="1" applyFont="1" applyFill="1" applyBorder="1" applyAlignment="1">
      <alignment horizontal="right" vertical="top"/>
    </xf>
    <xf numFmtId="164" fontId="0" fillId="7" borderId="27" xfId="10" applyNumberFormat="1" applyFont="1" applyFill="1" applyBorder="1" applyAlignment="1">
      <alignment horizontal="right" vertical="top"/>
    </xf>
    <xf numFmtId="0" fontId="6" fillId="8" borderId="9" xfId="0" applyFont="1" applyFill="1" applyBorder="1" applyAlignment="1">
      <alignment horizontal="center" vertical="center"/>
    </xf>
    <xf numFmtId="0" fontId="0" fillId="0" borderId="10" xfId="0" applyBorder="1"/>
    <xf numFmtId="0" fontId="0" fillId="0" borderId="10" xfId="11" applyFont="1" applyBorder="1" applyAlignment="1">
      <alignment horizontal="left" vertical="top" wrapText="1"/>
    </xf>
    <xf numFmtId="165" fontId="0" fillId="0" borderId="9" xfId="0" applyNumberFormat="1" applyBorder="1" applyAlignment="1">
      <alignment horizontal="right"/>
    </xf>
    <xf numFmtId="165" fontId="0" fillId="0" borderId="10" xfId="0" applyNumberFormat="1" applyBorder="1" applyAlignment="1">
      <alignment horizontal="right"/>
    </xf>
    <xf numFmtId="165" fontId="0" fillId="0" borderId="11" xfId="0" applyNumberFormat="1" applyBorder="1" applyAlignment="1">
      <alignment horizontal="right"/>
    </xf>
    <xf numFmtId="0" fontId="1" fillId="7" borderId="18" xfId="16" applyFill="1" applyBorder="1" applyAlignment="1">
      <alignment horizontal="right" vertical="top"/>
    </xf>
    <xf numFmtId="3" fontId="1" fillId="7" borderId="30" xfId="17" applyNumberFormat="1" applyFill="1" applyBorder="1" applyAlignment="1">
      <alignment horizontal="left" vertical="top"/>
    </xf>
    <xf numFmtId="164" fontId="0" fillId="7" borderId="18" xfId="9" applyNumberFormat="1" applyFont="1" applyFill="1" applyBorder="1" applyAlignment="1">
      <alignment horizontal="right" vertical="top"/>
    </xf>
    <xf numFmtId="164" fontId="0" fillId="7" borderId="31" xfId="10" applyNumberFormat="1" applyFont="1" applyFill="1" applyBorder="1" applyAlignment="1">
      <alignment horizontal="right" vertical="top"/>
    </xf>
    <xf numFmtId="164" fontId="0" fillId="7" borderId="30" xfId="10" applyNumberFormat="1" applyFont="1" applyFill="1" applyBorder="1" applyAlignment="1">
      <alignment horizontal="right" vertical="top"/>
    </xf>
    <xf numFmtId="0" fontId="1" fillId="7" borderId="20" xfId="16" applyFill="1" applyBorder="1" applyAlignment="1">
      <alignment horizontal="right" vertical="top"/>
    </xf>
    <xf numFmtId="3" fontId="1" fillId="7" borderId="22" xfId="17" applyNumberFormat="1" applyFill="1" applyBorder="1" applyAlignment="1">
      <alignment horizontal="left" vertical="top"/>
    </xf>
    <xf numFmtId="0" fontId="1" fillId="7" borderId="25" xfId="16" applyFill="1" applyBorder="1" applyAlignment="1">
      <alignment horizontal="right" vertical="top"/>
    </xf>
    <xf numFmtId="3" fontId="1" fillId="7" borderId="27" xfId="17" applyNumberFormat="1" applyFill="1" applyBorder="1" applyAlignment="1">
      <alignment horizontal="left" vertical="top"/>
    </xf>
    <xf numFmtId="0" fontId="0" fillId="0" borderId="32" xfId="11" applyFont="1" applyBorder="1" applyAlignment="1">
      <alignment horizontal="left" vertical="top" wrapText="1"/>
    </xf>
    <xf numFmtId="165" fontId="0" fillId="0" borderId="5" xfId="0" applyNumberFormat="1" applyBorder="1" applyAlignment="1">
      <alignment horizontal="right"/>
    </xf>
    <xf numFmtId="165" fontId="0" fillId="0" borderId="0" xfId="0" applyNumberFormat="1" applyAlignment="1">
      <alignment horizontal="right"/>
    </xf>
    <xf numFmtId="165" fontId="0" fillId="0" borderId="6" xfId="0" applyNumberFormat="1" applyBorder="1" applyAlignment="1">
      <alignment horizontal="right"/>
    </xf>
    <xf numFmtId="0" fontId="0" fillId="0" borderId="34" xfId="11" applyFont="1" applyBorder="1" applyAlignment="1">
      <alignment horizontal="left" vertical="top" wrapText="1"/>
    </xf>
    <xf numFmtId="0" fontId="0" fillId="0" borderId="19" xfId="11" applyFont="1" applyBorder="1" applyAlignment="1">
      <alignment horizontal="left" vertical="top" wrapText="1"/>
    </xf>
    <xf numFmtId="164" fontId="0" fillId="0" borderId="20" xfId="9" applyNumberFormat="1" applyFont="1" applyBorder="1" applyAlignment="1">
      <alignment horizontal="right" vertical="top"/>
    </xf>
    <xf numFmtId="0" fontId="0" fillId="0" borderId="18" xfId="7" applyFont="1" applyBorder="1" applyAlignment="1">
      <alignment horizontal="right" vertical="top" wrapText="1"/>
    </xf>
    <xf numFmtId="0" fontId="0" fillId="7" borderId="20" xfId="7" applyFont="1" applyFill="1" applyBorder="1" applyAlignment="1">
      <alignment horizontal="right" vertical="top" wrapText="1"/>
    </xf>
    <xf numFmtId="0" fontId="6" fillId="7" borderId="2" xfId="0" applyFont="1" applyFill="1" applyBorder="1" applyAlignment="1">
      <alignment horizontal="center"/>
    </xf>
    <xf numFmtId="0" fontId="0" fillId="7" borderId="9" xfId="7" applyFont="1" applyFill="1" applyBorder="1" applyAlignment="1">
      <alignment horizontal="right" vertical="top" wrapText="1"/>
    </xf>
    <xf numFmtId="0" fontId="0" fillId="7" borderId="10" xfId="8" applyFont="1" applyFill="1" applyBorder="1" applyAlignment="1">
      <alignment horizontal="left" vertical="top" wrapText="1"/>
    </xf>
    <xf numFmtId="164" fontId="0" fillId="7" borderId="9" xfId="9" applyNumberFormat="1" applyFont="1" applyFill="1" applyBorder="1" applyAlignment="1">
      <alignment horizontal="right" vertical="top"/>
    </xf>
    <xf numFmtId="164" fontId="0" fillId="7" borderId="28" xfId="10" applyNumberFormat="1" applyFont="1" applyFill="1" applyBorder="1" applyAlignment="1">
      <alignment horizontal="right" vertical="top"/>
    </xf>
    <xf numFmtId="164" fontId="0" fillId="7" borderId="39" xfId="10" applyNumberFormat="1" applyFont="1" applyFill="1" applyBorder="1" applyAlignment="1">
      <alignment horizontal="right" vertical="top"/>
    </xf>
    <xf numFmtId="3" fontId="0" fillId="2" borderId="9" xfId="18" applyNumberFormat="1" applyFont="1" applyFill="1" applyBorder="1" applyAlignment="1">
      <alignment horizontal="right" vertical="top"/>
    </xf>
    <xf numFmtId="3" fontId="0" fillId="2" borderId="28" xfId="19" applyNumberFormat="1" applyFont="1" applyFill="1" applyBorder="1" applyAlignment="1">
      <alignment horizontal="right" vertical="top"/>
    </xf>
    <xf numFmtId="3" fontId="0" fillId="2" borderId="29" xfId="20" applyNumberFormat="1" applyFont="1" applyFill="1" applyBorder="1" applyAlignment="1">
      <alignment horizontal="right" vertical="top"/>
    </xf>
    <xf numFmtId="3" fontId="0" fillId="2" borderId="29" xfId="21" applyNumberFormat="1" applyFont="1" applyFill="1" applyBorder="1" applyAlignment="1">
      <alignment horizontal="right" vertical="top"/>
    </xf>
    <xf numFmtId="165" fontId="0" fillId="2" borderId="9" xfId="0" applyNumberFormat="1" applyFill="1" applyBorder="1" applyAlignment="1">
      <alignment horizontal="right"/>
    </xf>
    <xf numFmtId="165" fontId="0" fillId="2" borderId="10" xfId="0" applyNumberFormat="1" applyFill="1" applyBorder="1" applyAlignment="1">
      <alignment horizontal="right"/>
    </xf>
    <xf numFmtId="165" fontId="0" fillId="2" borderId="11" xfId="0" applyNumberFormat="1" applyFill="1" applyBorder="1" applyAlignment="1">
      <alignment horizontal="right"/>
    </xf>
    <xf numFmtId="0" fontId="6" fillId="0" borderId="0" xfId="5" applyFont="1"/>
    <xf numFmtId="0" fontId="6" fillId="0" borderId="0" xfId="0" applyFont="1"/>
    <xf numFmtId="165" fontId="0" fillId="0" borderId="7" xfId="0" applyNumberFormat="1" applyBorder="1" applyAlignment="1">
      <alignment horizontal="right"/>
    </xf>
    <xf numFmtId="165" fontId="0" fillId="0" borderId="40" xfId="0" applyNumberFormat="1" applyBorder="1" applyAlignment="1">
      <alignment horizontal="right"/>
    </xf>
    <xf numFmtId="165" fontId="0" fillId="0" borderId="8" xfId="0" applyNumberFormat="1" applyBorder="1" applyAlignment="1">
      <alignment horizontal="right"/>
    </xf>
    <xf numFmtId="3" fontId="0" fillId="0" borderId="9" xfId="12" applyNumberFormat="1" applyFont="1" applyBorder="1" applyAlignment="1">
      <alignment horizontal="right" vertical="top"/>
    </xf>
    <xf numFmtId="3" fontId="0" fillId="0" borderId="28" xfId="13" applyNumberFormat="1" applyFont="1" applyBorder="1" applyAlignment="1">
      <alignment horizontal="right" vertical="top"/>
    </xf>
    <xf numFmtId="3" fontId="0" fillId="0" borderId="29" xfId="14" applyNumberFormat="1" applyFont="1" applyBorder="1" applyAlignment="1">
      <alignment horizontal="right" vertical="top"/>
    </xf>
    <xf numFmtId="3" fontId="0" fillId="0" borderId="29" xfId="15" applyNumberFormat="1" applyFont="1" applyBorder="1" applyAlignment="1">
      <alignment horizontal="right" vertical="top"/>
    </xf>
    <xf numFmtId="3" fontId="0" fillId="0" borderId="18" xfId="12" applyNumberFormat="1" applyFont="1" applyBorder="1" applyAlignment="1">
      <alignment horizontal="right" vertical="top"/>
    </xf>
    <xf numFmtId="3" fontId="0" fillId="0" borderId="31" xfId="13" applyNumberFormat="1" applyFont="1" applyBorder="1" applyAlignment="1">
      <alignment horizontal="right" vertical="top"/>
    </xf>
    <xf numFmtId="3" fontId="0" fillId="0" borderId="33" xfId="14" applyNumberFormat="1" applyFont="1" applyBorder="1" applyAlignment="1">
      <alignment horizontal="right" vertical="top"/>
    </xf>
    <xf numFmtId="3" fontId="0" fillId="0" borderId="33" xfId="15" applyNumberFormat="1" applyFont="1" applyBorder="1" applyAlignment="1">
      <alignment horizontal="right" vertical="top"/>
    </xf>
    <xf numFmtId="3" fontId="0" fillId="0" borderId="35" xfId="12" applyNumberFormat="1" applyFont="1" applyBorder="1" applyAlignment="1">
      <alignment horizontal="right" vertical="top"/>
    </xf>
    <xf numFmtId="3" fontId="0" fillId="0" borderId="34" xfId="12" applyNumberFormat="1" applyFont="1" applyBorder="1" applyAlignment="1">
      <alignment horizontal="right" vertical="top"/>
    </xf>
    <xf numFmtId="3" fontId="0" fillId="0" borderId="36" xfId="15" applyNumberFormat="1" applyFont="1" applyBorder="1" applyAlignment="1">
      <alignment horizontal="right" vertical="top"/>
    </xf>
    <xf numFmtId="3" fontId="0" fillId="0" borderId="20" xfId="12" applyNumberFormat="1" applyFont="1" applyBorder="1" applyAlignment="1">
      <alignment horizontal="right" vertical="top"/>
    </xf>
    <xf numFmtId="3" fontId="0" fillId="0" borderId="21" xfId="13" applyNumberFormat="1" applyFont="1" applyBorder="1" applyAlignment="1">
      <alignment horizontal="right" vertical="top"/>
    </xf>
    <xf numFmtId="3" fontId="0" fillId="0" borderId="37" xfId="14" applyNumberFormat="1" applyFont="1" applyBorder="1" applyAlignment="1">
      <alignment horizontal="right" vertical="top"/>
    </xf>
    <xf numFmtId="3" fontId="0" fillId="0" borderId="37" xfId="15" applyNumberFormat="1" applyFont="1" applyBorder="1" applyAlignment="1">
      <alignment horizontal="right" vertical="top"/>
    </xf>
    <xf numFmtId="3" fontId="0" fillId="0" borderId="19" xfId="12" applyNumberFormat="1" applyFont="1" applyBorder="1" applyAlignment="1">
      <alignment horizontal="right" vertical="top"/>
    </xf>
    <xf numFmtId="3" fontId="0" fillId="0" borderId="38" xfId="13" applyNumberFormat="1" applyFont="1" applyBorder="1" applyAlignment="1">
      <alignment horizontal="right" vertical="top"/>
    </xf>
    <xf numFmtId="3" fontId="0" fillId="0" borderId="36" xfId="14" applyNumberFormat="1" applyFont="1" applyBorder="1" applyAlignment="1">
      <alignment horizontal="right" vertical="top"/>
    </xf>
    <xf numFmtId="3" fontId="0" fillId="0" borderId="32" xfId="12" applyNumberFormat="1" applyFont="1" applyBorder="1" applyAlignment="1">
      <alignment horizontal="right" vertical="top"/>
    </xf>
    <xf numFmtId="3" fontId="0" fillId="7" borderId="13" xfId="9" applyNumberFormat="1" applyFont="1" applyFill="1" applyBorder="1" applyAlignment="1">
      <alignment horizontal="right" vertical="top"/>
    </xf>
    <xf numFmtId="3" fontId="0" fillId="7" borderId="15" xfId="10" applyNumberFormat="1" applyFont="1" applyFill="1" applyBorder="1" applyAlignment="1">
      <alignment horizontal="right" vertical="top"/>
    </xf>
    <xf numFmtId="3" fontId="0" fillId="7" borderId="20" xfId="9" applyNumberFormat="1" applyFont="1" applyFill="1" applyBorder="1" applyAlignment="1">
      <alignment horizontal="right" vertical="top"/>
    </xf>
    <xf numFmtId="3" fontId="0" fillId="7" borderId="21" xfId="10" applyNumberFormat="1" applyFont="1" applyFill="1" applyBorder="1" applyAlignment="1">
      <alignment horizontal="right" vertical="top"/>
    </xf>
    <xf numFmtId="3" fontId="0" fillId="7" borderId="25" xfId="9" applyNumberFormat="1" applyFont="1" applyFill="1" applyBorder="1" applyAlignment="1">
      <alignment horizontal="right" vertical="top"/>
    </xf>
    <xf numFmtId="3" fontId="0" fillId="7" borderId="26" xfId="10" applyNumberFormat="1" applyFont="1" applyFill="1" applyBorder="1" applyAlignment="1">
      <alignment horizontal="right" vertical="top"/>
    </xf>
    <xf numFmtId="3" fontId="0" fillId="7" borderId="18" xfId="9" applyNumberFormat="1" applyFont="1" applyFill="1" applyBorder="1" applyAlignment="1">
      <alignment horizontal="right" vertical="top"/>
    </xf>
    <xf numFmtId="3" fontId="0" fillId="7" borderId="31" xfId="10" applyNumberFormat="1" applyFont="1" applyFill="1" applyBorder="1" applyAlignment="1">
      <alignment horizontal="right" vertical="top"/>
    </xf>
    <xf numFmtId="3" fontId="0" fillId="7" borderId="9" xfId="9" applyNumberFormat="1" applyFont="1" applyFill="1" applyBorder="1" applyAlignment="1">
      <alignment horizontal="right" vertical="top"/>
    </xf>
    <xf numFmtId="3" fontId="0" fillId="7" borderId="28" xfId="10" applyNumberFormat="1" applyFont="1" applyFill="1" applyBorder="1" applyAlignment="1">
      <alignment horizontal="right" vertical="top"/>
    </xf>
    <xf numFmtId="0" fontId="0" fillId="9" borderId="0" xfId="0" applyFill="1"/>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5" fillId="0" borderId="5" xfId="22" applyFont="1" applyFill="1" applyBorder="1" applyAlignment="1">
      <alignment horizontal="left" vertical="center" wrapText="1" indent="1"/>
    </xf>
    <xf numFmtId="0" fontId="15" fillId="0" borderId="0" xfId="22" applyFont="1" applyFill="1" applyBorder="1" applyAlignment="1">
      <alignment horizontal="left" vertical="center" wrapText="1" indent="1"/>
    </xf>
    <xf numFmtId="0" fontId="15" fillId="0" borderId="6" xfId="22" applyFont="1" applyFill="1" applyBorder="1" applyAlignment="1">
      <alignment horizontal="left" vertical="center" wrapText="1" indent="1"/>
    </xf>
    <xf numFmtId="0" fontId="14" fillId="9" borderId="0" xfId="23" applyFill="1" applyBorder="1" applyAlignment="1">
      <alignment horizontal="left" wrapText="1"/>
    </xf>
    <xf numFmtId="0" fontId="16" fillId="11" borderId="7" xfId="0" applyFont="1" applyFill="1" applyBorder="1" applyAlignment="1">
      <alignment horizontal="center" vertical="center"/>
    </xf>
    <xf numFmtId="0" fontId="16" fillId="11" borderId="8" xfId="0" applyFont="1" applyFill="1" applyBorder="1" applyAlignment="1">
      <alignment horizontal="center" vertical="center"/>
    </xf>
    <xf numFmtId="0" fontId="15" fillId="11" borderId="7" xfId="22" applyFont="1" applyFill="1" applyBorder="1" applyAlignment="1">
      <alignment horizontal="left" vertical="center" wrapText="1" indent="1"/>
    </xf>
    <xf numFmtId="0" fontId="15" fillId="11" borderId="40" xfId="22" applyFont="1" applyFill="1" applyBorder="1" applyAlignment="1">
      <alignment horizontal="left" vertical="center" wrapText="1" indent="1"/>
    </xf>
    <xf numFmtId="0" fontId="15" fillId="11" borderId="8" xfId="22"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 xfId="0" applyFont="1" applyFill="1" applyBorder="1" applyAlignment="1">
      <alignment horizontal="center" vertical="center"/>
    </xf>
    <xf numFmtId="0" fontId="16" fillId="11" borderId="5" xfId="0" applyFont="1" applyFill="1" applyBorder="1" applyAlignment="1">
      <alignment horizontal="center" vertical="center"/>
    </xf>
    <xf numFmtId="0" fontId="16" fillId="11" borderId="6" xfId="0" applyFont="1" applyFill="1" applyBorder="1" applyAlignment="1">
      <alignment horizontal="center" vertical="center"/>
    </xf>
    <xf numFmtId="0" fontId="15" fillId="11" borderId="5" xfId="22" applyFont="1" applyFill="1" applyBorder="1" applyAlignment="1">
      <alignment horizontal="left" vertical="center" wrapText="1" indent="1"/>
    </xf>
    <xf numFmtId="0" fontId="15" fillId="11" borderId="0" xfId="22" applyFont="1" applyFill="1" applyBorder="1" applyAlignment="1">
      <alignment horizontal="left" vertical="center" wrapText="1" indent="1"/>
    </xf>
    <xf numFmtId="0" fontId="15" fillId="11" borderId="6" xfId="22" applyFont="1" applyFill="1" applyBorder="1" applyAlignment="1">
      <alignment horizontal="left" vertical="center" wrapText="1" indent="1"/>
    </xf>
    <xf numFmtId="0" fontId="15" fillId="0" borderId="5" xfId="22" applyFont="1" applyBorder="1" applyAlignment="1">
      <alignment horizontal="left" vertical="center" wrapText="1" indent="1"/>
    </xf>
    <xf numFmtId="0" fontId="15" fillId="0" borderId="0" xfId="22" applyFont="1" applyBorder="1" applyAlignment="1">
      <alignment horizontal="left" vertical="center" wrapText="1" indent="1"/>
    </xf>
    <xf numFmtId="0" fontId="15" fillId="0" borderId="6" xfId="22" applyFont="1" applyBorder="1" applyAlignment="1">
      <alignment horizontal="left" vertical="center" wrapText="1" indent="1"/>
    </xf>
    <xf numFmtId="0" fontId="2" fillId="0" borderId="0" xfId="1" applyFont="1" applyFill="1" applyBorder="1" applyAlignment="1">
      <alignment horizontal="left" vertical="top"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0" fillId="0" borderId="2" xfId="2" applyFont="1" applyBorder="1" applyAlignment="1">
      <alignment horizontal="center" vertical="center" wrapText="1"/>
    </xf>
    <xf numFmtId="0" fontId="0" fillId="0" borderId="2" xfId="3" applyFont="1" applyBorder="1" applyAlignment="1">
      <alignment horizontal="center" vertical="center" wrapText="1"/>
    </xf>
    <xf numFmtId="0" fontId="0" fillId="0" borderId="2" xfId="4" applyFont="1" applyBorder="1" applyAlignment="1">
      <alignment horizontal="center" vertical="center" wrapText="1"/>
    </xf>
    <xf numFmtId="0" fontId="6" fillId="0" borderId="2" xfId="5" applyFont="1" applyBorder="1" applyAlignment="1">
      <alignment horizontal="center" vertical="center" wrapText="1"/>
    </xf>
    <xf numFmtId="0" fontId="6" fillId="6" borderId="9" xfId="6" applyFont="1" applyFill="1" applyBorder="1" applyAlignment="1">
      <alignment horizontal="center" vertical="center" wrapText="1"/>
    </xf>
    <xf numFmtId="0" fontId="6" fillId="6" borderId="10" xfId="6" applyFont="1" applyFill="1" applyBorder="1" applyAlignment="1">
      <alignment horizontal="center" vertical="center" wrapText="1"/>
    </xf>
    <xf numFmtId="0" fontId="6" fillId="6" borderId="11" xfId="6" applyFont="1" applyFill="1" applyBorder="1" applyAlignment="1">
      <alignment horizontal="center" vertical="center" wrapText="1"/>
    </xf>
    <xf numFmtId="0" fontId="6" fillId="0" borderId="23" xfId="0" applyFont="1" applyBorder="1" applyAlignment="1">
      <alignment horizontal="center" vertical="center" textRotation="90"/>
    </xf>
    <xf numFmtId="0" fontId="6" fillId="0" borderId="2" xfId="0" applyFont="1" applyBorder="1" applyAlignment="1">
      <alignment horizontal="center" vertical="center" textRotation="90"/>
    </xf>
    <xf numFmtId="0" fontId="6" fillId="0" borderId="12" xfId="0" applyFont="1" applyBorder="1" applyAlignment="1">
      <alignment horizontal="center" vertical="center" textRotation="90"/>
    </xf>
    <xf numFmtId="0" fontId="6" fillId="7" borderId="12" xfId="0" applyFont="1" applyFill="1" applyBorder="1" applyAlignment="1">
      <alignment horizontal="center" vertical="center" textRotation="90"/>
    </xf>
    <xf numFmtId="0" fontId="6" fillId="7" borderId="17" xfId="0" applyFont="1" applyFill="1" applyBorder="1" applyAlignment="1">
      <alignment horizontal="center" vertical="center" textRotation="90"/>
    </xf>
    <xf numFmtId="0" fontId="6" fillId="7" borderId="23" xfId="0" applyFont="1" applyFill="1" applyBorder="1" applyAlignment="1">
      <alignment horizontal="center" vertical="center" textRotation="90"/>
    </xf>
    <xf numFmtId="0" fontId="6" fillId="0" borderId="7" xfId="0" applyFont="1" applyBorder="1" applyAlignment="1">
      <alignment horizontal="center" vertical="center"/>
    </xf>
    <xf numFmtId="0" fontId="6" fillId="0" borderId="3" xfId="0" applyFont="1" applyBorder="1" applyAlignment="1">
      <alignment horizontal="center" vertical="center"/>
    </xf>
    <xf numFmtId="0" fontId="6" fillId="0" borderId="17" xfId="0" applyFont="1" applyBorder="1" applyAlignment="1">
      <alignment horizontal="center" vertical="center" textRotation="90"/>
    </xf>
    <xf numFmtId="0" fontId="6" fillId="7" borderId="2" xfId="0" applyFont="1" applyFill="1" applyBorder="1" applyAlignment="1">
      <alignment horizontal="center" vertical="center" textRotation="90" wrapText="1"/>
    </xf>
    <xf numFmtId="0" fontId="6" fillId="7" borderId="2" xfId="0" applyFont="1" applyFill="1" applyBorder="1" applyAlignment="1">
      <alignment horizontal="center" vertical="center" textRotation="90"/>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0" borderId="41" xfId="0" quotePrefix="1" applyBorder="1" applyAlignment="1">
      <alignment horizontal="left" vertical="center"/>
    </xf>
    <xf numFmtId="0" fontId="0" fillId="0" borderId="41" xfId="0" applyBorder="1" applyAlignment="1">
      <alignment horizontal="left" vertical="center"/>
    </xf>
    <xf numFmtId="0" fontId="0" fillId="0" borderId="0" xfId="0" applyAlignment="1">
      <alignment horizontal="left" vertical="top" wrapText="1"/>
    </xf>
    <xf numFmtId="0" fontId="0" fillId="0" borderId="0" xfId="0" applyAlignment="1">
      <alignment horizontal="left" vertical="center" wrapText="1"/>
    </xf>
    <xf numFmtId="0" fontId="2" fillId="0" borderId="0" xfId="1" applyFont="1" applyFill="1" applyBorder="1" applyAlignment="1">
      <alignment horizontal="left" wrapText="1"/>
    </xf>
  </cellXfs>
  <cellStyles count="24">
    <cellStyle name="Hyperlink" xfId="23" xr:uid="{32F716C4-9674-4E1A-9E9A-6EA4BBAC1C85}"/>
    <cellStyle name="Link" xfId="22" builtinId="8"/>
    <cellStyle name="Standard" xfId="0" builtinId="0"/>
    <cellStyle name="Standard 2 2" xfId="5" xr:uid="{00000000-0005-0000-0000-000001000000}"/>
    <cellStyle name="style1487671347517" xfId="6" xr:uid="{00000000-0005-0000-0000-000002000000}"/>
    <cellStyle name="style1490944563099" xfId="16" xr:uid="{00000000-0005-0000-0000-000003000000}"/>
    <cellStyle name="style1490944563271" xfId="17" xr:uid="{00000000-0005-0000-0000-000004000000}"/>
    <cellStyle name="style1491211375725" xfId="8" xr:uid="{00000000-0005-0000-0000-000005000000}"/>
    <cellStyle name="style1491211381632" xfId="7" xr:uid="{00000000-0005-0000-0000-000006000000}"/>
    <cellStyle name="style1491211382663" xfId="9" xr:uid="{00000000-0005-0000-0000-000007000000}"/>
    <cellStyle name="style1491211382757" xfId="10" xr:uid="{00000000-0005-0000-0000-000008000000}"/>
    <cellStyle name="style1491211983704" xfId="3" xr:uid="{00000000-0005-0000-0000-000009000000}"/>
    <cellStyle name="style1491211986908" xfId="2" xr:uid="{00000000-0005-0000-0000-00000A000000}"/>
    <cellStyle name="style1491211987033" xfId="4" xr:uid="{00000000-0005-0000-0000-00000B000000}"/>
    <cellStyle name="style1491211989908" xfId="18" xr:uid="{00000000-0005-0000-0000-00000C000000}"/>
    <cellStyle name="style1491211990017" xfId="19" xr:uid="{00000000-0005-0000-0000-00000D000000}"/>
    <cellStyle name="style1491211990220" xfId="20" xr:uid="{00000000-0005-0000-0000-00000E000000}"/>
    <cellStyle name="style1491211990423" xfId="21" xr:uid="{00000000-0005-0000-0000-00000F000000}"/>
    <cellStyle name="style1491219040069" xfId="11" xr:uid="{00000000-0005-0000-0000-000010000000}"/>
    <cellStyle name="style1491219047194" xfId="12" xr:uid="{00000000-0005-0000-0000-000011000000}"/>
    <cellStyle name="style1491219047303" xfId="13" xr:uid="{00000000-0005-0000-0000-000012000000}"/>
    <cellStyle name="style1491219047506" xfId="14" xr:uid="{00000000-0005-0000-0000-000013000000}"/>
    <cellStyle name="style1491219047631" xfId="15" xr:uid="{00000000-0005-0000-0000-000014000000}"/>
    <cellStyle name="Überschrift 1 2" xfId="1" xr:uid="{00000000-0005-0000-0000-00001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0F547-5E41-42E3-9C65-16ABCC755162}">
  <sheetPr>
    <tabColor rgb="FF00B0F0"/>
  </sheetPr>
  <dimension ref="A1:J14"/>
  <sheetViews>
    <sheetView workbookViewId="0">
      <selection activeCell="D8" sqref="D8:I8"/>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93"/>
      <c r="B1" s="93"/>
      <c r="C1" s="93"/>
      <c r="D1" s="93"/>
      <c r="E1" s="93"/>
      <c r="F1" s="93"/>
      <c r="G1" s="93"/>
      <c r="H1" s="93"/>
      <c r="I1" s="93"/>
      <c r="J1" s="93"/>
    </row>
    <row r="2" spans="1:10">
      <c r="A2" s="93"/>
      <c r="B2" s="105" t="s">
        <v>591</v>
      </c>
      <c r="C2" s="106"/>
      <c r="D2" s="106"/>
      <c r="E2" s="106"/>
      <c r="F2" s="106"/>
      <c r="G2" s="106"/>
      <c r="H2" s="106"/>
      <c r="I2" s="106"/>
      <c r="J2" s="93"/>
    </row>
    <row r="3" spans="1:10" ht="24" customHeight="1">
      <c r="A3" s="93"/>
      <c r="B3" s="106"/>
      <c r="C3" s="106"/>
      <c r="D3" s="106"/>
      <c r="E3" s="106"/>
      <c r="F3" s="106"/>
      <c r="G3" s="106"/>
      <c r="H3" s="106"/>
      <c r="I3" s="106"/>
      <c r="J3" s="93"/>
    </row>
    <row r="4" spans="1:10">
      <c r="A4" s="93"/>
      <c r="B4" s="107" t="s">
        <v>596</v>
      </c>
      <c r="C4" s="108"/>
      <c r="D4" s="108"/>
      <c r="E4" s="108"/>
      <c r="F4" s="108"/>
      <c r="G4" s="108"/>
      <c r="H4" s="108"/>
      <c r="I4" s="108"/>
      <c r="J4" s="93"/>
    </row>
    <row r="5" spans="1:10" ht="39.9" customHeight="1">
      <c r="A5" s="93"/>
      <c r="B5" s="108"/>
      <c r="C5" s="108"/>
      <c r="D5" s="108"/>
      <c r="E5" s="108"/>
      <c r="F5" s="108"/>
      <c r="G5" s="108"/>
      <c r="H5" s="108"/>
      <c r="I5" s="108"/>
      <c r="J5" s="93"/>
    </row>
    <row r="6" spans="1:10">
      <c r="A6" s="93"/>
      <c r="B6" s="109" t="s">
        <v>592</v>
      </c>
      <c r="C6" s="109"/>
      <c r="D6" s="109" t="s">
        <v>593</v>
      </c>
      <c r="E6" s="109"/>
      <c r="F6" s="109"/>
      <c r="G6" s="109"/>
      <c r="H6" s="109"/>
      <c r="I6" s="109"/>
      <c r="J6" s="93"/>
    </row>
    <row r="7" spans="1:10">
      <c r="A7" s="93"/>
      <c r="B7" s="109"/>
      <c r="C7" s="109"/>
      <c r="D7" s="109"/>
      <c r="E7" s="109"/>
      <c r="F7" s="109"/>
      <c r="G7" s="109"/>
      <c r="H7" s="109"/>
      <c r="I7" s="109"/>
      <c r="J7" s="93"/>
    </row>
    <row r="8" spans="1:10" ht="33.75" customHeight="1">
      <c r="A8" s="93"/>
      <c r="B8" s="94">
        <v>2023</v>
      </c>
      <c r="C8" s="95"/>
      <c r="D8" s="96" t="s">
        <v>602</v>
      </c>
      <c r="E8" s="97"/>
      <c r="F8" s="97"/>
      <c r="G8" s="97"/>
      <c r="H8" s="97"/>
      <c r="I8" s="98"/>
      <c r="J8" s="93"/>
    </row>
    <row r="9" spans="1:10" ht="33.75" customHeight="1">
      <c r="A9" s="93"/>
      <c r="B9" s="110">
        <v>2022</v>
      </c>
      <c r="C9" s="111"/>
      <c r="D9" s="112" t="s">
        <v>600</v>
      </c>
      <c r="E9" s="113"/>
      <c r="F9" s="113"/>
      <c r="G9" s="113"/>
      <c r="H9" s="113"/>
      <c r="I9" s="114"/>
      <c r="J9" s="93"/>
    </row>
    <row r="10" spans="1:10" ht="33.75" customHeight="1">
      <c r="A10" s="93"/>
      <c r="B10" s="94">
        <v>2021</v>
      </c>
      <c r="C10" s="95"/>
      <c r="D10" s="115" t="s">
        <v>598</v>
      </c>
      <c r="E10" s="116"/>
      <c r="F10" s="116"/>
      <c r="G10" s="116"/>
      <c r="H10" s="116"/>
      <c r="I10" s="117"/>
      <c r="J10" s="93"/>
    </row>
    <row r="11" spans="1:10" ht="33" customHeight="1">
      <c r="A11" s="93"/>
      <c r="B11" s="110">
        <v>2020</v>
      </c>
      <c r="C11" s="111"/>
      <c r="D11" s="112" t="s">
        <v>594</v>
      </c>
      <c r="E11" s="113"/>
      <c r="F11" s="113"/>
      <c r="G11" s="113"/>
      <c r="H11" s="113"/>
      <c r="I11" s="114"/>
      <c r="J11" s="93"/>
    </row>
    <row r="12" spans="1:10" ht="33.75" customHeight="1">
      <c r="A12" s="93"/>
      <c r="B12" s="94">
        <v>2019</v>
      </c>
      <c r="C12" s="95"/>
      <c r="D12" s="115" t="s">
        <v>587</v>
      </c>
      <c r="E12" s="116"/>
      <c r="F12" s="116"/>
      <c r="G12" s="116"/>
      <c r="H12" s="116"/>
      <c r="I12" s="117"/>
      <c r="J12" s="93"/>
    </row>
    <row r="13" spans="1:10" ht="34.5" customHeight="1">
      <c r="A13" s="93"/>
      <c r="B13" s="100">
        <v>2018</v>
      </c>
      <c r="C13" s="101"/>
      <c r="D13" s="102" t="s">
        <v>595</v>
      </c>
      <c r="E13" s="103"/>
      <c r="F13" s="103"/>
      <c r="G13" s="103"/>
      <c r="H13" s="103"/>
      <c r="I13" s="104"/>
      <c r="J13" s="93"/>
    </row>
    <row r="14" spans="1:10" ht="33" customHeight="1">
      <c r="A14" s="93"/>
      <c r="B14" s="93"/>
      <c r="C14" s="93"/>
      <c r="D14" s="99"/>
      <c r="E14" s="99"/>
      <c r="F14" s="99"/>
      <c r="G14" s="99"/>
      <c r="H14" s="99"/>
      <c r="I14" s="99"/>
      <c r="J14" s="93"/>
    </row>
  </sheetData>
  <mergeCells count="17">
    <mergeCell ref="B2:I3"/>
    <mergeCell ref="B4:I5"/>
    <mergeCell ref="B6:C7"/>
    <mergeCell ref="D6:I7"/>
    <mergeCell ref="B11:C11"/>
    <mergeCell ref="D11:I11"/>
    <mergeCell ref="B10:C10"/>
    <mergeCell ref="D10:I10"/>
    <mergeCell ref="B9:C9"/>
    <mergeCell ref="D9:I9"/>
    <mergeCell ref="B8:C8"/>
    <mergeCell ref="D8:I8"/>
    <mergeCell ref="D14:I14"/>
    <mergeCell ref="B13:C13"/>
    <mergeCell ref="D13:I13"/>
    <mergeCell ref="B12:C12"/>
    <mergeCell ref="D12:I12"/>
  </mergeCells>
  <hyperlinks>
    <hyperlink ref="D10" location="JA_Umfang_2021!A1" display="Tab121r_i105rb_lm22: Kinder im Alter von 3 bis unter 6 Jahren bis zum Schulbesuch* in Kindertagespflege** nach vertraglich vereinbarter wöchentlicher Betreuungszeit in den Jugendamtsbezirken am 01.03.2021*** (Anzahl; Anteil in %)" xr:uid="{D97694A8-80F6-4318-9FB8-F8D505C4BA00}"/>
    <hyperlink ref="D9" location="JA_Umfang_2022!A1" display="Tab121r_i105rb_lm23: Kinder im Alter von 3 bis unter 6 Jahren bis zum Schulbesuch* in Kindertagespflege** nach vertraglich vereinbarter wöchentlicher Betreuungszeit in den Jugendamtsbezirken am 01.03.2022 (Anzahl; Anteil in %)" xr:uid="{FD5A7310-2B57-4D2C-B46D-DC2D163329EE}"/>
    <hyperlink ref="D8" location="JA_Umfang_2022!A1" display="Tab121r_i105rb_lm23: Kinder im Alter von 3 bis unter 6 Jahren bis zum Schulbesuch* in Kindertagespflege** nach vertraglich vereinbarter wöchentlicher Betreuungszeit in den Jugendamtsbezirken am 01.03.2022 (Anzahl; Anteil in %)" xr:uid="{0FADA79E-3076-4485-9AF2-F34A31CA6D3A}"/>
    <hyperlink ref="D13:I13" location="JA_Umfang_2018!A1" display="Tab121r_i105rb_lm19: Kinder im Alter von 3 bis unter 6 Jahren bis zum Schulbesuch* in Kindertagespflege** nach vertraglich vereinbarter wöchentlicher Betreuungszeit in den Jugendamtsbezirken am 01.03.2018 (Anzahl; Anteil in %)" xr:uid="{6C2B56F5-338F-4A35-AA72-C601715E0E31}"/>
    <hyperlink ref="D12:I12" location="JA_Umfang_2019!A1" display="Tab121r_i105rb_lm20: Kinder im Alter von 3 bis unter 6 Jahren bis zum Schulbesuch* in Kindertagespflege** nach vertraglich vereinbarter wöchentlicher Betreuungszeit in den Jugendamtsbezirken am 01.03.2019 (Anzahl; Anteil in %)" xr:uid="{295FA3BA-E130-4F69-A3DF-259FED74A1CA}"/>
    <hyperlink ref="D11:I11" location="JA_Umfang_2020!A1" display="Tab121r_i105rb_lm21: Kinder im Alter von 3 bis unter 6 Jahren bis zum Schulbesuch* in Kindertagespflege** nach vertraglich vereinbarter wöchentlicher Betreuungszeit in den Jugendamtsbezirken am 01.03.2020 (Anzahl; Anteil in %)" xr:uid="{7879777E-DA9A-4D41-9DB1-1D3A4F45618B}"/>
    <hyperlink ref="D8:I8" location="JA_Umfang_2023!A1" display="Tab121r_i105rb_lm24: Kinder im Alter von 3 bis unter 6 Jahren bis zum Schulbesuch* in Kindertagespflege** nach vertraglich vereinbarter wöchentlicher Betreuungszeit in den Jugendamtsbezirken am 01.03.2023 (Anzahl; Anteil in %)" xr:uid="{87A3A03B-5671-4149-A968-8623D876476E}"/>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BF470-D290-4679-A632-9E6454525F01}">
  <sheetPr>
    <tabColor rgb="FF002060"/>
  </sheetPr>
  <dimension ref="A1:K580"/>
  <sheetViews>
    <sheetView zoomScale="80" zoomScaleNormal="80" workbookViewId="0">
      <pane xSplit="1" ySplit="5" topLeftCell="B479" activePane="bottomRight" state="frozen"/>
      <selection pane="topRight" activeCell="B1" sqref="B1"/>
      <selection pane="bottomLeft" activeCell="A6" sqref="A6"/>
      <selection pane="bottomRight" activeCell="G3" sqref="G3:G4"/>
    </sheetView>
  </sheetViews>
  <sheetFormatPr baseColWidth="10" defaultColWidth="9.33203125" defaultRowHeight="14.4"/>
  <cols>
    <col min="1" max="1" width="15.44140625" style="60" customWidth="1"/>
    <col min="2" max="2" width="26.33203125" customWidth="1"/>
    <col min="3" max="3" width="52.44140625" customWidth="1"/>
    <col min="4" max="6" width="21.33203125" customWidth="1"/>
    <col min="7" max="7" width="23" customWidth="1"/>
    <col min="8" max="10" width="21.33203125" customWidth="1"/>
  </cols>
  <sheetData>
    <row r="1" spans="1:10" ht="39" customHeight="1">
      <c r="A1" s="118" t="s">
        <v>603</v>
      </c>
      <c r="B1" s="118"/>
      <c r="C1" s="118"/>
      <c r="D1" s="118"/>
      <c r="E1" s="118"/>
      <c r="F1" s="118"/>
      <c r="G1" s="118"/>
      <c r="H1" s="118"/>
      <c r="I1" s="118"/>
      <c r="J1" s="118"/>
    </row>
    <row r="2" spans="1:10" ht="15" customHeight="1">
      <c r="A2" s="2"/>
      <c r="B2" s="3"/>
    </row>
    <row r="3" spans="1:10" ht="15" customHeight="1">
      <c r="A3" s="119" t="s">
        <v>0</v>
      </c>
      <c r="B3" s="120" t="s">
        <v>1</v>
      </c>
      <c r="C3" s="121"/>
      <c r="D3" s="126" t="s">
        <v>2</v>
      </c>
      <c r="E3" s="127"/>
      <c r="F3" s="128"/>
      <c r="G3" s="129" t="s">
        <v>605</v>
      </c>
      <c r="H3" s="126" t="s">
        <v>2</v>
      </c>
      <c r="I3" s="127"/>
      <c r="J3" s="128"/>
    </row>
    <row r="4" spans="1:10" ht="28.8">
      <c r="A4" s="119"/>
      <c r="B4" s="122"/>
      <c r="C4" s="123"/>
      <c r="D4" s="4" t="s">
        <v>3</v>
      </c>
      <c r="E4" s="5" t="s">
        <v>4</v>
      </c>
      <c r="F4" s="4" t="s">
        <v>5</v>
      </c>
      <c r="G4" s="129"/>
      <c r="H4" s="4" t="s">
        <v>3</v>
      </c>
      <c r="I4" s="5" t="s">
        <v>4</v>
      </c>
      <c r="J4" s="4" t="s">
        <v>5</v>
      </c>
    </row>
    <row r="5" spans="1:10">
      <c r="A5" s="119"/>
      <c r="B5" s="124"/>
      <c r="C5" s="125"/>
      <c r="D5" s="130" t="s">
        <v>6</v>
      </c>
      <c r="E5" s="131"/>
      <c r="F5" s="131"/>
      <c r="G5" s="131"/>
      <c r="H5" s="130" t="s">
        <v>7</v>
      </c>
      <c r="I5" s="131"/>
      <c r="J5" s="132"/>
    </row>
    <row r="6" spans="1:10" ht="14.4" customHeight="1">
      <c r="A6" s="136" t="s">
        <v>8</v>
      </c>
      <c r="B6" s="6">
        <v>1001000</v>
      </c>
      <c r="C6" s="7" t="s">
        <v>9</v>
      </c>
      <c r="D6" s="83">
        <v>7</v>
      </c>
      <c r="E6" s="84">
        <v>24</v>
      </c>
      <c r="F6" s="84">
        <v>19</v>
      </c>
      <c r="G6" s="84">
        <v>50</v>
      </c>
      <c r="H6" s="8">
        <f t="shared" ref="H6:J21" si="0">IF(D6="x","x",IF(D6="-","-",IF($G6=0,"-", D6*100/$G6)))</f>
        <v>14</v>
      </c>
      <c r="I6" s="9">
        <f t="shared" si="0"/>
        <v>48</v>
      </c>
      <c r="J6" s="10">
        <f t="shared" si="0"/>
        <v>38</v>
      </c>
    </row>
    <row r="7" spans="1:10">
      <c r="A7" s="137"/>
      <c r="B7" s="12">
        <v>1002000</v>
      </c>
      <c r="C7" s="13" t="s">
        <v>10</v>
      </c>
      <c r="D7" s="85">
        <v>0</v>
      </c>
      <c r="E7" s="86">
        <v>10</v>
      </c>
      <c r="F7" s="86">
        <v>21</v>
      </c>
      <c r="G7" s="86">
        <v>31</v>
      </c>
      <c r="H7" s="14">
        <f t="shared" si="0"/>
        <v>0</v>
      </c>
      <c r="I7" s="15">
        <f t="shared" si="0"/>
        <v>32.258064516129032</v>
      </c>
      <c r="J7" s="16">
        <f t="shared" si="0"/>
        <v>67.741935483870961</v>
      </c>
    </row>
    <row r="8" spans="1:10">
      <c r="A8" s="137"/>
      <c r="B8" s="12">
        <v>1003000</v>
      </c>
      <c r="C8" s="13" t="s">
        <v>11</v>
      </c>
      <c r="D8" s="85">
        <v>34</v>
      </c>
      <c r="E8" s="86">
        <v>196</v>
      </c>
      <c r="F8" s="86">
        <v>196</v>
      </c>
      <c r="G8" s="86">
        <v>426</v>
      </c>
      <c r="H8" s="14">
        <f t="shared" si="0"/>
        <v>7.981220657276995</v>
      </c>
      <c r="I8" s="15">
        <f t="shared" si="0"/>
        <v>46.009389671361504</v>
      </c>
      <c r="J8" s="16">
        <f t="shared" si="0"/>
        <v>46.009389671361504</v>
      </c>
    </row>
    <row r="9" spans="1:10">
      <c r="A9" s="137"/>
      <c r="B9" s="12">
        <v>1004000</v>
      </c>
      <c r="C9" s="13" t="s">
        <v>12</v>
      </c>
      <c r="D9" s="85">
        <v>12</v>
      </c>
      <c r="E9" s="86">
        <v>46</v>
      </c>
      <c r="F9" s="86">
        <v>41</v>
      </c>
      <c r="G9" s="86">
        <v>99</v>
      </c>
      <c r="H9" s="14">
        <f t="shared" si="0"/>
        <v>12.121212121212121</v>
      </c>
      <c r="I9" s="15">
        <f t="shared" si="0"/>
        <v>46.464646464646464</v>
      </c>
      <c r="J9" s="16">
        <f t="shared" si="0"/>
        <v>41.414141414141412</v>
      </c>
    </row>
    <row r="10" spans="1:10">
      <c r="A10" s="137"/>
      <c r="B10" s="12">
        <v>1051000</v>
      </c>
      <c r="C10" s="13" t="s">
        <v>13</v>
      </c>
      <c r="D10" s="85">
        <v>16</v>
      </c>
      <c r="E10" s="86">
        <v>6</v>
      </c>
      <c r="F10" s="86">
        <v>2</v>
      </c>
      <c r="G10" s="86">
        <v>24</v>
      </c>
      <c r="H10" s="14">
        <f t="shared" si="0"/>
        <v>66.666666666666671</v>
      </c>
      <c r="I10" s="15">
        <f t="shared" si="0"/>
        <v>25</v>
      </c>
      <c r="J10" s="16">
        <f t="shared" si="0"/>
        <v>8.3333333333333339</v>
      </c>
    </row>
    <row r="11" spans="1:10">
      <c r="A11" s="137"/>
      <c r="B11" s="12">
        <v>1053000</v>
      </c>
      <c r="C11" s="13" t="s">
        <v>14</v>
      </c>
      <c r="D11" s="85">
        <v>20</v>
      </c>
      <c r="E11" s="86">
        <v>44</v>
      </c>
      <c r="F11" s="86">
        <v>44</v>
      </c>
      <c r="G11" s="86">
        <v>108</v>
      </c>
      <c r="H11" s="14">
        <f t="shared" si="0"/>
        <v>18.518518518518519</v>
      </c>
      <c r="I11" s="15">
        <f t="shared" si="0"/>
        <v>40.74074074074074</v>
      </c>
      <c r="J11" s="16">
        <f t="shared" si="0"/>
        <v>40.74074074074074</v>
      </c>
    </row>
    <row r="12" spans="1:10">
      <c r="A12" s="137"/>
      <c r="B12" s="12">
        <v>1054000</v>
      </c>
      <c r="C12" s="13" t="s">
        <v>15</v>
      </c>
      <c r="D12" s="85">
        <v>5</v>
      </c>
      <c r="E12" s="86">
        <v>6</v>
      </c>
      <c r="F12" s="86">
        <v>5</v>
      </c>
      <c r="G12" s="86">
        <v>16</v>
      </c>
      <c r="H12" s="14">
        <f t="shared" si="0"/>
        <v>31.25</v>
      </c>
      <c r="I12" s="15">
        <f t="shared" si="0"/>
        <v>37.5</v>
      </c>
      <c r="J12" s="16">
        <f t="shared" si="0"/>
        <v>31.25</v>
      </c>
    </row>
    <row r="13" spans="1:10">
      <c r="A13" s="137"/>
      <c r="B13" s="12">
        <v>1055000</v>
      </c>
      <c r="C13" s="13" t="s">
        <v>16</v>
      </c>
      <c r="D13" s="85">
        <v>32</v>
      </c>
      <c r="E13" s="86">
        <v>17</v>
      </c>
      <c r="F13" s="86">
        <v>12</v>
      </c>
      <c r="G13" s="86">
        <v>61</v>
      </c>
      <c r="H13" s="14">
        <f t="shared" si="0"/>
        <v>52.459016393442624</v>
      </c>
      <c r="I13" s="15">
        <f t="shared" si="0"/>
        <v>27.868852459016395</v>
      </c>
      <c r="J13" s="16">
        <f t="shared" si="0"/>
        <v>19.672131147540984</v>
      </c>
    </row>
    <row r="14" spans="1:10">
      <c r="A14" s="137"/>
      <c r="B14" s="12">
        <v>1056000</v>
      </c>
      <c r="C14" s="13" t="s">
        <v>17</v>
      </c>
      <c r="D14" s="85">
        <v>73</v>
      </c>
      <c r="E14" s="86">
        <v>167</v>
      </c>
      <c r="F14" s="86">
        <v>118</v>
      </c>
      <c r="G14" s="86">
        <v>358</v>
      </c>
      <c r="H14" s="14">
        <f t="shared" si="0"/>
        <v>20.391061452513966</v>
      </c>
      <c r="I14" s="15">
        <f t="shared" si="0"/>
        <v>46.648044692737429</v>
      </c>
      <c r="J14" s="16">
        <f t="shared" si="0"/>
        <v>32.960893854748605</v>
      </c>
    </row>
    <row r="15" spans="1:10">
      <c r="A15" s="137"/>
      <c r="B15" s="12">
        <v>1057000</v>
      </c>
      <c r="C15" s="13" t="s">
        <v>18</v>
      </c>
      <c r="D15" s="85">
        <v>25</v>
      </c>
      <c r="E15" s="86">
        <v>25</v>
      </c>
      <c r="F15" s="86">
        <v>10</v>
      </c>
      <c r="G15" s="86">
        <v>60</v>
      </c>
      <c r="H15" s="14">
        <f t="shared" si="0"/>
        <v>41.666666666666664</v>
      </c>
      <c r="I15" s="15">
        <f t="shared" si="0"/>
        <v>41.666666666666664</v>
      </c>
      <c r="J15" s="16">
        <f t="shared" si="0"/>
        <v>16.666666666666668</v>
      </c>
    </row>
    <row r="16" spans="1:10">
      <c r="A16" s="137"/>
      <c r="B16" s="12">
        <v>1058000</v>
      </c>
      <c r="C16" s="13" t="s">
        <v>19</v>
      </c>
      <c r="D16" s="85">
        <v>24</v>
      </c>
      <c r="E16" s="86">
        <v>12</v>
      </c>
      <c r="F16" s="86">
        <v>31</v>
      </c>
      <c r="G16" s="86">
        <v>67</v>
      </c>
      <c r="H16" s="14">
        <f t="shared" si="0"/>
        <v>35.820895522388057</v>
      </c>
      <c r="I16" s="15">
        <f t="shared" si="0"/>
        <v>17.910447761194028</v>
      </c>
      <c r="J16" s="16">
        <f t="shared" si="0"/>
        <v>46.268656716417908</v>
      </c>
    </row>
    <row r="17" spans="1:10">
      <c r="A17" s="137"/>
      <c r="B17" s="12">
        <v>1059000</v>
      </c>
      <c r="C17" s="13" t="s">
        <v>20</v>
      </c>
      <c r="D17" s="85">
        <v>4</v>
      </c>
      <c r="E17" s="86">
        <v>5</v>
      </c>
      <c r="F17" s="86">
        <v>1</v>
      </c>
      <c r="G17" s="86">
        <v>10</v>
      </c>
      <c r="H17" s="14">
        <f t="shared" si="0"/>
        <v>40</v>
      </c>
      <c r="I17" s="15">
        <f t="shared" si="0"/>
        <v>50</v>
      </c>
      <c r="J17" s="16">
        <f t="shared" si="0"/>
        <v>10</v>
      </c>
    </row>
    <row r="18" spans="1:10">
      <c r="A18" s="137"/>
      <c r="B18" s="12">
        <v>1060000</v>
      </c>
      <c r="C18" s="13" t="s">
        <v>21</v>
      </c>
      <c r="D18" s="85">
        <v>27</v>
      </c>
      <c r="E18" s="86">
        <v>58</v>
      </c>
      <c r="F18" s="86">
        <v>49</v>
      </c>
      <c r="G18" s="86">
        <v>134</v>
      </c>
      <c r="H18" s="14">
        <f t="shared" si="0"/>
        <v>20.149253731343283</v>
      </c>
      <c r="I18" s="15">
        <f t="shared" si="0"/>
        <v>43.28358208955224</v>
      </c>
      <c r="J18" s="16">
        <f t="shared" si="0"/>
        <v>36.567164179104481</v>
      </c>
    </row>
    <row r="19" spans="1:10" ht="13.95" customHeight="1">
      <c r="A19" s="137"/>
      <c r="B19" s="12">
        <v>1060063</v>
      </c>
      <c r="C19" s="13" t="s">
        <v>22</v>
      </c>
      <c r="D19" s="85">
        <v>0</v>
      </c>
      <c r="E19" s="86">
        <v>0</v>
      </c>
      <c r="F19" s="86">
        <v>0</v>
      </c>
      <c r="G19" s="86">
        <v>0</v>
      </c>
      <c r="H19" s="14" t="str">
        <f t="shared" si="0"/>
        <v>-</v>
      </c>
      <c r="I19" s="15" t="str">
        <f t="shared" si="0"/>
        <v>-</v>
      </c>
      <c r="J19" s="16" t="str">
        <f t="shared" si="0"/>
        <v>-</v>
      </c>
    </row>
    <row r="20" spans="1:10">
      <c r="A20" s="137"/>
      <c r="B20" s="12">
        <v>1061000</v>
      </c>
      <c r="C20" s="13" t="s">
        <v>24</v>
      </c>
      <c r="D20" s="85">
        <v>32</v>
      </c>
      <c r="E20" s="86">
        <v>26</v>
      </c>
      <c r="F20" s="86">
        <v>21</v>
      </c>
      <c r="G20" s="86">
        <v>79</v>
      </c>
      <c r="H20" s="14">
        <f t="shared" si="0"/>
        <v>40.506329113924053</v>
      </c>
      <c r="I20" s="15">
        <f t="shared" si="0"/>
        <v>32.911392405063289</v>
      </c>
      <c r="J20" s="16">
        <f t="shared" si="0"/>
        <v>26.582278481012658</v>
      </c>
    </row>
    <row r="21" spans="1:10">
      <c r="A21" s="138"/>
      <c r="B21" s="17">
        <v>1062000</v>
      </c>
      <c r="C21" s="18" t="s">
        <v>25</v>
      </c>
      <c r="D21" s="87">
        <v>11</v>
      </c>
      <c r="E21" s="88">
        <v>33</v>
      </c>
      <c r="F21" s="88">
        <v>30</v>
      </c>
      <c r="G21" s="88">
        <v>74</v>
      </c>
      <c r="H21" s="19">
        <f t="shared" si="0"/>
        <v>14.864864864864865</v>
      </c>
      <c r="I21" s="20">
        <f t="shared" si="0"/>
        <v>44.594594594594597</v>
      </c>
      <c r="J21" s="21">
        <f t="shared" si="0"/>
        <v>40.54054054054054</v>
      </c>
    </row>
    <row r="22" spans="1:10" ht="14.7" customHeight="1">
      <c r="A22" s="22" t="s">
        <v>26</v>
      </c>
      <c r="B22" s="23">
        <v>2000000</v>
      </c>
      <c r="C22" s="24" t="s">
        <v>27</v>
      </c>
      <c r="D22" s="64">
        <v>438</v>
      </c>
      <c r="E22" s="65">
        <v>167</v>
      </c>
      <c r="F22" s="66">
        <v>162</v>
      </c>
      <c r="G22" s="67">
        <v>767</v>
      </c>
      <c r="H22" s="25">
        <f t="shared" ref="H22:J85" si="1">IF(D22="x","x",IF(D22="-","-",IF($G22=0,"-", D22*100/$G22)))</f>
        <v>57.105606258148633</v>
      </c>
      <c r="I22" s="26">
        <f t="shared" si="1"/>
        <v>21.773142112125164</v>
      </c>
      <c r="J22" s="27">
        <f t="shared" si="1"/>
        <v>21.121251629726206</v>
      </c>
    </row>
    <row r="23" spans="1:10" ht="14.4" customHeight="1">
      <c r="A23" s="137" t="s">
        <v>28</v>
      </c>
      <c r="B23" s="28">
        <v>3101000</v>
      </c>
      <c r="C23" s="29" t="s">
        <v>29</v>
      </c>
      <c r="D23" s="89">
        <v>25</v>
      </c>
      <c r="E23" s="90">
        <v>19</v>
      </c>
      <c r="F23" s="90">
        <v>42</v>
      </c>
      <c r="G23" s="90">
        <v>86</v>
      </c>
      <c r="H23" s="30">
        <f t="shared" si="1"/>
        <v>29.069767441860463</v>
      </c>
      <c r="I23" s="31">
        <f t="shared" si="1"/>
        <v>22.093023255813954</v>
      </c>
      <c r="J23" s="32">
        <f t="shared" si="1"/>
        <v>48.837209302325583</v>
      </c>
    </row>
    <row r="24" spans="1:10">
      <c r="A24" s="137"/>
      <c r="B24" s="33">
        <v>3102000</v>
      </c>
      <c r="C24" s="34" t="s">
        <v>30</v>
      </c>
      <c r="D24" s="85">
        <v>19</v>
      </c>
      <c r="E24" s="86">
        <v>22</v>
      </c>
      <c r="F24" s="86">
        <v>17</v>
      </c>
      <c r="G24" s="86">
        <v>58</v>
      </c>
      <c r="H24" s="14">
        <f t="shared" si="1"/>
        <v>32.758620689655174</v>
      </c>
      <c r="I24" s="15">
        <f t="shared" si="1"/>
        <v>37.931034482758619</v>
      </c>
      <c r="J24" s="16">
        <f t="shared" si="1"/>
        <v>29.310344827586206</v>
      </c>
    </row>
    <row r="25" spans="1:10">
      <c r="A25" s="137"/>
      <c r="B25" s="33">
        <v>3103000</v>
      </c>
      <c r="C25" s="34" t="s">
        <v>31</v>
      </c>
      <c r="D25" s="85">
        <v>3</v>
      </c>
      <c r="E25" s="86">
        <v>8</v>
      </c>
      <c r="F25" s="86">
        <v>2</v>
      </c>
      <c r="G25" s="86">
        <v>13</v>
      </c>
      <c r="H25" s="14">
        <f t="shared" si="1"/>
        <v>23.076923076923077</v>
      </c>
      <c r="I25" s="15">
        <f t="shared" si="1"/>
        <v>61.53846153846154</v>
      </c>
      <c r="J25" s="16">
        <f t="shared" si="1"/>
        <v>15.384615384615385</v>
      </c>
    </row>
    <row r="26" spans="1:10">
      <c r="A26" s="137"/>
      <c r="B26" s="33">
        <v>3151000</v>
      </c>
      <c r="C26" s="34" t="s">
        <v>32</v>
      </c>
      <c r="D26" s="85">
        <v>26</v>
      </c>
      <c r="E26" s="86">
        <v>7</v>
      </c>
      <c r="F26" s="86">
        <v>8</v>
      </c>
      <c r="G26" s="86">
        <v>41</v>
      </c>
      <c r="H26" s="14">
        <f t="shared" si="1"/>
        <v>63.414634146341463</v>
      </c>
      <c r="I26" s="15">
        <f t="shared" si="1"/>
        <v>17.073170731707318</v>
      </c>
      <c r="J26" s="16">
        <f t="shared" si="1"/>
        <v>19.512195121951219</v>
      </c>
    </row>
    <row r="27" spans="1:10">
      <c r="A27" s="137"/>
      <c r="B27" s="33">
        <v>3153000</v>
      </c>
      <c r="C27" s="34" t="s">
        <v>33</v>
      </c>
      <c r="D27" s="85">
        <v>25</v>
      </c>
      <c r="E27" s="86">
        <v>48</v>
      </c>
      <c r="F27" s="86">
        <v>30</v>
      </c>
      <c r="G27" s="86">
        <v>103</v>
      </c>
      <c r="H27" s="14">
        <f t="shared" si="1"/>
        <v>24.271844660194176</v>
      </c>
      <c r="I27" s="15">
        <f t="shared" si="1"/>
        <v>46.601941747572816</v>
      </c>
      <c r="J27" s="16">
        <f t="shared" si="1"/>
        <v>29.126213592233011</v>
      </c>
    </row>
    <row r="28" spans="1:10">
      <c r="A28" s="137"/>
      <c r="B28" s="33">
        <v>3154000</v>
      </c>
      <c r="C28" s="34" t="s">
        <v>34</v>
      </c>
      <c r="D28" s="85">
        <v>0</v>
      </c>
      <c r="E28" s="86">
        <v>1</v>
      </c>
      <c r="F28" s="86">
        <v>5</v>
      </c>
      <c r="G28" s="86">
        <v>6</v>
      </c>
      <c r="H28" s="14">
        <f t="shared" si="1"/>
        <v>0</v>
      </c>
      <c r="I28" s="15">
        <f t="shared" si="1"/>
        <v>16.666666666666668</v>
      </c>
      <c r="J28" s="16">
        <f t="shared" si="1"/>
        <v>83.333333333333329</v>
      </c>
    </row>
    <row r="29" spans="1:10">
      <c r="A29" s="137"/>
      <c r="B29" s="33">
        <v>3155000</v>
      </c>
      <c r="C29" s="34" t="s">
        <v>35</v>
      </c>
      <c r="D29" s="85">
        <v>27</v>
      </c>
      <c r="E29" s="86">
        <v>10</v>
      </c>
      <c r="F29" s="86">
        <v>1</v>
      </c>
      <c r="G29" s="86">
        <v>38</v>
      </c>
      <c r="H29" s="14">
        <f t="shared" si="1"/>
        <v>71.05263157894737</v>
      </c>
      <c r="I29" s="15">
        <f t="shared" si="1"/>
        <v>26.315789473684209</v>
      </c>
      <c r="J29" s="16">
        <f t="shared" si="1"/>
        <v>2.6315789473684212</v>
      </c>
    </row>
    <row r="30" spans="1:10">
      <c r="A30" s="137"/>
      <c r="B30" s="33">
        <v>3157000</v>
      </c>
      <c r="C30" s="34" t="s">
        <v>36</v>
      </c>
      <c r="D30" s="85">
        <v>23</v>
      </c>
      <c r="E30" s="86">
        <v>16</v>
      </c>
      <c r="F30" s="86">
        <v>5</v>
      </c>
      <c r="G30" s="86">
        <v>44</v>
      </c>
      <c r="H30" s="14">
        <f t="shared" si="1"/>
        <v>52.272727272727273</v>
      </c>
      <c r="I30" s="15">
        <f t="shared" si="1"/>
        <v>36.363636363636367</v>
      </c>
      <c r="J30" s="16">
        <f t="shared" si="1"/>
        <v>11.363636363636363</v>
      </c>
    </row>
    <row r="31" spans="1:10">
      <c r="A31" s="137"/>
      <c r="B31" s="33">
        <v>3158000</v>
      </c>
      <c r="C31" s="34" t="s">
        <v>37</v>
      </c>
      <c r="D31" s="85">
        <v>6</v>
      </c>
      <c r="E31" s="86">
        <v>13</v>
      </c>
      <c r="F31" s="86">
        <v>2</v>
      </c>
      <c r="G31" s="86">
        <v>21</v>
      </c>
      <c r="H31" s="14">
        <f t="shared" si="1"/>
        <v>28.571428571428573</v>
      </c>
      <c r="I31" s="15">
        <f t="shared" si="1"/>
        <v>61.904761904761905</v>
      </c>
      <c r="J31" s="16">
        <f t="shared" si="1"/>
        <v>9.5238095238095237</v>
      </c>
    </row>
    <row r="32" spans="1:10">
      <c r="A32" s="137"/>
      <c r="B32" s="33">
        <v>3159000</v>
      </c>
      <c r="C32" s="34" t="s">
        <v>38</v>
      </c>
      <c r="D32" s="85">
        <v>48</v>
      </c>
      <c r="E32" s="86">
        <v>45</v>
      </c>
      <c r="F32" s="86">
        <v>36</v>
      </c>
      <c r="G32" s="86">
        <v>129</v>
      </c>
      <c r="H32" s="14">
        <f t="shared" si="1"/>
        <v>37.209302325581397</v>
      </c>
      <c r="I32" s="15">
        <f t="shared" si="1"/>
        <v>34.883720930232556</v>
      </c>
      <c r="J32" s="16">
        <f t="shared" si="1"/>
        <v>27.906976744186046</v>
      </c>
    </row>
    <row r="33" spans="1:10">
      <c r="A33" s="137"/>
      <c r="B33" s="33">
        <v>3159016</v>
      </c>
      <c r="C33" s="34" t="s">
        <v>39</v>
      </c>
      <c r="D33" s="85">
        <v>6</v>
      </c>
      <c r="E33" s="86">
        <v>8</v>
      </c>
      <c r="F33" s="86">
        <v>5</v>
      </c>
      <c r="G33" s="86">
        <v>19</v>
      </c>
      <c r="H33" s="14">
        <f t="shared" si="1"/>
        <v>31.578947368421051</v>
      </c>
      <c r="I33" s="15">
        <f t="shared" si="1"/>
        <v>42.10526315789474</v>
      </c>
      <c r="J33" s="16">
        <f t="shared" si="1"/>
        <v>26.315789473684209</v>
      </c>
    </row>
    <row r="34" spans="1:10">
      <c r="A34" s="137"/>
      <c r="B34" s="33">
        <v>3241000</v>
      </c>
      <c r="C34" s="34" t="s">
        <v>40</v>
      </c>
      <c r="D34" s="85">
        <v>35</v>
      </c>
      <c r="E34" s="86">
        <v>68</v>
      </c>
      <c r="F34" s="86">
        <v>52</v>
      </c>
      <c r="G34" s="86">
        <v>155</v>
      </c>
      <c r="H34" s="14">
        <f t="shared" si="1"/>
        <v>22.580645161290324</v>
      </c>
      <c r="I34" s="15">
        <f t="shared" si="1"/>
        <v>43.87096774193548</v>
      </c>
      <c r="J34" s="16">
        <f t="shared" si="1"/>
        <v>33.548387096774192</v>
      </c>
    </row>
    <row r="35" spans="1:10">
      <c r="A35" s="137"/>
      <c r="B35" s="33">
        <v>3241001</v>
      </c>
      <c r="C35" s="34" t="s">
        <v>41</v>
      </c>
      <c r="D35" s="85">
        <v>24</v>
      </c>
      <c r="E35" s="86">
        <v>32</v>
      </c>
      <c r="F35" s="86">
        <v>89</v>
      </c>
      <c r="G35" s="86">
        <v>145</v>
      </c>
      <c r="H35" s="14">
        <f t="shared" si="1"/>
        <v>16.551724137931036</v>
      </c>
      <c r="I35" s="15">
        <f t="shared" si="1"/>
        <v>22.068965517241381</v>
      </c>
      <c r="J35" s="16">
        <f t="shared" si="1"/>
        <v>61.379310344827587</v>
      </c>
    </row>
    <row r="36" spans="1:10">
      <c r="A36" s="137"/>
      <c r="B36" s="33">
        <v>3241003</v>
      </c>
      <c r="C36" s="34" t="s">
        <v>42</v>
      </c>
      <c r="D36" s="85">
        <v>6</v>
      </c>
      <c r="E36" s="86">
        <v>2</v>
      </c>
      <c r="F36" s="86">
        <v>6</v>
      </c>
      <c r="G36" s="86">
        <v>14</v>
      </c>
      <c r="H36" s="14">
        <f t="shared" si="1"/>
        <v>42.857142857142854</v>
      </c>
      <c r="I36" s="15">
        <f t="shared" si="1"/>
        <v>14.285714285714286</v>
      </c>
      <c r="J36" s="16">
        <f t="shared" si="1"/>
        <v>42.857142857142854</v>
      </c>
    </row>
    <row r="37" spans="1:10">
      <c r="A37" s="137"/>
      <c r="B37" s="33">
        <v>3241009</v>
      </c>
      <c r="C37" s="34" t="s">
        <v>43</v>
      </c>
      <c r="D37" s="85">
        <v>1</v>
      </c>
      <c r="E37" s="86">
        <v>3</v>
      </c>
      <c r="F37" s="86">
        <v>2</v>
      </c>
      <c r="G37" s="86">
        <v>6</v>
      </c>
      <c r="H37" s="14">
        <f t="shared" si="1"/>
        <v>16.666666666666668</v>
      </c>
      <c r="I37" s="15">
        <f t="shared" si="1"/>
        <v>50</v>
      </c>
      <c r="J37" s="16">
        <f t="shared" si="1"/>
        <v>33.333333333333336</v>
      </c>
    </row>
    <row r="38" spans="1:10">
      <c r="A38" s="137"/>
      <c r="B38" s="33">
        <v>3241010</v>
      </c>
      <c r="C38" s="34" t="s">
        <v>44</v>
      </c>
      <c r="D38" s="85">
        <v>0</v>
      </c>
      <c r="E38" s="86">
        <v>0</v>
      </c>
      <c r="F38" s="86">
        <v>0</v>
      </c>
      <c r="G38" s="86">
        <v>0</v>
      </c>
      <c r="H38" s="14" t="str">
        <f t="shared" si="1"/>
        <v>-</v>
      </c>
      <c r="I38" s="15" t="str">
        <f t="shared" si="1"/>
        <v>-</v>
      </c>
      <c r="J38" s="16" t="str">
        <f t="shared" si="1"/>
        <v>-</v>
      </c>
    </row>
    <row r="39" spans="1:10">
      <c r="A39" s="137"/>
      <c r="B39" s="33">
        <v>3241011</v>
      </c>
      <c r="C39" s="34" t="s">
        <v>45</v>
      </c>
      <c r="D39" s="85">
        <v>2</v>
      </c>
      <c r="E39" s="86">
        <v>1</v>
      </c>
      <c r="F39" s="86">
        <v>12</v>
      </c>
      <c r="G39" s="86">
        <v>15</v>
      </c>
      <c r="H39" s="14">
        <f t="shared" si="1"/>
        <v>13.333333333333334</v>
      </c>
      <c r="I39" s="15">
        <f t="shared" si="1"/>
        <v>6.666666666666667</v>
      </c>
      <c r="J39" s="16">
        <f t="shared" si="1"/>
        <v>80</v>
      </c>
    </row>
    <row r="40" spans="1:10">
      <c r="A40" s="137"/>
      <c r="B40" s="33">
        <v>3251000</v>
      </c>
      <c r="C40" s="34" t="s">
        <v>46</v>
      </c>
      <c r="D40" s="85">
        <v>94</v>
      </c>
      <c r="E40" s="86">
        <v>49</v>
      </c>
      <c r="F40" s="86">
        <v>23</v>
      </c>
      <c r="G40" s="86">
        <v>166</v>
      </c>
      <c r="H40" s="14">
        <f t="shared" si="1"/>
        <v>56.626506024096386</v>
      </c>
      <c r="I40" s="15">
        <f t="shared" si="1"/>
        <v>29.518072289156628</v>
      </c>
      <c r="J40" s="16">
        <f t="shared" si="1"/>
        <v>13.855421686746988</v>
      </c>
    </row>
    <row r="41" spans="1:10">
      <c r="A41" s="137"/>
      <c r="B41" s="33">
        <v>3252000</v>
      </c>
      <c r="C41" s="34" t="s">
        <v>47</v>
      </c>
      <c r="D41" s="85">
        <v>85</v>
      </c>
      <c r="E41" s="86">
        <v>37</v>
      </c>
      <c r="F41" s="86">
        <v>31</v>
      </c>
      <c r="G41" s="86">
        <v>153</v>
      </c>
      <c r="H41" s="14">
        <f t="shared" si="1"/>
        <v>55.555555555555557</v>
      </c>
      <c r="I41" s="15">
        <f t="shared" si="1"/>
        <v>24.183006535947712</v>
      </c>
      <c r="J41" s="16">
        <f t="shared" si="1"/>
        <v>20.261437908496731</v>
      </c>
    </row>
    <row r="42" spans="1:10">
      <c r="A42" s="137"/>
      <c r="B42" s="33">
        <v>3254000</v>
      </c>
      <c r="C42" s="34" t="s">
        <v>48</v>
      </c>
      <c r="D42" s="85">
        <v>28</v>
      </c>
      <c r="E42" s="86">
        <v>25</v>
      </c>
      <c r="F42" s="86">
        <v>35</v>
      </c>
      <c r="G42" s="86">
        <v>88</v>
      </c>
      <c r="H42" s="14">
        <f t="shared" si="1"/>
        <v>31.818181818181817</v>
      </c>
      <c r="I42" s="15">
        <f t="shared" si="1"/>
        <v>28.40909090909091</v>
      </c>
      <c r="J42" s="16">
        <f t="shared" si="1"/>
        <v>39.772727272727273</v>
      </c>
    </row>
    <row r="43" spans="1:10">
      <c r="A43" s="137"/>
      <c r="B43" s="33">
        <v>3255000</v>
      </c>
      <c r="C43" s="34" t="s">
        <v>49</v>
      </c>
      <c r="D43" s="85">
        <v>18</v>
      </c>
      <c r="E43" s="86">
        <v>7</v>
      </c>
      <c r="F43" s="86">
        <v>7</v>
      </c>
      <c r="G43" s="86">
        <v>32</v>
      </c>
      <c r="H43" s="14">
        <f t="shared" si="1"/>
        <v>56.25</v>
      </c>
      <c r="I43" s="15">
        <f t="shared" si="1"/>
        <v>21.875</v>
      </c>
      <c r="J43" s="16">
        <f t="shared" si="1"/>
        <v>21.875</v>
      </c>
    </row>
    <row r="44" spans="1:10">
      <c r="A44" s="137"/>
      <c r="B44" s="33">
        <v>3256000</v>
      </c>
      <c r="C44" s="34" t="s">
        <v>50</v>
      </c>
      <c r="D44" s="85">
        <v>30</v>
      </c>
      <c r="E44" s="86">
        <v>14</v>
      </c>
      <c r="F44" s="86">
        <v>4</v>
      </c>
      <c r="G44" s="86">
        <v>48</v>
      </c>
      <c r="H44" s="14">
        <f t="shared" si="1"/>
        <v>62.5</v>
      </c>
      <c r="I44" s="15">
        <f t="shared" si="1"/>
        <v>29.166666666666668</v>
      </c>
      <c r="J44" s="16">
        <f t="shared" si="1"/>
        <v>8.3333333333333339</v>
      </c>
    </row>
    <row r="45" spans="1:10">
      <c r="A45" s="137"/>
      <c r="B45" s="33">
        <v>3257000</v>
      </c>
      <c r="C45" s="34" t="s">
        <v>51</v>
      </c>
      <c r="D45" s="85">
        <v>29</v>
      </c>
      <c r="E45" s="86">
        <v>13</v>
      </c>
      <c r="F45" s="86">
        <v>14</v>
      </c>
      <c r="G45" s="86">
        <v>56</v>
      </c>
      <c r="H45" s="14">
        <f t="shared" si="1"/>
        <v>51.785714285714285</v>
      </c>
      <c r="I45" s="15">
        <f t="shared" si="1"/>
        <v>23.214285714285715</v>
      </c>
      <c r="J45" s="16">
        <f t="shared" si="1"/>
        <v>25</v>
      </c>
    </row>
    <row r="46" spans="1:10">
      <c r="A46" s="137"/>
      <c r="B46" s="33">
        <v>3351000</v>
      </c>
      <c r="C46" s="34" t="s">
        <v>52</v>
      </c>
      <c r="D46" s="85">
        <v>23</v>
      </c>
      <c r="E46" s="86">
        <v>15</v>
      </c>
      <c r="F46" s="86">
        <v>11</v>
      </c>
      <c r="G46" s="86">
        <v>49</v>
      </c>
      <c r="H46" s="14">
        <f t="shared" si="1"/>
        <v>46.938775510204081</v>
      </c>
      <c r="I46" s="15">
        <f t="shared" si="1"/>
        <v>30.612244897959183</v>
      </c>
      <c r="J46" s="16">
        <f t="shared" si="1"/>
        <v>22.448979591836736</v>
      </c>
    </row>
    <row r="47" spans="1:10">
      <c r="A47" s="137"/>
      <c r="B47" s="33">
        <v>3352000</v>
      </c>
      <c r="C47" s="34" t="s">
        <v>54</v>
      </c>
      <c r="D47" s="85">
        <v>27</v>
      </c>
      <c r="E47" s="86">
        <v>11</v>
      </c>
      <c r="F47" s="86">
        <v>3</v>
      </c>
      <c r="G47" s="86">
        <v>41</v>
      </c>
      <c r="H47" s="14">
        <f t="shared" si="1"/>
        <v>65.853658536585371</v>
      </c>
      <c r="I47" s="15">
        <f t="shared" si="1"/>
        <v>26.829268292682926</v>
      </c>
      <c r="J47" s="16">
        <f t="shared" si="1"/>
        <v>7.3170731707317076</v>
      </c>
    </row>
    <row r="48" spans="1:10">
      <c r="A48" s="137"/>
      <c r="B48" s="33">
        <v>3353000</v>
      </c>
      <c r="C48" s="34" t="s">
        <v>55</v>
      </c>
      <c r="D48" s="85">
        <v>36</v>
      </c>
      <c r="E48" s="86">
        <v>55</v>
      </c>
      <c r="F48" s="86">
        <v>59</v>
      </c>
      <c r="G48" s="86">
        <v>150</v>
      </c>
      <c r="H48" s="14">
        <f t="shared" si="1"/>
        <v>24</v>
      </c>
      <c r="I48" s="15">
        <f t="shared" si="1"/>
        <v>36.666666666666664</v>
      </c>
      <c r="J48" s="16">
        <f t="shared" si="1"/>
        <v>39.333333333333336</v>
      </c>
    </row>
    <row r="49" spans="1:10">
      <c r="A49" s="137"/>
      <c r="B49" s="33">
        <v>3354000</v>
      </c>
      <c r="C49" s="34" t="s">
        <v>56</v>
      </c>
      <c r="D49" s="85">
        <v>28</v>
      </c>
      <c r="E49" s="86">
        <v>3</v>
      </c>
      <c r="F49" s="86">
        <v>5</v>
      </c>
      <c r="G49" s="86">
        <v>36</v>
      </c>
      <c r="H49" s="14">
        <f t="shared" si="1"/>
        <v>77.777777777777771</v>
      </c>
      <c r="I49" s="15">
        <f t="shared" si="1"/>
        <v>8.3333333333333339</v>
      </c>
      <c r="J49" s="16">
        <f t="shared" si="1"/>
        <v>13.888888888888889</v>
      </c>
    </row>
    <row r="50" spans="1:10">
      <c r="A50" s="137"/>
      <c r="B50" s="33">
        <v>3355000</v>
      </c>
      <c r="C50" s="34" t="s">
        <v>57</v>
      </c>
      <c r="D50" s="85">
        <v>7</v>
      </c>
      <c r="E50" s="86">
        <v>12</v>
      </c>
      <c r="F50" s="86">
        <v>9</v>
      </c>
      <c r="G50" s="86">
        <v>28</v>
      </c>
      <c r="H50" s="14">
        <f t="shared" si="1"/>
        <v>25</v>
      </c>
      <c r="I50" s="15">
        <f t="shared" si="1"/>
        <v>42.857142857142854</v>
      </c>
      <c r="J50" s="16">
        <f t="shared" si="1"/>
        <v>32.142857142857146</v>
      </c>
    </row>
    <row r="51" spans="1:10">
      <c r="A51" s="137"/>
      <c r="B51" s="33">
        <v>3355022</v>
      </c>
      <c r="C51" s="34" t="s">
        <v>58</v>
      </c>
      <c r="D51" s="85">
        <v>5</v>
      </c>
      <c r="E51" s="86">
        <v>22</v>
      </c>
      <c r="F51" s="86">
        <v>4</v>
      </c>
      <c r="G51" s="86">
        <v>31</v>
      </c>
      <c r="H51" s="14">
        <f t="shared" si="1"/>
        <v>16.129032258064516</v>
      </c>
      <c r="I51" s="15">
        <f t="shared" si="1"/>
        <v>70.967741935483872</v>
      </c>
      <c r="J51" s="16">
        <f t="shared" si="1"/>
        <v>12.903225806451612</v>
      </c>
    </row>
    <row r="52" spans="1:10">
      <c r="A52" s="137"/>
      <c r="B52" s="33">
        <v>3356000</v>
      </c>
      <c r="C52" s="34" t="s">
        <v>59</v>
      </c>
      <c r="D52" s="85">
        <v>11</v>
      </c>
      <c r="E52" s="86">
        <v>3</v>
      </c>
      <c r="F52" s="86">
        <v>1</v>
      </c>
      <c r="G52" s="86">
        <v>15</v>
      </c>
      <c r="H52" s="14">
        <f t="shared" si="1"/>
        <v>73.333333333333329</v>
      </c>
      <c r="I52" s="15">
        <f t="shared" si="1"/>
        <v>20</v>
      </c>
      <c r="J52" s="16">
        <f t="shared" si="1"/>
        <v>6.666666666666667</v>
      </c>
    </row>
    <row r="53" spans="1:10">
      <c r="A53" s="137"/>
      <c r="B53" s="33">
        <v>3357000</v>
      </c>
      <c r="C53" s="34" t="s">
        <v>60</v>
      </c>
      <c r="D53" s="85">
        <v>22</v>
      </c>
      <c r="E53" s="86">
        <v>7</v>
      </c>
      <c r="F53" s="86">
        <v>2</v>
      </c>
      <c r="G53" s="86">
        <v>31</v>
      </c>
      <c r="H53" s="14">
        <f t="shared" si="1"/>
        <v>70.967741935483872</v>
      </c>
      <c r="I53" s="15">
        <f t="shared" si="1"/>
        <v>22.580645161290324</v>
      </c>
      <c r="J53" s="16">
        <f t="shared" si="1"/>
        <v>6.4516129032258061</v>
      </c>
    </row>
    <row r="54" spans="1:10">
      <c r="A54" s="137"/>
      <c r="B54" s="33">
        <v>3358000</v>
      </c>
      <c r="C54" s="34" t="s">
        <v>61</v>
      </c>
      <c r="D54" s="85">
        <v>56</v>
      </c>
      <c r="E54" s="86">
        <v>19</v>
      </c>
      <c r="F54" s="86">
        <v>12</v>
      </c>
      <c r="G54" s="86">
        <v>87</v>
      </c>
      <c r="H54" s="14">
        <f t="shared" si="1"/>
        <v>64.367816091954026</v>
      </c>
      <c r="I54" s="15">
        <f t="shared" si="1"/>
        <v>21.839080459770116</v>
      </c>
      <c r="J54" s="16">
        <f t="shared" si="1"/>
        <v>13.793103448275861</v>
      </c>
    </row>
    <row r="55" spans="1:10">
      <c r="A55" s="137"/>
      <c r="B55" s="33">
        <v>3359000</v>
      </c>
      <c r="C55" s="34" t="s">
        <v>62</v>
      </c>
      <c r="D55" s="85">
        <v>39</v>
      </c>
      <c r="E55" s="86">
        <v>48</v>
      </c>
      <c r="F55" s="86">
        <v>50</v>
      </c>
      <c r="G55" s="86">
        <v>137</v>
      </c>
      <c r="H55" s="14">
        <f t="shared" si="1"/>
        <v>28.467153284671532</v>
      </c>
      <c r="I55" s="15">
        <f t="shared" si="1"/>
        <v>35.036496350364963</v>
      </c>
      <c r="J55" s="16">
        <f t="shared" si="1"/>
        <v>36.496350364963504</v>
      </c>
    </row>
    <row r="56" spans="1:10">
      <c r="A56" s="137"/>
      <c r="B56" s="33">
        <v>3359010</v>
      </c>
      <c r="C56" s="34" t="s">
        <v>63</v>
      </c>
      <c r="D56" s="85">
        <v>18</v>
      </c>
      <c r="E56" s="86">
        <v>7</v>
      </c>
      <c r="F56" s="86">
        <v>6</v>
      </c>
      <c r="G56" s="86">
        <v>31</v>
      </c>
      <c r="H56" s="14">
        <f t="shared" si="1"/>
        <v>58.064516129032256</v>
      </c>
      <c r="I56" s="15">
        <f t="shared" si="1"/>
        <v>22.580645161290324</v>
      </c>
      <c r="J56" s="16">
        <f t="shared" si="1"/>
        <v>19.35483870967742</v>
      </c>
    </row>
    <row r="57" spans="1:10">
      <c r="A57" s="137"/>
      <c r="B57" s="33">
        <v>3360000</v>
      </c>
      <c r="C57" s="34" t="s">
        <v>64</v>
      </c>
      <c r="D57" s="85">
        <v>61</v>
      </c>
      <c r="E57" s="86">
        <v>15</v>
      </c>
      <c r="F57" s="86">
        <v>14</v>
      </c>
      <c r="G57" s="86">
        <v>90</v>
      </c>
      <c r="H57" s="14">
        <f t="shared" si="1"/>
        <v>67.777777777777771</v>
      </c>
      <c r="I57" s="15">
        <f t="shared" si="1"/>
        <v>16.666666666666668</v>
      </c>
      <c r="J57" s="16">
        <f t="shared" si="1"/>
        <v>15.555555555555555</v>
      </c>
    </row>
    <row r="58" spans="1:10">
      <c r="A58" s="137"/>
      <c r="B58" s="33">
        <v>3361000</v>
      </c>
      <c r="C58" s="34" t="s">
        <v>65</v>
      </c>
      <c r="D58" s="85">
        <v>36</v>
      </c>
      <c r="E58" s="86">
        <v>13</v>
      </c>
      <c r="F58" s="86">
        <v>16</v>
      </c>
      <c r="G58" s="86">
        <v>65</v>
      </c>
      <c r="H58" s="14">
        <f t="shared" si="1"/>
        <v>55.384615384615387</v>
      </c>
      <c r="I58" s="15">
        <f t="shared" si="1"/>
        <v>20</v>
      </c>
      <c r="J58" s="16">
        <f t="shared" si="1"/>
        <v>24.615384615384617</v>
      </c>
    </row>
    <row r="59" spans="1:10">
      <c r="A59" s="137"/>
      <c r="B59" s="33">
        <v>3401000</v>
      </c>
      <c r="C59" s="34" t="s">
        <v>66</v>
      </c>
      <c r="D59" s="85">
        <v>55</v>
      </c>
      <c r="E59" s="86">
        <v>59</v>
      </c>
      <c r="F59" s="86">
        <v>13</v>
      </c>
      <c r="G59" s="86">
        <v>127</v>
      </c>
      <c r="H59" s="14">
        <f t="shared" si="1"/>
        <v>43.30708661417323</v>
      </c>
      <c r="I59" s="15">
        <f t="shared" si="1"/>
        <v>46.45669291338583</v>
      </c>
      <c r="J59" s="16">
        <f t="shared" si="1"/>
        <v>10.236220472440944</v>
      </c>
    </row>
    <row r="60" spans="1:10">
      <c r="A60" s="137"/>
      <c r="B60" s="33">
        <v>3402000</v>
      </c>
      <c r="C60" s="34" t="s">
        <v>67</v>
      </c>
      <c r="D60" s="85">
        <v>0</v>
      </c>
      <c r="E60" s="86">
        <v>3</v>
      </c>
      <c r="F60" s="86">
        <v>1</v>
      </c>
      <c r="G60" s="86">
        <v>4</v>
      </c>
      <c r="H60" s="14">
        <f t="shared" si="1"/>
        <v>0</v>
      </c>
      <c r="I60" s="15">
        <f t="shared" si="1"/>
        <v>75</v>
      </c>
      <c r="J60" s="16">
        <f t="shared" si="1"/>
        <v>25</v>
      </c>
    </row>
    <row r="61" spans="1:10">
      <c r="A61" s="137"/>
      <c r="B61" s="33">
        <v>3403000</v>
      </c>
      <c r="C61" s="34" t="s">
        <v>68</v>
      </c>
      <c r="D61" s="85">
        <v>2</v>
      </c>
      <c r="E61" s="86">
        <v>39</v>
      </c>
      <c r="F61" s="86">
        <v>12</v>
      </c>
      <c r="G61" s="86">
        <v>53</v>
      </c>
      <c r="H61" s="14">
        <f t="shared" si="1"/>
        <v>3.7735849056603774</v>
      </c>
      <c r="I61" s="15">
        <f t="shared" si="1"/>
        <v>73.584905660377359</v>
      </c>
      <c r="J61" s="16">
        <f t="shared" si="1"/>
        <v>22.641509433962263</v>
      </c>
    </row>
    <row r="62" spans="1:10">
      <c r="A62" s="137"/>
      <c r="B62" s="33">
        <v>3404000</v>
      </c>
      <c r="C62" s="34" t="s">
        <v>69</v>
      </c>
      <c r="D62" s="85">
        <v>9</v>
      </c>
      <c r="E62" s="86">
        <v>16</v>
      </c>
      <c r="F62" s="86">
        <v>14</v>
      </c>
      <c r="G62" s="86">
        <v>39</v>
      </c>
      <c r="H62" s="14">
        <f t="shared" si="1"/>
        <v>23.076923076923077</v>
      </c>
      <c r="I62" s="15">
        <f t="shared" si="1"/>
        <v>41.025641025641029</v>
      </c>
      <c r="J62" s="16">
        <f t="shared" si="1"/>
        <v>35.897435897435898</v>
      </c>
    </row>
    <row r="63" spans="1:10">
      <c r="A63" s="137"/>
      <c r="B63" s="33">
        <v>3405000</v>
      </c>
      <c r="C63" s="34" t="s">
        <v>70</v>
      </c>
      <c r="D63" s="85">
        <v>41</v>
      </c>
      <c r="E63" s="86">
        <v>20</v>
      </c>
      <c r="F63" s="86">
        <v>14</v>
      </c>
      <c r="G63" s="86">
        <v>75</v>
      </c>
      <c r="H63" s="14">
        <f t="shared" si="1"/>
        <v>54.666666666666664</v>
      </c>
      <c r="I63" s="15">
        <f t="shared" si="1"/>
        <v>26.666666666666668</v>
      </c>
      <c r="J63" s="16">
        <f t="shared" si="1"/>
        <v>18.666666666666668</v>
      </c>
    </row>
    <row r="64" spans="1:10">
      <c r="A64" s="137"/>
      <c r="B64" s="33">
        <v>3451000</v>
      </c>
      <c r="C64" s="34" t="s">
        <v>71</v>
      </c>
      <c r="D64" s="85">
        <v>44</v>
      </c>
      <c r="E64" s="86">
        <v>16</v>
      </c>
      <c r="F64" s="86">
        <v>5</v>
      </c>
      <c r="G64" s="86">
        <v>65</v>
      </c>
      <c r="H64" s="14">
        <f t="shared" si="1"/>
        <v>67.692307692307693</v>
      </c>
      <c r="I64" s="15">
        <f t="shared" si="1"/>
        <v>24.615384615384617</v>
      </c>
      <c r="J64" s="16">
        <f t="shared" si="1"/>
        <v>7.6923076923076925</v>
      </c>
    </row>
    <row r="65" spans="1:10">
      <c r="A65" s="137"/>
      <c r="B65" s="33">
        <v>3452000</v>
      </c>
      <c r="C65" s="34" t="s">
        <v>72</v>
      </c>
      <c r="D65" s="85">
        <v>75</v>
      </c>
      <c r="E65" s="86">
        <v>23</v>
      </c>
      <c r="F65" s="86">
        <v>8</v>
      </c>
      <c r="G65" s="86">
        <v>106</v>
      </c>
      <c r="H65" s="14">
        <f t="shared" si="1"/>
        <v>70.754716981132077</v>
      </c>
      <c r="I65" s="15">
        <f t="shared" si="1"/>
        <v>21.69811320754717</v>
      </c>
      <c r="J65" s="16">
        <f t="shared" si="1"/>
        <v>7.5471698113207548</v>
      </c>
    </row>
    <row r="66" spans="1:10">
      <c r="A66" s="137"/>
      <c r="B66" s="33">
        <v>3453000</v>
      </c>
      <c r="C66" s="34" t="s">
        <v>73</v>
      </c>
      <c r="D66" s="85">
        <v>53</v>
      </c>
      <c r="E66" s="86">
        <v>8</v>
      </c>
      <c r="F66" s="86">
        <v>5</v>
      </c>
      <c r="G66" s="86">
        <v>66</v>
      </c>
      <c r="H66" s="14">
        <f t="shared" si="1"/>
        <v>80.303030303030297</v>
      </c>
      <c r="I66" s="15">
        <f t="shared" si="1"/>
        <v>12.121212121212121</v>
      </c>
      <c r="J66" s="16">
        <f t="shared" si="1"/>
        <v>7.5757575757575761</v>
      </c>
    </row>
    <row r="67" spans="1:10">
      <c r="A67" s="137"/>
      <c r="B67" s="33">
        <v>3454000</v>
      </c>
      <c r="C67" s="34" t="s">
        <v>74</v>
      </c>
      <c r="D67" s="85">
        <v>56</v>
      </c>
      <c r="E67" s="86">
        <v>3</v>
      </c>
      <c r="F67" s="86">
        <v>4</v>
      </c>
      <c r="G67" s="86">
        <v>63</v>
      </c>
      <c r="H67" s="14">
        <f t="shared" si="1"/>
        <v>88.888888888888886</v>
      </c>
      <c r="I67" s="15">
        <f t="shared" si="1"/>
        <v>4.7619047619047619</v>
      </c>
      <c r="J67" s="16">
        <f t="shared" si="1"/>
        <v>6.3492063492063489</v>
      </c>
    </row>
    <row r="68" spans="1:10">
      <c r="A68" s="137"/>
      <c r="B68" s="33">
        <v>3454032</v>
      </c>
      <c r="C68" s="34" t="s">
        <v>75</v>
      </c>
      <c r="D68" s="85">
        <v>5</v>
      </c>
      <c r="E68" s="86">
        <v>2</v>
      </c>
      <c r="F68" s="86">
        <v>2</v>
      </c>
      <c r="G68" s="86">
        <v>9</v>
      </c>
      <c r="H68" s="14">
        <f t="shared" si="1"/>
        <v>55.555555555555557</v>
      </c>
      <c r="I68" s="15">
        <f t="shared" si="1"/>
        <v>22.222222222222221</v>
      </c>
      <c r="J68" s="16">
        <f t="shared" si="1"/>
        <v>22.222222222222221</v>
      </c>
    </row>
    <row r="69" spans="1:10">
      <c r="A69" s="137"/>
      <c r="B69" s="33">
        <v>3455000</v>
      </c>
      <c r="C69" s="34" t="s">
        <v>76</v>
      </c>
      <c r="D69" s="85">
        <v>39</v>
      </c>
      <c r="E69" s="86">
        <v>9</v>
      </c>
      <c r="F69" s="86">
        <v>5</v>
      </c>
      <c r="G69" s="86">
        <v>53</v>
      </c>
      <c r="H69" s="14">
        <f t="shared" si="1"/>
        <v>73.584905660377359</v>
      </c>
      <c r="I69" s="15">
        <f t="shared" si="1"/>
        <v>16.981132075471699</v>
      </c>
      <c r="J69" s="16">
        <f t="shared" si="1"/>
        <v>9.433962264150944</v>
      </c>
    </row>
    <row r="70" spans="1:10">
      <c r="A70" s="137"/>
      <c r="B70" s="33">
        <v>3456000</v>
      </c>
      <c r="C70" s="34" t="s">
        <v>77</v>
      </c>
      <c r="D70" s="85">
        <v>130</v>
      </c>
      <c r="E70" s="86">
        <v>17</v>
      </c>
      <c r="F70" s="86">
        <v>17</v>
      </c>
      <c r="G70" s="86">
        <v>164</v>
      </c>
      <c r="H70" s="14">
        <f t="shared" si="1"/>
        <v>79.268292682926827</v>
      </c>
      <c r="I70" s="15">
        <f t="shared" si="1"/>
        <v>10.365853658536585</v>
      </c>
      <c r="J70" s="16">
        <f t="shared" si="1"/>
        <v>10.365853658536585</v>
      </c>
    </row>
    <row r="71" spans="1:10">
      <c r="A71" s="137"/>
      <c r="B71" s="33">
        <v>3457000</v>
      </c>
      <c r="C71" s="34" t="s">
        <v>78</v>
      </c>
      <c r="D71" s="85">
        <v>19</v>
      </c>
      <c r="E71" s="86">
        <v>11</v>
      </c>
      <c r="F71" s="86">
        <v>3</v>
      </c>
      <c r="G71" s="86">
        <v>33</v>
      </c>
      <c r="H71" s="14">
        <f t="shared" si="1"/>
        <v>57.575757575757578</v>
      </c>
      <c r="I71" s="15">
        <f t="shared" si="1"/>
        <v>33.333333333333336</v>
      </c>
      <c r="J71" s="16">
        <f t="shared" si="1"/>
        <v>9.0909090909090917</v>
      </c>
    </row>
    <row r="72" spans="1:10">
      <c r="A72" s="137"/>
      <c r="B72" s="33">
        <v>3458000</v>
      </c>
      <c r="C72" s="34" t="s">
        <v>79</v>
      </c>
      <c r="D72" s="85">
        <v>62</v>
      </c>
      <c r="E72" s="86">
        <v>24</v>
      </c>
      <c r="F72" s="86">
        <v>4</v>
      </c>
      <c r="G72" s="86">
        <v>90</v>
      </c>
      <c r="H72" s="14">
        <f t="shared" si="1"/>
        <v>68.888888888888886</v>
      </c>
      <c r="I72" s="15">
        <f t="shared" si="1"/>
        <v>26.666666666666668</v>
      </c>
      <c r="J72" s="16">
        <f t="shared" si="1"/>
        <v>4.4444444444444446</v>
      </c>
    </row>
    <row r="73" spans="1:10">
      <c r="A73" s="137"/>
      <c r="B73" s="33">
        <v>3459000</v>
      </c>
      <c r="C73" s="34" t="s">
        <v>80</v>
      </c>
      <c r="D73" s="85">
        <v>228</v>
      </c>
      <c r="E73" s="86">
        <v>76</v>
      </c>
      <c r="F73" s="86">
        <v>34</v>
      </c>
      <c r="G73" s="86">
        <v>338</v>
      </c>
      <c r="H73" s="14">
        <f t="shared" si="1"/>
        <v>67.455621301775153</v>
      </c>
      <c r="I73" s="15">
        <f t="shared" si="1"/>
        <v>22.485207100591715</v>
      </c>
      <c r="J73" s="16">
        <f t="shared" si="1"/>
        <v>10.059171597633137</v>
      </c>
    </row>
    <row r="74" spans="1:10">
      <c r="A74" s="137"/>
      <c r="B74" s="33">
        <v>3460000</v>
      </c>
      <c r="C74" s="34" t="s">
        <v>81</v>
      </c>
      <c r="D74" s="85">
        <v>79</v>
      </c>
      <c r="E74" s="86">
        <v>17</v>
      </c>
      <c r="F74" s="86">
        <v>1</v>
      </c>
      <c r="G74" s="86">
        <v>97</v>
      </c>
      <c r="H74" s="14">
        <f t="shared" si="1"/>
        <v>81.44329896907216</v>
      </c>
      <c r="I74" s="15">
        <f t="shared" si="1"/>
        <v>17.52577319587629</v>
      </c>
      <c r="J74" s="16">
        <f t="shared" si="1"/>
        <v>1.0309278350515463</v>
      </c>
    </row>
    <row r="75" spans="1:10">
      <c r="A75" s="137"/>
      <c r="B75" s="33">
        <v>3461000</v>
      </c>
      <c r="C75" s="34" t="s">
        <v>82</v>
      </c>
      <c r="D75" s="85">
        <v>11</v>
      </c>
      <c r="E75" s="86">
        <v>4</v>
      </c>
      <c r="F75" s="86">
        <v>1</v>
      </c>
      <c r="G75" s="86">
        <v>16</v>
      </c>
      <c r="H75" s="14">
        <f t="shared" si="1"/>
        <v>68.75</v>
      </c>
      <c r="I75" s="15">
        <f t="shared" si="1"/>
        <v>25</v>
      </c>
      <c r="J75" s="16">
        <f t="shared" si="1"/>
        <v>6.25</v>
      </c>
    </row>
    <row r="76" spans="1:10">
      <c r="A76" s="138"/>
      <c r="B76" s="35">
        <v>3462000</v>
      </c>
      <c r="C76" s="36" t="s">
        <v>83</v>
      </c>
      <c r="D76" s="87">
        <v>27</v>
      </c>
      <c r="E76" s="88">
        <v>8</v>
      </c>
      <c r="F76" s="88">
        <v>4</v>
      </c>
      <c r="G76" s="88">
        <v>39</v>
      </c>
      <c r="H76" s="19">
        <f t="shared" si="1"/>
        <v>69.230769230769226</v>
      </c>
      <c r="I76" s="20">
        <f t="shared" si="1"/>
        <v>20.512820512820515</v>
      </c>
      <c r="J76" s="21">
        <f t="shared" si="1"/>
        <v>10.256410256410257</v>
      </c>
    </row>
    <row r="77" spans="1:10">
      <c r="A77" s="139" t="s">
        <v>84</v>
      </c>
      <c r="B77">
        <v>4011000</v>
      </c>
      <c r="C77" s="37" t="s">
        <v>85</v>
      </c>
      <c r="D77" s="68">
        <v>20</v>
      </c>
      <c r="E77" s="69">
        <v>43</v>
      </c>
      <c r="F77" s="70">
        <v>54</v>
      </c>
      <c r="G77" s="71">
        <v>117</v>
      </c>
      <c r="H77" s="38">
        <f t="shared" si="1"/>
        <v>17.094017094017094</v>
      </c>
      <c r="I77" s="39">
        <f t="shared" si="1"/>
        <v>36.752136752136749</v>
      </c>
      <c r="J77" s="40">
        <f t="shared" si="1"/>
        <v>46.153846153846153</v>
      </c>
    </row>
    <row r="78" spans="1:10">
      <c r="A78" s="140"/>
      <c r="B78">
        <v>4012000</v>
      </c>
      <c r="C78" s="41" t="s">
        <v>86</v>
      </c>
      <c r="D78" s="72">
        <v>14</v>
      </c>
      <c r="E78" s="73">
        <v>10</v>
      </c>
      <c r="F78" s="73">
        <v>9</v>
      </c>
      <c r="G78" s="74">
        <v>33</v>
      </c>
      <c r="H78" s="38">
        <f t="shared" si="1"/>
        <v>42.424242424242422</v>
      </c>
      <c r="I78" s="39">
        <f t="shared" si="1"/>
        <v>30.303030303030305</v>
      </c>
      <c r="J78" s="40">
        <f t="shared" si="1"/>
        <v>27.272727272727273</v>
      </c>
    </row>
    <row r="79" spans="1:10" ht="14.4" customHeight="1">
      <c r="A79" s="136" t="s">
        <v>87</v>
      </c>
      <c r="B79" s="6">
        <v>5111000</v>
      </c>
      <c r="C79" s="7" t="s">
        <v>88</v>
      </c>
      <c r="D79" s="83">
        <v>24</v>
      </c>
      <c r="E79" s="84">
        <v>53</v>
      </c>
      <c r="F79" s="84">
        <v>443</v>
      </c>
      <c r="G79" s="84">
        <v>520</v>
      </c>
      <c r="H79" s="8">
        <f t="shared" si="1"/>
        <v>4.615384615384615</v>
      </c>
      <c r="I79" s="9">
        <f t="shared" si="1"/>
        <v>10.192307692307692</v>
      </c>
      <c r="J79" s="10">
        <f t="shared" si="1"/>
        <v>85.192307692307693</v>
      </c>
    </row>
    <row r="80" spans="1:10">
      <c r="A80" s="137"/>
      <c r="B80" s="12">
        <v>5112000</v>
      </c>
      <c r="C80" s="13" t="s">
        <v>89</v>
      </c>
      <c r="D80" s="85">
        <v>13</v>
      </c>
      <c r="E80" s="86">
        <v>12</v>
      </c>
      <c r="F80" s="86">
        <v>191</v>
      </c>
      <c r="G80" s="86">
        <v>216</v>
      </c>
      <c r="H80" s="14">
        <f t="shared" si="1"/>
        <v>6.0185185185185182</v>
      </c>
      <c r="I80" s="15">
        <f t="shared" si="1"/>
        <v>5.5555555555555554</v>
      </c>
      <c r="J80" s="16">
        <f t="shared" si="1"/>
        <v>88.425925925925924</v>
      </c>
    </row>
    <row r="81" spans="1:10">
      <c r="A81" s="137"/>
      <c r="B81" s="12">
        <v>5113000</v>
      </c>
      <c r="C81" s="13" t="s">
        <v>90</v>
      </c>
      <c r="D81" s="85">
        <v>12</v>
      </c>
      <c r="E81" s="86">
        <v>22</v>
      </c>
      <c r="F81" s="86">
        <v>625</v>
      </c>
      <c r="G81" s="86">
        <v>659</v>
      </c>
      <c r="H81" s="14">
        <f t="shared" si="1"/>
        <v>1.8209408194233687</v>
      </c>
      <c r="I81" s="15">
        <f t="shared" si="1"/>
        <v>3.3383915022761759</v>
      </c>
      <c r="J81" s="16">
        <f t="shared" si="1"/>
        <v>94.840667678300449</v>
      </c>
    </row>
    <row r="82" spans="1:10">
      <c r="A82" s="137"/>
      <c r="B82" s="12">
        <v>5114000</v>
      </c>
      <c r="C82" s="13" t="s">
        <v>91</v>
      </c>
      <c r="D82" s="85">
        <v>16</v>
      </c>
      <c r="E82" s="86">
        <v>58</v>
      </c>
      <c r="F82" s="86">
        <v>35</v>
      </c>
      <c r="G82" s="86">
        <v>109</v>
      </c>
      <c r="H82" s="14">
        <f t="shared" si="1"/>
        <v>14.678899082568808</v>
      </c>
      <c r="I82" s="15">
        <f t="shared" si="1"/>
        <v>53.211009174311926</v>
      </c>
      <c r="J82" s="16">
        <f t="shared" si="1"/>
        <v>32.110091743119263</v>
      </c>
    </row>
    <row r="83" spans="1:10">
      <c r="A83" s="137"/>
      <c r="B83" s="12">
        <v>5116000</v>
      </c>
      <c r="C83" s="13" t="s">
        <v>92</v>
      </c>
      <c r="D83" s="85">
        <v>56</v>
      </c>
      <c r="E83" s="86">
        <v>87</v>
      </c>
      <c r="F83" s="86">
        <v>21</v>
      </c>
      <c r="G83" s="86">
        <v>164</v>
      </c>
      <c r="H83" s="14">
        <f t="shared" si="1"/>
        <v>34.146341463414636</v>
      </c>
      <c r="I83" s="15">
        <f t="shared" si="1"/>
        <v>53.048780487804876</v>
      </c>
      <c r="J83" s="16">
        <f t="shared" si="1"/>
        <v>12.804878048780488</v>
      </c>
    </row>
    <row r="84" spans="1:10">
      <c r="A84" s="137"/>
      <c r="B84" s="12">
        <v>5117000</v>
      </c>
      <c r="C84" s="13" t="s">
        <v>93</v>
      </c>
      <c r="D84" s="85">
        <v>12</v>
      </c>
      <c r="E84" s="86">
        <v>161</v>
      </c>
      <c r="F84" s="86">
        <v>57</v>
      </c>
      <c r="G84" s="86">
        <v>230</v>
      </c>
      <c r="H84" s="14">
        <f t="shared" si="1"/>
        <v>5.2173913043478262</v>
      </c>
      <c r="I84" s="15">
        <f t="shared" si="1"/>
        <v>70</v>
      </c>
      <c r="J84" s="16">
        <f t="shared" si="1"/>
        <v>24.782608695652176</v>
      </c>
    </row>
    <row r="85" spans="1:10">
      <c r="A85" s="137"/>
      <c r="B85" s="12">
        <v>5119000</v>
      </c>
      <c r="C85" s="13" t="s">
        <v>94</v>
      </c>
      <c r="D85" s="85">
        <v>27</v>
      </c>
      <c r="E85" s="86">
        <v>62</v>
      </c>
      <c r="F85" s="86">
        <v>111</v>
      </c>
      <c r="G85" s="86">
        <v>200</v>
      </c>
      <c r="H85" s="14">
        <f t="shared" si="1"/>
        <v>13.5</v>
      </c>
      <c r="I85" s="15">
        <f t="shared" si="1"/>
        <v>31</v>
      </c>
      <c r="J85" s="16">
        <f t="shared" si="1"/>
        <v>55.5</v>
      </c>
    </row>
    <row r="86" spans="1:10">
      <c r="A86" s="137"/>
      <c r="B86" s="12">
        <v>5120000</v>
      </c>
      <c r="C86" s="13" t="s">
        <v>95</v>
      </c>
      <c r="D86" s="85">
        <v>2</v>
      </c>
      <c r="E86" s="86">
        <v>2</v>
      </c>
      <c r="F86" s="86">
        <v>15</v>
      </c>
      <c r="G86" s="86">
        <v>19</v>
      </c>
      <c r="H86" s="14">
        <f t="shared" ref="H86:J149" si="2">IF(D86="x","x",IF(D86="-","-",IF($G86=0,"-", D86*100/$G86)))</f>
        <v>10.526315789473685</v>
      </c>
      <c r="I86" s="15">
        <f t="shared" si="2"/>
        <v>10.526315789473685</v>
      </c>
      <c r="J86" s="16">
        <f t="shared" si="2"/>
        <v>78.94736842105263</v>
      </c>
    </row>
    <row r="87" spans="1:10">
      <c r="A87" s="137"/>
      <c r="B87" s="12">
        <v>5122000</v>
      </c>
      <c r="C87" s="13" t="s">
        <v>96</v>
      </c>
      <c r="D87" s="85">
        <v>0</v>
      </c>
      <c r="E87" s="86">
        <v>15</v>
      </c>
      <c r="F87" s="86">
        <v>28</v>
      </c>
      <c r="G87" s="86">
        <v>43</v>
      </c>
      <c r="H87" s="14">
        <f t="shared" si="2"/>
        <v>0</v>
      </c>
      <c r="I87" s="15">
        <f t="shared" si="2"/>
        <v>34.883720930232556</v>
      </c>
      <c r="J87" s="16">
        <f t="shared" si="2"/>
        <v>65.116279069767444</v>
      </c>
    </row>
    <row r="88" spans="1:10">
      <c r="A88" s="137"/>
      <c r="B88" s="12">
        <v>5124000</v>
      </c>
      <c r="C88" s="13" t="s">
        <v>97</v>
      </c>
      <c r="D88" s="85">
        <v>0</v>
      </c>
      <c r="E88" s="86">
        <v>9</v>
      </c>
      <c r="F88" s="86">
        <v>76</v>
      </c>
      <c r="G88" s="86">
        <v>85</v>
      </c>
      <c r="H88" s="14">
        <f t="shared" si="2"/>
        <v>0</v>
      </c>
      <c r="I88" s="15">
        <f t="shared" si="2"/>
        <v>10.588235294117647</v>
      </c>
      <c r="J88" s="16">
        <f t="shared" si="2"/>
        <v>89.411764705882348</v>
      </c>
    </row>
    <row r="89" spans="1:10">
      <c r="A89" s="137"/>
      <c r="B89" s="12">
        <v>5154000</v>
      </c>
      <c r="C89" s="13" t="s">
        <v>98</v>
      </c>
      <c r="D89" s="85">
        <v>3</v>
      </c>
      <c r="E89" s="86">
        <v>7</v>
      </c>
      <c r="F89" s="86">
        <v>8</v>
      </c>
      <c r="G89" s="86">
        <v>18</v>
      </c>
      <c r="H89" s="14">
        <f t="shared" si="2"/>
        <v>16.666666666666668</v>
      </c>
      <c r="I89" s="15">
        <f t="shared" si="2"/>
        <v>38.888888888888886</v>
      </c>
      <c r="J89" s="16">
        <f t="shared" si="2"/>
        <v>44.444444444444443</v>
      </c>
    </row>
    <row r="90" spans="1:10">
      <c r="A90" s="137"/>
      <c r="B90" s="12">
        <v>5154008</v>
      </c>
      <c r="C90" s="13" t="s">
        <v>99</v>
      </c>
      <c r="D90" s="85">
        <v>1</v>
      </c>
      <c r="E90" s="86">
        <v>1</v>
      </c>
      <c r="F90" s="86">
        <v>8</v>
      </c>
      <c r="G90" s="86">
        <v>10</v>
      </c>
      <c r="H90" s="14">
        <f t="shared" si="2"/>
        <v>10</v>
      </c>
      <c r="I90" s="15">
        <f t="shared" si="2"/>
        <v>10</v>
      </c>
      <c r="J90" s="16">
        <f t="shared" si="2"/>
        <v>80</v>
      </c>
    </row>
    <row r="91" spans="1:10">
      <c r="A91" s="137"/>
      <c r="B91" s="12">
        <v>5154012</v>
      </c>
      <c r="C91" s="13" t="s">
        <v>100</v>
      </c>
      <c r="D91" s="85">
        <v>2</v>
      </c>
      <c r="E91" s="86">
        <v>7</v>
      </c>
      <c r="F91" s="86">
        <v>5</v>
      </c>
      <c r="G91" s="86">
        <v>14</v>
      </c>
      <c r="H91" s="14">
        <f t="shared" si="2"/>
        <v>14.285714285714286</v>
      </c>
      <c r="I91" s="15">
        <f t="shared" si="2"/>
        <v>50</v>
      </c>
      <c r="J91" s="16">
        <f t="shared" si="2"/>
        <v>35.714285714285715</v>
      </c>
    </row>
    <row r="92" spans="1:10">
      <c r="A92" s="137"/>
      <c r="B92" s="12">
        <v>5154016</v>
      </c>
      <c r="C92" s="13" t="s">
        <v>101</v>
      </c>
      <c r="D92" s="85">
        <v>4</v>
      </c>
      <c r="E92" s="86">
        <v>6</v>
      </c>
      <c r="F92" s="86">
        <v>8</v>
      </c>
      <c r="G92" s="86">
        <v>18</v>
      </c>
      <c r="H92" s="14">
        <f t="shared" si="2"/>
        <v>22.222222222222221</v>
      </c>
      <c r="I92" s="15">
        <f t="shared" si="2"/>
        <v>33.333333333333336</v>
      </c>
      <c r="J92" s="16">
        <f t="shared" si="2"/>
        <v>44.444444444444443</v>
      </c>
    </row>
    <row r="93" spans="1:10">
      <c r="A93" s="137"/>
      <c r="B93" s="12">
        <v>5154032</v>
      </c>
      <c r="C93" s="13" t="s">
        <v>102</v>
      </c>
      <c r="D93" s="85">
        <v>6</v>
      </c>
      <c r="E93" s="86">
        <v>1</v>
      </c>
      <c r="F93" s="86">
        <v>3</v>
      </c>
      <c r="G93" s="86">
        <v>10</v>
      </c>
      <c r="H93" s="14">
        <f t="shared" si="2"/>
        <v>60</v>
      </c>
      <c r="I93" s="15">
        <f t="shared" si="2"/>
        <v>10</v>
      </c>
      <c r="J93" s="16">
        <f t="shared" si="2"/>
        <v>30</v>
      </c>
    </row>
    <row r="94" spans="1:10">
      <c r="A94" s="137"/>
      <c r="B94" s="12">
        <v>5154036</v>
      </c>
      <c r="C94" s="13" t="s">
        <v>103</v>
      </c>
      <c r="D94" s="85">
        <v>3</v>
      </c>
      <c r="E94" s="86">
        <v>9</v>
      </c>
      <c r="F94" s="86">
        <v>8</v>
      </c>
      <c r="G94" s="86">
        <v>20</v>
      </c>
      <c r="H94" s="14">
        <f t="shared" si="2"/>
        <v>15</v>
      </c>
      <c r="I94" s="15">
        <f t="shared" si="2"/>
        <v>45</v>
      </c>
      <c r="J94" s="16">
        <f t="shared" si="2"/>
        <v>40</v>
      </c>
    </row>
    <row r="95" spans="1:10">
      <c r="A95" s="137"/>
      <c r="B95" s="12">
        <v>5158004</v>
      </c>
      <c r="C95" s="13" t="s">
        <v>104</v>
      </c>
      <c r="D95" s="85">
        <v>3</v>
      </c>
      <c r="E95" s="86">
        <v>9</v>
      </c>
      <c r="F95" s="86">
        <v>9</v>
      </c>
      <c r="G95" s="86">
        <v>21</v>
      </c>
      <c r="H95" s="14">
        <f t="shared" si="2"/>
        <v>14.285714285714286</v>
      </c>
      <c r="I95" s="15">
        <f t="shared" si="2"/>
        <v>42.857142857142854</v>
      </c>
      <c r="J95" s="16">
        <f t="shared" si="2"/>
        <v>42.857142857142854</v>
      </c>
    </row>
    <row r="96" spans="1:10">
      <c r="A96" s="137"/>
      <c r="B96" s="12">
        <v>5158008</v>
      </c>
      <c r="C96" s="13" t="s">
        <v>105</v>
      </c>
      <c r="D96" s="85">
        <v>1</v>
      </c>
      <c r="E96" s="86">
        <v>0</v>
      </c>
      <c r="F96" s="86">
        <v>6</v>
      </c>
      <c r="G96" s="86">
        <v>7</v>
      </c>
      <c r="H96" s="14">
        <f t="shared" si="2"/>
        <v>14.285714285714286</v>
      </c>
      <c r="I96" s="15">
        <f t="shared" si="2"/>
        <v>0</v>
      </c>
      <c r="J96" s="16">
        <f t="shared" si="2"/>
        <v>85.714285714285708</v>
      </c>
    </row>
    <row r="97" spans="1:10">
      <c r="A97" s="137"/>
      <c r="B97" s="12">
        <v>5158012</v>
      </c>
      <c r="C97" s="13" t="s">
        <v>106</v>
      </c>
      <c r="D97" s="85">
        <v>4</v>
      </c>
      <c r="E97" s="86">
        <v>7</v>
      </c>
      <c r="F97" s="86">
        <v>2</v>
      </c>
      <c r="G97" s="86">
        <v>13</v>
      </c>
      <c r="H97" s="14">
        <f t="shared" si="2"/>
        <v>30.76923076923077</v>
      </c>
      <c r="I97" s="15">
        <f t="shared" si="2"/>
        <v>53.846153846153847</v>
      </c>
      <c r="J97" s="16">
        <f t="shared" si="2"/>
        <v>15.384615384615385</v>
      </c>
    </row>
    <row r="98" spans="1:10">
      <c r="A98" s="137"/>
      <c r="B98" s="12">
        <v>5158016</v>
      </c>
      <c r="C98" s="13" t="s">
        <v>107</v>
      </c>
      <c r="D98" s="85">
        <v>1</v>
      </c>
      <c r="E98" s="86">
        <v>8</v>
      </c>
      <c r="F98" s="86">
        <v>7</v>
      </c>
      <c r="G98" s="86">
        <v>16</v>
      </c>
      <c r="H98" s="14">
        <f t="shared" si="2"/>
        <v>6.25</v>
      </c>
      <c r="I98" s="15">
        <f t="shared" si="2"/>
        <v>50</v>
      </c>
      <c r="J98" s="16">
        <f t="shared" si="2"/>
        <v>43.75</v>
      </c>
    </row>
    <row r="99" spans="1:10">
      <c r="A99" s="137"/>
      <c r="B99" s="12">
        <v>5158020</v>
      </c>
      <c r="C99" s="13" t="s">
        <v>108</v>
      </c>
      <c r="D99" s="85">
        <v>0</v>
      </c>
      <c r="E99" s="86">
        <v>4</v>
      </c>
      <c r="F99" s="86">
        <v>8</v>
      </c>
      <c r="G99" s="86">
        <v>12</v>
      </c>
      <c r="H99" s="14">
        <f t="shared" si="2"/>
        <v>0</v>
      </c>
      <c r="I99" s="15">
        <f t="shared" si="2"/>
        <v>33.333333333333336</v>
      </c>
      <c r="J99" s="16">
        <f t="shared" si="2"/>
        <v>66.666666666666671</v>
      </c>
    </row>
    <row r="100" spans="1:10">
      <c r="A100" s="137"/>
      <c r="B100" s="12">
        <v>5158024</v>
      </c>
      <c r="C100" s="13" t="s">
        <v>109</v>
      </c>
      <c r="D100" s="85">
        <v>3</v>
      </c>
      <c r="E100" s="86">
        <v>9</v>
      </c>
      <c r="F100" s="86">
        <v>34</v>
      </c>
      <c r="G100" s="86">
        <v>46</v>
      </c>
      <c r="H100" s="14">
        <f t="shared" si="2"/>
        <v>6.5217391304347823</v>
      </c>
      <c r="I100" s="15">
        <f t="shared" si="2"/>
        <v>19.565217391304348</v>
      </c>
      <c r="J100" s="16">
        <f t="shared" si="2"/>
        <v>73.913043478260875</v>
      </c>
    </row>
    <row r="101" spans="1:10">
      <c r="A101" s="137"/>
      <c r="B101" s="12">
        <v>5158026</v>
      </c>
      <c r="C101" s="13" t="s">
        <v>110</v>
      </c>
      <c r="D101" s="85">
        <v>7</v>
      </c>
      <c r="E101" s="86">
        <v>31</v>
      </c>
      <c r="F101" s="86">
        <v>5</v>
      </c>
      <c r="G101" s="86">
        <v>43</v>
      </c>
      <c r="H101" s="14">
        <f t="shared" si="2"/>
        <v>16.279069767441861</v>
      </c>
      <c r="I101" s="15">
        <f t="shared" si="2"/>
        <v>72.093023255813947</v>
      </c>
      <c r="J101" s="16">
        <f t="shared" si="2"/>
        <v>11.627906976744185</v>
      </c>
    </row>
    <row r="102" spans="1:10">
      <c r="A102" s="137"/>
      <c r="B102" s="12">
        <v>5158028</v>
      </c>
      <c r="C102" s="13" t="s">
        <v>111</v>
      </c>
      <c r="D102" s="85">
        <v>9</v>
      </c>
      <c r="E102" s="86">
        <v>6</v>
      </c>
      <c r="F102" s="86">
        <v>12</v>
      </c>
      <c r="G102" s="86">
        <v>27</v>
      </c>
      <c r="H102" s="14">
        <f t="shared" si="2"/>
        <v>33.333333333333336</v>
      </c>
      <c r="I102" s="15">
        <f t="shared" si="2"/>
        <v>22.222222222222221</v>
      </c>
      <c r="J102" s="16">
        <f t="shared" si="2"/>
        <v>44.444444444444443</v>
      </c>
    </row>
    <row r="103" spans="1:10">
      <c r="A103" s="137"/>
      <c r="B103" s="12">
        <v>5158032</v>
      </c>
      <c r="C103" s="13" t="s">
        <v>112</v>
      </c>
      <c r="D103" s="85">
        <v>1</v>
      </c>
      <c r="E103" s="86">
        <v>4</v>
      </c>
      <c r="F103" s="86">
        <v>3</v>
      </c>
      <c r="G103" s="86">
        <v>8</v>
      </c>
      <c r="H103" s="14">
        <f t="shared" si="2"/>
        <v>12.5</v>
      </c>
      <c r="I103" s="15">
        <f t="shared" si="2"/>
        <v>50</v>
      </c>
      <c r="J103" s="16">
        <f t="shared" si="2"/>
        <v>37.5</v>
      </c>
    </row>
    <row r="104" spans="1:10">
      <c r="A104" s="137"/>
      <c r="B104" s="12">
        <v>5158036</v>
      </c>
      <c r="C104" s="13" t="s">
        <v>113</v>
      </c>
      <c r="D104" s="85">
        <v>6</v>
      </c>
      <c r="E104" s="86">
        <v>9</v>
      </c>
      <c r="F104" s="86">
        <v>2</v>
      </c>
      <c r="G104" s="86">
        <v>17</v>
      </c>
      <c r="H104" s="14">
        <f t="shared" si="2"/>
        <v>35.294117647058826</v>
      </c>
      <c r="I104" s="15">
        <f t="shared" si="2"/>
        <v>52.941176470588232</v>
      </c>
      <c r="J104" s="16">
        <f t="shared" si="2"/>
        <v>11.764705882352942</v>
      </c>
    </row>
    <row r="105" spans="1:10">
      <c r="A105" s="137"/>
      <c r="B105" s="12">
        <v>5162000</v>
      </c>
      <c r="C105" s="13" t="s">
        <v>114</v>
      </c>
      <c r="D105" s="85">
        <v>5</v>
      </c>
      <c r="E105" s="86">
        <v>3</v>
      </c>
      <c r="F105" s="86">
        <v>2</v>
      </c>
      <c r="G105" s="86">
        <v>10</v>
      </c>
      <c r="H105" s="14">
        <f t="shared" si="2"/>
        <v>50</v>
      </c>
      <c r="I105" s="15">
        <f t="shared" si="2"/>
        <v>30</v>
      </c>
      <c r="J105" s="16">
        <f t="shared" si="2"/>
        <v>20</v>
      </c>
    </row>
    <row r="106" spans="1:10">
      <c r="A106" s="137"/>
      <c r="B106" s="12">
        <v>5162004</v>
      </c>
      <c r="C106" s="13" t="s">
        <v>115</v>
      </c>
      <c r="D106" s="85">
        <v>2</v>
      </c>
      <c r="E106" s="86">
        <v>1</v>
      </c>
      <c r="F106" s="86">
        <v>10</v>
      </c>
      <c r="G106" s="86">
        <v>13</v>
      </c>
      <c r="H106" s="14">
        <f t="shared" si="2"/>
        <v>15.384615384615385</v>
      </c>
      <c r="I106" s="15">
        <f t="shared" si="2"/>
        <v>7.6923076923076925</v>
      </c>
      <c r="J106" s="16">
        <f t="shared" si="2"/>
        <v>76.92307692307692</v>
      </c>
    </row>
    <row r="107" spans="1:10">
      <c r="A107" s="137"/>
      <c r="B107" s="12">
        <v>5162008</v>
      </c>
      <c r="C107" s="13" t="s">
        <v>116</v>
      </c>
      <c r="D107" s="85">
        <v>1</v>
      </c>
      <c r="E107" s="86">
        <v>12</v>
      </c>
      <c r="F107" s="86">
        <v>4</v>
      </c>
      <c r="G107" s="86">
        <v>17</v>
      </c>
      <c r="H107" s="14">
        <f t="shared" si="2"/>
        <v>5.882352941176471</v>
      </c>
      <c r="I107" s="15">
        <f t="shared" si="2"/>
        <v>70.588235294117652</v>
      </c>
      <c r="J107" s="16">
        <f t="shared" si="2"/>
        <v>23.529411764705884</v>
      </c>
    </row>
    <row r="108" spans="1:10">
      <c r="A108" s="137"/>
      <c r="B108" s="12">
        <v>5162016</v>
      </c>
      <c r="C108" s="13" t="s">
        <v>117</v>
      </c>
      <c r="D108" s="85">
        <v>2</v>
      </c>
      <c r="E108" s="86">
        <v>0</v>
      </c>
      <c r="F108" s="86">
        <v>0</v>
      </c>
      <c r="G108" s="86">
        <v>2</v>
      </c>
      <c r="H108" s="14">
        <f t="shared" si="2"/>
        <v>100</v>
      </c>
      <c r="I108" s="15">
        <f t="shared" si="2"/>
        <v>0</v>
      </c>
      <c r="J108" s="16">
        <f t="shared" si="2"/>
        <v>0</v>
      </c>
    </row>
    <row r="109" spans="1:10">
      <c r="A109" s="137"/>
      <c r="B109" s="12">
        <v>5162022</v>
      </c>
      <c r="C109" s="13" t="s">
        <v>118</v>
      </c>
      <c r="D109" s="85">
        <v>3</v>
      </c>
      <c r="E109" s="86">
        <v>5</v>
      </c>
      <c r="F109" s="86">
        <v>5</v>
      </c>
      <c r="G109" s="86">
        <v>13</v>
      </c>
      <c r="H109" s="14">
        <f t="shared" si="2"/>
        <v>23.076923076923077</v>
      </c>
      <c r="I109" s="15">
        <f t="shared" si="2"/>
        <v>38.46153846153846</v>
      </c>
      <c r="J109" s="16">
        <f t="shared" si="2"/>
        <v>38.46153846153846</v>
      </c>
    </row>
    <row r="110" spans="1:10">
      <c r="A110" s="137"/>
      <c r="B110" s="12">
        <v>5162024</v>
      </c>
      <c r="C110" s="13" t="s">
        <v>119</v>
      </c>
      <c r="D110" s="85">
        <v>9</v>
      </c>
      <c r="E110" s="86">
        <v>9</v>
      </c>
      <c r="F110" s="86">
        <v>23</v>
      </c>
      <c r="G110" s="86">
        <v>41</v>
      </c>
      <c r="H110" s="14">
        <f t="shared" si="2"/>
        <v>21.951219512195124</v>
      </c>
      <c r="I110" s="15">
        <f t="shared" si="2"/>
        <v>21.951219512195124</v>
      </c>
      <c r="J110" s="16">
        <f t="shared" si="2"/>
        <v>56.097560975609753</v>
      </c>
    </row>
    <row r="111" spans="1:10">
      <c r="A111" s="137"/>
      <c r="B111" s="12">
        <v>5166000</v>
      </c>
      <c r="C111" s="13" t="s">
        <v>120</v>
      </c>
      <c r="D111" s="85">
        <v>7</v>
      </c>
      <c r="E111" s="86">
        <v>17</v>
      </c>
      <c r="F111" s="86">
        <v>2</v>
      </c>
      <c r="G111" s="86">
        <v>26</v>
      </c>
      <c r="H111" s="14">
        <f t="shared" si="2"/>
        <v>26.923076923076923</v>
      </c>
      <c r="I111" s="15">
        <f t="shared" si="2"/>
        <v>65.384615384615387</v>
      </c>
      <c r="J111" s="16">
        <f t="shared" si="2"/>
        <v>7.6923076923076925</v>
      </c>
    </row>
    <row r="112" spans="1:10">
      <c r="A112" s="137"/>
      <c r="B112" s="12">
        <v>5166012</v>
      </c>
      <c r="C112" s="13" t="s">
        <v>121</v>
      </c>
      <c r="D112" s="85">
        <v>2</v>
      </c>
      <c r="E112" s="86">
        <v>1</v>
      </c>
      <c r="F112" s="86">
        <v>0</v>
      </c>
      <c r="G112" s="86">
        <v>3</v>
      </c>
      <c r="H112" s="14">
        <f t="shared" si="2"/>
        <v>66.666666666666671</v>
      </c>
      <c r="I112" s="15">
        <f t="shared" si="2"/>
        <v>33.333333333333336</v>
      </c>
      <c r="J112" s="16">
        <f t="shared" si="2"/>
        <v>0</v>
      </c>
    </row>
    <row r="113" spans="1:10">
      <c r="A113" s="137"/>
      <c r="B113" s="12">
        <v>5166016</v>
      </c>
      <c r="C113" s="13" t="s">
        <v>122</v>
      </c>
      <c r="D113" s="85">
        <v>0</v>
      </c>
      <c r="E113" s="86">
        <v>2</v>
      </c>
      <c r="F113" s="86">
        <v>1</v>
      </c>
      <c r="G113" s="86">
        <v>3</v>
      </c>
      <c r="H113" s="14">
        <f t="shared" si="2"/>
        <v>0</v>
      </c>
      <c r="I113" s="15">
        <f t="shared" si="2"/>
        <v>66.666666666666671</v>
      </c>
      <c r="J113" s="16">
        <f t="shared" si="2"/>
        <v>33.333333333333336</v>
      </c>
    </row>
    <row r="114" spans="1:10">
      <c r="A114" s="137"/>
      <c r="B114" s="12">
        <v>5166032</v>
      </c>
      <c r="C114" s="13" t="s">
        <v>123</v>
      </c>
      <c r="D114" s="85">
        <v>0</v>
      </c>
      <c r="E114" s="86">
        <v>7</v>
      </c>
      <c r="F114" s="86">
        <v>4</v>
      </c>
      <c r="G114" s="86">
        <v>11</v>
      </c>
      <c r="H114" s="14">
        <f t="shared" si="2"/>
        <v>0</v>
      </c>
      <c r="I114" s="15">
        <f t="shared" si="2"/>
        <v>63.636363636363633</v>
      </c>
      <c r="J114" s="16">
        <f t="shared" si="2"/>
        <v>36.363636363636367</v>
      </c>
    </row>
    <row r="115" spans="1:10">
      <c r="A115" s="137"/>
      <c r="B115" s="12">
        <v>5166036</v>
      </c>
      <c r="C115" s="13" t="s">
        <v>124</v>
      </c>
      <c r="D115" s="85">
        <v>2</v>
      </c>
      <c r="E115" s="86">
        <v>4</v>
      </c>
      <c r="F115" s="86">
        <v>4</v>
      </c>
      <c r="G115" s="86">
        <v>10</v>
      </c>
      <c r="H115" s="14">
        <f t="shared" si="2"/>
        <v>20</v>
      </c>
      <c r="I115" s="15">
        <f t="shared" si="2"/>
        <v>40</v>
      </c>
      <c r="J115" s="16">
        <f t="shared" si="2"/>
        <v>40</v>
      </c>
    </row>
    <row r="116" spans="1:10">
      <c r="A116" s="137"/>
      <c r="B116" s="12">
        <v>5170000</v>
      </c>
      <c r="C116" s="13" t="s">
        <v>125</v>
      </c>
      <c r="D116" s="85">
        <v>10</v>
      </c>
      <c r="E116" s="86">
        <v>20</v>
      </c>
      <c r="F116" s="86">
        <v>26</v>
      </c>
      <c r="G116" s="86">
        <v>56</v>
      </c>
      <c r="H116" s="14">
        <f t="shared" si="2"/>
        <v>17.857142857142858</v>
      </c>
      <c r="I116" s="15">
        <f t="shared" si="2"/>
        <v>35.714285714285715</v>
      </c>
      <c r="J116" s="16">
        <f t="shared" si="2"/>
        <v>46.428571428571431</v>
      </c>
    </row>
    <row r="117" spans="1:10">
      <c r="A117" s="137"/>
      <c r="B117" s="12">
        <v>5170008</v>
      </c>
      <c r="C117" s="13" t="s">
        <v>126</v>
      </c>
      <c r="D117" s="85">
        <v>1</v>
      </c>
      <c r="E117" s="86">
        <v>3</v>
      </c>
      <c r="F117" s="86">
        <v>6</v>
      </c>
      <c r="G117" s="86">
        <v>10</v>
      </c>
      <c r="H117" s="14">
        <f t="shared" si="2"/>
        <v>10</v>
      </c>
      <c r="I117" s="15">
        <f t="shared" si="2"/>
        <v>30</v>
      </c>
      <c r="J117" s="16">
        <f t="shared" si="2"/>
        <v>60</v>
      </c>
    </row>
    <row r="118" spans="1:10">
      <c r="A118" s="137"/>
      <c r="B118" s="12">
        <v>5170020</v>
      </c>
      <c r="C118" s="13" t="s">
        <v>127</v>
      </c>
      <c r="D118" s="85">
        <v>4</v>
      </c>
      <c r="E118" s="86">
        <v>0</v>
      </c>
      <c r="F118" s="86">
        <v>7</v>
      </c>
      <c r="G118" s="86">
        <v>11</v>
      </c>
      <c r="H118" s="14">
        <f t="shared" si="2"/>
        <v>36.363636363636367</v>
      </c>
      <c r="I118" s="15">
        <f t="shared" si="2"/>
        <v>0</v>
      </c>
      <c r="J118" s="16">
        <f t="shared" si="2"/>
        <v>63.636363636363633</v>
      </c>
    </row>
    <row r="119" spans="1:10">
      <c r="A119" s="137"/>
      <c r="B119" s="12">
        <v>5170024</v>
      </c>
      <c r="C119" s="13" t="s">
        <v>128</v>
      </c>
      <c r="D119" s="85">
        <v>10</v>
      </c>
      <c r="E119" s="86">
        <v>35</v>
      </c>
      <c r="F119" s="86">
        <v>79</v>
      </c>
      <c r="G119" s="86">
        <v>124</v>
      </c>
      <c r="H119" s="14">
        <f t="shared" si="2"/>
        <v>8.064516129032258</v>
      </c>
      <c r="I119" s="15">
        <f t="shared" si="2"/>
        <v>28.225806451612904</v>
      </c>
      <c r="J119" s="16">
        <f t="shared" si="2"/>
        <v>63.70967741935484</v>
      </c>
    </row>
    <row r="120" spans="1:10">
      <c r="A120" s="137"/>
      <c r="B120" s="12">
        <v>5170032</v>
      </c>
      <c r="C120" s="13" t="s">
        <v>129</v>
      </c>
      <c r="D120" s="85">
        <v>3</v>
      </c>
      <c r="E120" s="86">
        <v>4</v>
      </c>
      <c r="F120" s="86">
        <v>18</v>
      </c>
      <c r="G120" s="86">
        <v>25</v>
      </c>
      <c r="H120" s="14">
        <f t="shared" si="2"/>
        <v>12</v>
      </c>
      <c r="I120" s="15">
        <f t="shared" si="2"/>
        <v>16</v>
      </c>
      <c r="J120" s="16">
        <f t="shared" si="2"/>
        <v>72</v>
      </c>
    </row>
    <row r="121" spans="1:10">
      <c r="A121" s="137"/>
      <c r="B121" s="12">
        <v>5170044</v>
      </c>
      <c r="C121" s="13" t="s">
        <v>130</v>
      </c>
      <c r="D121" s="85">
        <v>5</v>
      </c>
      <c r="E121" s="86">
        <v>3</v>
      </c>
      <c r="F121" s="86">
        <v>10</v>
      </c>
      <c r="G121" s="86">
        <v>18</v>
      </c>
      <c r="H121" s="14">
        <f t="shared" si="2"/>
        <v>27.777777777777779</v>
      </c>
      <c r="I121" s="15">
        <f t="shared" si="2"/>
        <v>16.666666666666668</v>
      </c>
      <c r="J121" s="16">
        <f t="shared" si="2"/>
        <v>55.555555555555557</v>
      </c>
    </row>
    <row r="122" spans="1:10">
      <c r="A122" s="137"/>
      <c r="B122" s="12">
        <v>5170048</v>
      </c>
      <c r="C122" s="13" t="s">
        <v>131</v>
      </c>
      <c r="D122" s="85">
        <v>4</v>
      </c>
      <c r="E122" s="86">
        <v>1</v>
      </c>
      <c r="F122" s="86">
        <v>3</v>
      </c>
      <c r="G122" s="86">
        <v>8</v>
      </c>
      <c r="H122" s="14">
        <f t="shared" si="2"/>
        <v>50</v>
      </c>
      <c r="I122" s="15">
        <f t="shared" si="2"/>
        <v>12.5</v>
      </c>
      <c r="J122" s="16">
        <f t="shared" si="2"/>
        <v>37.5</v>
      </c>
    </row>
    <row r="123" spans="1:10">
      <c r="A123" s="137"/>
      <c r="B123" s="12">
        <v>5314000</v>
      </c>
      <c r="C123" s="13" t="s">
        <v>132</v>
      </c>
      <c r="D123" s="85">
        <v>4</v>
      </c>
      <c r="E123" s="86">
        <v>75</v>
      </c>
      <c r="F123" s="86">
        <v>49</v>
      </c>
      <c r="G123" s="86">
        <v>128</v>
      </c>
      <c r="H123" s="14">
        <f t="shared" si="2"/>
        <v>3.125</v>
      </c>
      <c r="I123" s="15">
        <f t="shared" si="2"/>
        <v>58.59375</v>
      </c>
      <c r="J123" s="16">
        <f t="shared" si="2"/>
        <v>38.28125</v>
      </c>
    </row>
    <row r="124" spans="1:10">
      <c r="A124" s="137"/>
      <c r="B124" s="12">
        <v>5315000</v>
      </c>
      <c r="C124" s="13" t="s">
        <v>133</v>
      </c>
      <c r="D124" s="85">
        <v>11</v>
      </c>
      <c r="E124" s="86">
        <v>37</v>
      </c>
      <c r="F124" s="86">
        <v>142</v>
      </c>
      <c r="G124" s="86">
        <v>190</v>
      </c>
      <c r="H124" s="14">
        <f t="shared" si="2"/>
        <v>5.7894736842105265</v>
      </c>
      <c r="I124" s="15">
        <f t="shared" si="2"/>
        <v>19.473684210526315</v>
      </c>
      <c r="J124" s="16">
        <f t="shared" si="2"/>
        <v>74.736842105263165</v>
      </c>
    </row>
    <row r="125" spans="1:10">
      <c r="A125" s="137"/>
      <c r="B125" s="12">
        <v>5316000</v>
      </c>
      <c r="C125" s="13" t="s">
        <v>134</v>
      </c>
      <c r="D125" s="85">
        <v>4</v>
      </c>
      <c r="E125" s="86">
        <v>25</v>
      </c>
      <c r="F125" s="86">
        <v>40</v>
      </c>
      <c r="G125" s="86">
        <v>69</v>
      </c>
      <c r="H125" s="14">
        <f t="shared" si="2"/>
        <v>5.7971014492753623</v>
      </c>
      <c r="I125" s="15">
        <f t="shared" si="2"/>
        <v>36.231884057971016</v>
      </c>
      <c r="J125" s="16">
        <f t="shared" si="2"/>
        <v>57.971014492753625</v>
      </c>
    </row>
    <row r="126" spans="1:10">
      <c r="A126" s="137"/>
      <c r="B126" s="12">
        <v>5334000</v>
      </c>
      <c r="C126" s="13" t="s">
        <v>135</v>
      </c>
      <c r="D126" s="85">
        <v>0</v>
      </c>
      <c r="E126" s="86">
        <v>1</v>
      </c>
      <c r="F126" s="86">
        <v>1</v>
      </c>
      <c r="G126" s="86">
        <v>2</v>
      </c>
      <c r="H126" s="14">
        <f t="shared" si="2"/>
        <v>0</v>
      </c>
      <c r="I126" s="15">
        <f t="shared" si="2"/>
        <v>50</v>
      </c>
      <c r="J126" s="16">
        <f t="shared" si="2"/>
        <v>50</v>
      </c>
    </row>
    <row r="127" spans="1:10">
      <c r="A127" s="137"/>
      <c r="B127" s="12">
        <v>5334002</v>
      </c>
      <c r="C127" s="13" t="s">
        <v>136</v>
      </c>
      <c r="D127" s="85">
        <v>3</v>
      </c>
      <c r="E127" s="86">
        <v>9</v>
      </c>
      <c r="F127" s="86">
        <v>20</v>
      </c>
      <c r="G127" s="86">
        <v>32</v>
      </c>
      <c r="H127" s="14">
        <f t="shared" si="2"/>
        <v>9.375</v>
      </c>
      <c r="I127" s="15">
        <f t="shared" si="2"/>
        <v>28.125</v>
      </c>
      <c r="J127" s="16">
        <f t="shared" si="2"/>
        <v>62.5</v>
      </c>
    </row>
    <row r="128" spans="1:10">
      <c r="A128" s="137"/>
      <c r="B128" s="12">
        <v>5334004</v>
      </c>
      <c r="C128" s="13" t="s">
        <v>137</v>
      </c>
      <c r="D128" s="85">
        <v>0</v>
      </c>
      <c r="E128" s="86">
        <v>11</v>
      </c>
      <c r="F128" s="86">
        <v>9</v>
      </c>
      <c r="G128" s="86">
        <v>20</v>
      </c>
      <c r="H128" s="14">
        <f t="shared" si="2"/>
        <v>0</v>
      </c>
      <c r="I128" s="15">
        <f t="shared" si="2"/>
        <v>55</v>
      </c>
      <c r="J128" s="16">
        <f t="shared" si="2"/>
        <v>45</v>
      </c>
    </row>
    <row r="129" spans="1:10">
      <c r="A129" s="137"/>
      <c r="B129" s="12">
        <v>5334012</v>
      </c>
      <c r="C129" s="13" t="s">
        <v>138</v>
      </c>
      <c r="D129" s="85">
        <v>3</v>
      </c>
      <c r="E129" s="86">
        <v>16</v>
      </c>
      <c r="F129" s="86">
        <v>21</v>
      </c>
      <c r="G129" s="86">
        <v>40</v>
      </c>
      <c r="H129" s="14">
        <f t="shared" si="2"/>
        <v>7.5</v>
      </c>
      <c r="I129" s="15">
        <f t="shared" si="2"/>
        <v>40</v>
      </c>
      <c r="J129" s="16">
        <f t="shared" si="2"/>
        <v>52.5</v>
      </c>
    </row>
    <row r="130" spans="1:10">
      <c r="A130" s="137"/>
      <c r="B130" s="12">
        <v>5334016</v>
      </c>
      <c r="C130" s="13" t="s">
        <v>139</v>
      </c>
      <c r="D130" s="85">
        <v>1</v>
      </c>
      <c r="E130" s="86">
        <v>9</v>
      </c>
      <c r="F130" s="86">
        <v>2</v>
      </c>
      <c r="G130" s="86">
        <v>12</v>
      </c>
      <c r="H130" s="14">
        <f t="shared" si="2"/>
        <v>8.3333333333333339</v>
      </c>
      <c r="I130" s="15">
        <f t="shared" si="2"/>
        <v>75</v>
      </c>
      <c r="J130" s="16">
        <f t="shared" si="2"/>
        <v>16.666666666666668</v>
      </c>
    </row>
    <row r="131" spans="1:10">
      <c r="A131" s="137"/>
      <c r="B131" s="12">
        <v>5334032</v>
      </c>
      <c r="C131" s="13" t="s">
        <v>140</v>
      </c>
      <c r="D131" s="85">
        <v>0</v>
      </c>
      <c r="E131" s="86">
        <v>5</v>
      </c>
      <c r="F131" s="86">
        <v>5</v>
      </c>
      <c r="G131" s="86">
        <v>10</v>
      </c>
      <c r="H131" s="14">
        <f t="shared" si="2"/>
        <v>0</v>
      </c>
      <c r="I131" s="15">
        <f t="shared" si="2"/>
        <v>50</v>
      </c>
      <c r="J131" s="16">
        <f t="shared" si="2"/>
        <v>50</v>
      </c>
    </row>
    <row r="132" spans="1:10">
      <c r="A132" s="137"/>
      <c r="B132" s="12">
        <v>5334036</v>
      </c>
      <c r="C132" s="13" t="s">
        <v>141</v>
      </c>
      <c r="D132" s="85">
        <v>0</v>
      </c>
      <c r="E132" s="86">
        <v>8</v>
      </c>
      <c r="F132" s="86">
        <v>3</v>
      </c>
      <c r="G132" s="86">
        <v>11</v>
      </c>
      <c r="H132" s="14">
        <f t="shared" si="2"/>
        <v>0</v>
      </c>
      <c r="I132" s="15">
        <f t="shared" si="2"/>
        <v>72.727272727272734</v>
      </c>
      <c r="J132" s="16">
        <f t="shared" si="2"/>
        <v>27.272727272727273</v>
      </c>
    </row>
    <row r="133" spans="1:10">
      <c r="A133" s="137"/>
      <c r="B133" s="12">
        <v>5358000</v>
      </c>
      <c r="C133" s="13" t="s">
        <v>142</v>
      </c>
      <c r="D133" s="85">
        <v>5</v>
      </c>
      <c r="E133" s="86">
        <v>20</v>
      </c>
      <c r="F133" s="86">
        <v>5</v>
      </c>
      <c r="G133" s="86">
        <v>30</v>
      </c>
      <c r="H133" s="14">
        <f t="shared" si="2"/>
        <v>16.666666666666668</v>
      </c>
      <c r="I133" s="15">
        <f t="shared" si="2"/>
        <v>66.666666666666671</v>
      </c>
      <c r="J133" s="16">
        <f t="shared" si="2"/>
        <v>16.666666666666668</v>
      </c>
    </row>
    <row r="134" spans="1:10">
      <c r="A134" s="137"/>
      <c r="B134" s="12">
        <v>5358008</v>
      </c>
      <c r="C134" s="13" t="s">
        <v>143</v>
      </c>
      <c r="D134" s="85">
        <v>4</v>
      </c>
      <c r="E134" s="86">
        <v>85</v>
      </c>
      <c r="F134" s="86">
        <v>6</v>
      </c>
      <c r="G134" s="86">
        <v>95</v>
      </c>
      <c r="H134" s="14">
        <f t="shared" si="2"/>
        <v>4.2105263157894735</v>
      </c>
      <c r="I134" s="15">
        <f t="shared" si="2"/>
        <v>89.473684210526315</v>
      </c>
      <c r="J134" s="16">
        <f t="shared" si="2"/>
        <v>6.3157894736842106</v>
      </c>
    </row>
    <row r="135" spans="1:10">
      <c r="A135" s="137"/>
      <c r="B135" s="12">
        <v>5362004</v>
      </c>
      <c r="C135" s="13" t="s">
        <v>144</v>
      </c>
      <c r="D135" s="85">
        <v>1</v>
      </c>
      <c r="E135" s="86">
        <v>8</v>
      </c>
      <c r="F135" s="86">
        <v>4</v>
      </c>
      <c r="G135" s="86">
        <v>13</v>
      </c>
      <c r="H135" s="14">
        <f t="shared" si="2"/>
        <v>7.6923076923076925</v>
      </c>
      <c r="I135" s="15">
        <f t="shared" si="2"/>
        <v>61.53846153846154</v>
      </c>
      <c r="J135" s="16">
        <f t="shared" si="2"/>
        <v>30.76923076923077</v>
      </c>
    </row>
    <row r="136" spans="1:10">
      <c r="A136" s="137"/>
      <c r="B136" s="12">
        <v>5362008</v>
      </c>
      <c r="C136" s="13" t="s">
        <v>145</v>
      </c>
      <c r="D136" s="85">
        <v>2</v>
      </c>
      <c r="E136" s="86">
        <v>9</v>
      </c>
      <c r="F136" s="86">
        <v>2</v>
      </c>
      <c r="G136" s="86">
        <v>13</v>
      </c>
      <c r="H136" s="14">
        <f t="shared" si="2"/>
        <v>15.384615384615385</v>
      </c>
      <c r="I136" s="15">
        <f t="shared" si="2"/>
        <v>69.230769230769226</v>
      </c>
      <c r="J136" s="16">
        <f t="shared" si="2"/>
        <v>15.384615384615385</v>
      </c>
    </row>
    <row r="137" spans="1:10">
      <c r="A137" s="137"/>
      <c r="B137" s="12">
        <v>5362012</v>
      </c>
      <c r="C137" s="13" t="s">
        <v>146</v>
      </c>
      <c r="D137" s="85">
        <v>0</v>
      </c>
      <c r="E137" s="86">
        <v>3</v>
      </c>
      <c r="F137" s="86">
        <v>6</v>
      </c>
      <c r="G137" s="86">
        <v>9</v>
      </c>
      <c r="H137" s="14">
        <f t="shared" si="2"/>
        <v>0</v>
      </c>
      <c r="I137" s="15">
        <f t="shared" si="2"/>
        <v>33.333333333333336</v>
      </c>
      <c r="J137" s="16">
        <f t="shared" si="2"/>
        <v>66.666666666666671</v>
      </c>
    </row>
    <row r="138" spans="1:10">
      <c r="A138" s="137"/>
      <c r="B138" s="12">
        <v>5362016</v>
      </c>
      <c r="C138" s="13" t="s">
        <v>147</v>
      </c>
      <c r="D138" s="85">
        <v>0</v>
      </c>
      <c r="E138" s="86">
        <v>0</v>
      </c>
      <c r="F138" s="86">
        <v>0</v>
      </c>
      <c r="G138" s="86">
        <v>0</v>
      </c>
      <c r="H138" s="14" t="str">
        <f t="shared" si="2"/>
        <v>-</v>
      </c>
      <c r="I138" s="15" t="str">
        <f t="shared" si="2"/>
        <v>-</v>
      </c>
      <c r="J138" s="16" t="str">
        <f t="shared" si="2"/>
        <v>-</v>
      </c>
    </row>
    <row r="139" spans="1:10">
      <c r="A139" s="137"/>
      <c r="B139" s="12">
        <v>5362020</v>
      </c>
      <c r="C139" s="13" t="s">
        <v>148</v>
      </c>
      <c r="D139" s="85">
        <v>2</v>
      </c>
      <c r="E139" s="86">
        <v>19</v>
      </c>
      <c r="F139" s="86">
        <v>13</v>
      </c>
      <c r="G139" s="86">
        <v>34</v>
      </c>
      <c r="H139" s="14">
        <f t="shared" si="2"/>
        <v>5.882352941176471</v>
      </c>
      <c r="I139" s="15">
        <f t="shared" si="2"/>
        <v>55.882352941176471</v>
      </c>
      <c r="J139" s="16">
        <f t="shared" si="2"/>
        <v>38.235294117647058</v>
      </c>
    </row>
    <row r="140" spans="1:10">
      <c r="A140" s="137"/>
      <c r="B140" s="12">
        <v>5362024</v>
      </c>
      <c r="C140" s="13" t="s">
        <v>149</v>
      </c>
      <c r="D140" s="85">
        <v>0</v>
      </c>
      <c r="E140" s="86">
        <v>12</v>
      </c>
      <c r="F140" s="86">
        <v>3</v>
      </c>
      <c r="G140" s="86">
        <v>15</v>
      </c>
      <c r="H140" s="14">
        <f t="shared" si="2"/>
        <v>0</v>
      </c>
      <c r="I140" s="15">
        <f t="shared" si="2"/>
        <v>80</v>
      </c>
      <c r="J140" s="16">
        <f t="shared" si="2"/>
        <v>20</v>
      </c>
    </row>
    <row r="141" spans="1:10">
      <c r="A141" s="137"/>
      <c r="B141" s="12">
        <v>5362028</v>
      </c>
      <c r="C141" s="13" t="s">
        <v>150</v>
      </c>
      <c r="D141" s="85">
        <v>1</v>
      </c>
      <c r="E141" s="86">
        <v>4</v>
      </c>
      <c r="F141" s="86">
        <v>0</v>
      </c>
      <c r="G141" s="86">
        <v>5</v>
      </c>
      <c r="H141" s="14">
        <f t="shared" si="2"/>
        <v>20</v>
      </c>
      <c r="I141" s="15">
        <f t="shared" si="2"/>
        <v>80</v>
      </c>
      <c r="J141" s="16">
        <f t="shared" si="2"/>
        <v>0</v>
      </c>
    </row>
    <row r="142" spans="1:10">
      <c r="A142" s="137"/>
      <c r="B142" s="12">
        <v>5362032</v>
      </c>
      <c r="C142" s="13" t="s">
        <v>151</v>
      </c>
      <c r="D142" s="85">
        <v>1</v>
      </c>
      <c r="E142" s="86">
        <v>3</v>
      </c>
      <c r="F142" s="86">
        <v>13</v>
      </c>
      <c r="G142" s="86">
        <v>17</v>
      </c>
      <c r="H142" s="14">
        <f t="shared" si="2"/>
        <v>5.882352941176471</v>
      </c>
      <c r="I142" s="15">
        <f t="shared" si="2"/>
        <v>17.647058823529413</v>
      </c>
      <c r="J142" s="16">
        <f t="shared" si="2"/>
        <v>76.470588235294116</v>
      </c>
    </row>
    <row r="143" spans="1:10">
      <c r="A143" s="137"/>
      <c r="B143" s="12">
        <v>5362036</v>
      </c>
      <c r="C143" s="13" t="s">
        <v>152</v>
      </c>
      <c r="D143" s="85">
        <v>0</v>
      </c>
      <c r="E143" s="86">
        <v>12</v>
      </c>
      <c r="F143" s="86">
        <v>12</v>
      </c>
      <c r="G143" s="86">
        <v>24</v>
      </c>
      <c r="H143" s="14">
        <f t="shared" si="2"/>
        <v>0</v>
      </c>
      <c r="I143" s="15">
        <f t="shared" si="2"/>
        <v>50</v>
      </c>
      <c r="J143" s="16">
        <f t="shared" si="2"/>
        <v>50</v>
      </c>
    </row>
    <row r="144" spans="1:10">
      <c r="A144" s="137"/>
      <c r="B144" s="12">
        <v>5362040</v>
      </c>
      <c r="C144" s="13" t="s">
        <v>153</v>
      </c>
      <c r="D144" s="85">
        <v>1</v>
      </c>
      <c r="E144" s="86">
        <v>4</v>
      </c>
      <c r="F144" s="86">
        <v>0</v>
      </c>
      <c r="G144" s="86">
        <v>5</v>
      </c>
      <c r="H144" s="14">
        <f t="shared" si="2"/>
        <v>20</v>
      </c>
      <c r="I144" s="15">
        <f t="shared" si="2"/>
        <v>80</v>
      </c>
      <c r="J144" s="16">
        <f t="shared" si="2"/>
        <v>0</v>
      </c>
    </row>
    <row r="145" spans="1:10">
      <c r="A145" s="137"/>
      <c r="B145" s="12">
        <v>5366000</v>
      </c>
      <c r="C145" s="13" t="s">
        <v>154</v>
      </c>
      <c r="D145" s="85">
        <v>12</v>
      </c>
      <c r="E145" s="86">
        <v>5</v>
      </c>
      <c r="F145" s="86">
        <v>2</v>
      </c>
      <c r="G145" s="86">
        <v>19</v>
      </c>
      <c r="H145" s="14">
        <f t="shared" si="2"/>
        <v>63.157894736842103</v>
      </c>
      <c r="I145" s="15">
        <f t="shared" si="2"/>
        <v>26.315789473684209</v>
      </c>
      <c r="J145" s="16">
        <f t="shared" si="2"/>
        <v>10.526315789473685</v>
      </c>
    </row>
    <row r="146" spans="1:10">
      <c r="A146" s="137"/>
      <c r="B146" s="12">
        <v>5370000</v>
      </c>
      <c r="C146" s="13" t="s">
        <v>155</v>
      </c>
      <c r="D146" s="85">
        <v>5</v>
      </c>
      <c r="E146" s="86">
        <v>12</v>
      </c>
      <c r="F146" s="86">
        <v>6</v>
      </c>
      <c r="G146" s="86">
        <v>23</v>
      </c>
      <c r="H146" s="14">
        <f t="shared" si="2"/>
        <v>21.739130434782609</v>
      </c>
      <c r="I146" s="15">
        <f t="shared" si="2"/>
        <v>52.173913043478258</v>
      </c>
      <c r="J146" s="16">
        <f t="shared" si="2"/>
        <v>26.086956521739129</v>
      </c>
    </row>
    <row r="147" spans="1:10">
      <c r="A147" s="137"/>
      <c r="B147" s="12">
        <v>5370004</v>
      </c>
      <c r="C147" s="13" t="s">
        <v>156</v>
      </c>
      <c r="D147" s="85">
        <v>6</v>
      </c>
      <c r="E147" s="86">
        <v>1</v>
      </c>
      <c r="F147" s="86">
        <v>0</v>
      </c>
      <c r="G147" s="86">
        <v>7</v>
      </c>
      <c r="H147" s="14">
        <f t="shared" si="2"/>
        <v>85.714285714285708</v>
      </c>
      <c r="I147" s="15">
        <f t="shared" si="2"/>
        <v>14.285714285714286</v>
      </c>
      <c r="J147" s="16">
        <f t="shared" si="2"/>
        <v>0</v>
      </c>
    </row>
    <row r="148" spans="1:10">
      <c r="A148" s="137"/>
      <c r="B148" s="12">
        <v>5370012</v>
      </c>
      <c r="C148" s="13" t="s">
        <v>157</v>
      </c>
      <c r="D148" s="85">
        <v>1</v>
      </c>
      <c r="E148" s="86">
        <v>1</v>
      </c>
      <c r="F148" s="86">
        <v>3</v>
      </c>
      <c r="G148" s="86">
        <v>5</v>
      </c>
      <c r="H148" s="14">
        <f t="shared" si="2"/>
        <v>20</v>
      </c>
      <c r="I148" s="15">
        <f t="shared" si="2"/>
        <v>20</v>
      </c>
      <c r="J148" s="16">
        <f t="shared" si="2"/>
        <v>60</v>
      </c>
    </row>
    <row r="149" spans="1:10">
      <c r="A149" s="137"/>
      <c r="B149" s="12">
        <v>5370016</v>
      </c>
      <c r="C149" s="13" t="s">
        <v>158</v>
      </c>
      <c r="D149" s="85">
        <v>6</v>
      </c>
      <c r="E149" s="86">
        <v>5</v>
      </c>
      <c r="F149" s="86">
        <v>5</v>
      </c>
      <c r="G149" s="86">
        <v>16</v>
      </c>
      <c r="H149" s="14">
        <f t="shared" si="2"/>
        <v>37.5</v>
      </c>
      <c r="I149" s="15">
        <f t="shared" si="2"/>
        <v>31.25</v>
      </c>
      <c r="J149" s="16">
        <f t="shared" si="2"/>
        <v>31.25</v>
      </c>
    </row>
    <row r="150" spans="1:10">
      <c r="A150" s="137"/>
      <c r="B150" s="12">
        <v>5370020</v>
      </c>
      <c r="C150" s="13" t="s">
        <v>159</v>
      </c>
      <c r="D150" s="85">
        <v>3</v>
      </c>
      <c r="E150" s="86">
        <v>6</v>
      </c>
      <c r="F150" s="86">
        <v>0</v>
      </c>
      <c r="G150" s="86">
        <v>9</v>
      </c>
      <c r="H150" s="14">
        <f t="shared" ref="H150:J213" si="3">IF(D150="x","x",IF(D150="-","-",IF($G150=0,"-", D150*100/$G150)))</f>
        <v>33.333333333333336</v>
      </c>
      <c r="I150" s="15">
        <f t="shared" si="3"/>
        <v>66.666666666666671</v>
      </c>
      <c r="J150" s="16">
        <f t="shared" si="3"/>
        <v>0</v>
      </c>
    </row>
    <row r="151" spans="1:10">
      <c r="A151" s="137"/>
      <c r="B151" s="12">
        <v>5374000</v>
      </c>
      <c r="C151" s="13" t="s">
        <v>160</v>
      </c>
      <c r="D151" s="85">
        <v>13</v>
      </c>
      <c r="E151" s="86">
        <v>23</v>
      </c>
      <c r="F151" s="86">
        <v>13</v>
      </c>
      <c r="G151" s="86">
        <v>49</v>
      </c>
      <c r="H151" s="14">
        <f t="shared" si="3"/>
        <v>26.530612244897959</v>
      </c>
      <c r="I151" s="15">
        <f t="shared" si="3"/>
        <v>46.938775510204081</v>
      </c>
      <c r="J151" s="16">
        <f t="shared" si="3"/>
        <v>26.530612244897959</v>
      </c>
    </row>
    <row r="152" spans="1:10">
      <c r="A152" s="137"/>
      <c r="B152" s="12">
        <v>5374012</v>
      </c>
      <c r="C152" s="13" t="s">
        <v>161</v>
      </c>
      <c r="D152" s="85">
        <v>1</v>
      </c>
      <c r="E152" s="86">
        <v>9</v>
      </c>
      <c r="F152" s="86">
        <v>8</v>
      </c>
      <c r="G152" s="86">
        <v>18</v>
      </c>
      <c r="H152" s="14">
        <f t="shared" si="3"/>
        <v>5.5555555555555554</v>
      </c>
      <c r="I152" s="15">
        <f t="shared" si="3"/>
        <v>50</v>
      </c>
      <c r="J152" s="16">
        <f t="shared" si="3"/>
        <v>44.444444444444443</v>
      </c>
    </row>
    <row r="153" spans="1:10">
      <c r="A153" s="137"/>
      <c r="B153" s="12">
        <v>5374036</v>
      </c>
      <c r="C153" s="13" t="s">
        <v>162</v>
      </c>
      <c r="D153" s="85">
        <v>1</v>
      </c>
      <c r="E153" s="86">
        <v>9</v>
      </c>
      <c r="F153" s="86">
        <v>1</v>
      </c>
      <c r="G153" s="86">
        <v>11</v>
      </c>
      <c r="H153" s="14">
        <f t="shared" si="3"/>
        <v>9.0909090909090917</v>
      </c>
      <c r="I153" s="15">
        <f t="shared" si="3"/>
        <v>81.818181818181813</v>
      </c>
      <c r="J153" s="16">
        <f t="shared" si="3"/>
        <v>9.0909090909090917</v>
      </c>
    </row>
    <row r="154" spans="1:10">
      <c r="A154" s="137"/>
      <c r="B154" s="12">
        <v>5374048</v>
      </c>
      <c r="C154" s="13" t="s">
        <v>163</v>
      </c>
      <c r="D154" s="85">
        <v>5</v>
      </c>
      <c r="E154" s="86">
        <v>5</v>
      </c>
      <c r="F154" s="86">
        <v>2</v>
      </c>
      <c r="G154" s="86">
        <v>12</v>
      </c>
      <c r="H154" s="14">
        <f t="shared" si="3"/>
        <v>41.666666666666664</v>
      </c>
      <c r="I154" s="15">
        <f t="shared" si="3"/>
        <v>41.666666666666664</v>
      </c>
      <c r="J154" s="16">
        <f t="shared" si="3"/>
        <v>16.666666666666668</v>
      </c>
    </row>
    <row r="155" spans="1:10">
      <c r="A155" s="137"/>
      <c r="B155" s="12">
        <v>5374052</v>
      </c>
      <c r="C155" s="13" t="s">
        <v>164</v>
      </c>
      <c r="D155" s="85">
        <v>2</v>
      </c>
      <c r="E155" s="86">
        <v>0</v>
      </c>
      <c r="F155" s="86">
        <v>0</v>
      </c>
      <c r="G155" s="86">
        <v>2</v>
      </c>
      <c r="H155" s="14">
        <f t="shared" si="3"/>
        <v>100</v>
      </c>
      <c r="I155" s="15">
        <f t="shared" si="3"/>
        <v>0</v>
      </c>
      <c r="J155" s="16">
        <f t="shared" si="3"/>
        <v>0</v>
      </c>
    </row>
    <row r="156" spans="1:10">
      <c r="A156" s="137"/>
      <c r="B156" s="12">
        <v>5378000</v>
      </c>
      <c r="C156" s="13" t="s">
        <v>165</v>
      </c>
      <c r="D156" s="85">
        <v>5</v>
      </c>
      <c r="E156" s="86">
        <v>10</v>
      </c>
      <c r="F156" s="86">
        <v>14</v>
      </c>
      <c r="G156" s="86">
        <v>29</v>
      </c>
      <c r="H156" s="14">
        <f t="shared" si="3"/>
        <v>17.241379310344829</v>
      </c>
      <c r="I156" s="15">
        <f t="shared" si="3"/>
        <v>34.482758620689658</v>
      </c>
      <c r="J156" s="16">
        <f t="shared" si="3"/>
        <v>48.275862068965516</v>
      </c>
    </row>
    <row r="157" spans="1:10">
      <c r="A157" s="137"/>
      <c r="B157" s="12">
        <v>5378004</v>
      </c>
      <c r="C157" s="13" t="s">
        <v>166</v>
      </c>
      <c r="D157" s="85">
        <v>2</v>
      </c>
      <c r="E157" s="86">
        <v>11</v>
      </c>
      <c r="F157" s="86">
        <v>41</v>
      </c>
      <c r="G157" s="86">
        <v>54</v>
      </c>
      <c r="H157" s="14">
        <f t="shared" si="3"/>
        <v>3.7037037037037037</v>
      </c>
      <c r="I157" s="15">
        <f t="shared" si="3"/>
        <v>20.37037037037037</v>
      </c>
      <c r="J157" s="16">
        <f t="shared" si="3"/>
        <v>75.925925925925924</v>
      </c>
    </row>
    <row r="158" spans="1:10">
      <c r="A158" s="137"/>
      <c r="B158" s="12">
        <v>5378016</v>
      </c>
      <c r="C158" s="13" t="s">
        <v>167</v>
      </c>
      <c r="D158" s="85">
        <v>1</v>
      </c>
      <c r="E158" s="86">
        <v>3</v>
      </c>
      <c r="F158" s="86">
        <v>3</v>
      </c>
      <c r="G158" s="86">
        <v>7</v>
      </c>
      <c r="H158" s="14">
        <f t="shared" si="3"/>
        <v>14.285714285714286</v>
      </c>
      <c r="I158" s="15">
        <f t="shared" si="3"/>
        <v>42.857142857142854</v>
      </c>
      <c r="J158" s="16">
        <f t="shared" si="3"/>
        <v>42.857142857142854</v>
      </c>
    </row>
    <row r="159" spans="1:10">
      <c r="A159" s="137"/>
      <c r="B159" s="12">
        <v>5378024</v>
      </c>
      <c r="C159" s="13" t="s">
        <v>168</v>
      </c>
      <c r="D159" s="85">
        <v>0</v>
      </c>
      <c r="E159" s="86">
        <v>7</v>
      </c>
      <c r="F159" s="86">
        <v>20</v>
      </c>
      <c r="G159" s="86">
        <v>27</v>
      </c>
      <c r="H159" s="14">
        <f t="shared" si="3"/>
        <v>0</v>
      </c>
      <c r="I159" s="15">
        <f t="shared" si="3"/>
        <v>25.925925925925927</v>
      </c>
      <c r="J159" s="16">
        <f t="shared" si="3"/>
        <v>74.074074074074076</v>
      </c>
    </row>
    <row r="160" spans="1:10">
      <c r="A160" s="137"/>
      <c r="B160" s="12">
        <v>5378028</v>
      </c>
      <c r="C160" s="13" t="s">
        <v>169</v>
      </c>
      <c r="D160" s="85">
        <v>7</v>
      </c>
      <c r="E160" s="86">
        <v>1</v>
      </c>
      <c r="F160" s="86">
        <v>4</v>
      </c>
      <c r="G160" s="86">
        <v>12</v>
      </c>
      <c r="H160" s="14">
        <f t="shared" si="3"/>
        <v>58.333333333333336</v>
      </c>
      <c r="I160" s="15">
        <f t="shared" si="3"/>
        <v>8.3333333333333339</v>
      </c>
      <c r="J160" s="16">
        <f t="shared" si="3"/>
        <v>33.333333333333336</v>
      </c>
    </row>
    <row r="161" spans="1:10">
      <c r="A161" s="137"/>
      <c r="B161" s="12">
        <v>5378032</v>
      </c>
      <c r="C161" s="13" t="s">
        <v>170</v>
      </c>
      <c r="D161" s="85">
        <v>0</v>
      </c>
      <c r="E161" s="86">
        <v>1</v>
      </c>
      <c r="F161" s="86">
        <v>0</v>
      </c>
      <c r="G161" s="86">
        <v>1</v>
      </c>
      <c r="H161" s="14">
        <f t="shared" si="3"/>
        <v>0</v>
      </c>
      <c r="I161" s="15">
        <f t="shared" si="3"/>
        <v>100</v>
      </c>
      <c r="J161" s="16">
        <f t="shared" si="3"/>
        <v>0</v>
      </c>
    </row>
    <row r="162" spans="1:10">
      <c r="A162" s="137"/>
      <c r="B162" s="12">
        <v>5382000</v>
      </c>
      <c r="C162" s="13" t="s">
        <v>171</v>
      </c>
      <c r="D162" s="85">
        <v>9</v>
      </c>
      <c r="E162" s="86">
        <v>35</v>
      </c>
      <c r="F162" s="86">
        <v>4</v>
      </c>
      <c r="G162" s="86">
        <v>48</v>
      </c>
      <c r="H162" s="14">
        <f t="shared" si="3"/>
        <v>18.75</v>
      </c>
      <c r="I162" s="15">
        <f t="shared" si="3"/>
        <v>72.916666666666671</v>
      </c>
      <c r="J162" s="16">
        <f t="shared" si="3"/>
        <v>8.3333333333333339</v>
      </c>
    </row>
    <row r="163" spans="1:10">
      <c r="A163" s="137"/>
      <c r="B163" s="12">
        <v>5382008</v>
      </c>
      <c r="C163" s="13" t="s">
        <v>172</v>
      </c>
      <c r="D163" s="85">
        <v>1</v>
      </c>
      <c r="E163" s="86">
        <v>0</v>
      </c>
      <c r="F163" s="86">
        <v>1</v>
      </c>
      <c r="G163" s="86">
        <v>2</v>
      </c>
      <c r="H163" s="14">
        <f t="shared" si="3"/>
        <v>50</v>
      </c>
      <c r="I163" s="15">
        <f t="shared" si="3"/>
        <v>0</v>
      </c>
      <c r="J163" s="16">
        <f t="shared" si="3"/>
        <v>50</v>
      </c>
    </row>
    <row r="164" spans="1:10">
      <c r="A164" s="137"/>
      <c r="B164" s="12">
        <v>5382012</v>
      </c>
      <c r="C164" s="13" t="s">
        <v>173</v>
      </c>
      <c r="D164" s="85">
        <v>0</v>
      </c>
      <c r="E164" s="86">
        <v>3</v>
      </c>
      <c r="F164" s="86">
        <v>1</v>
      </c>
      <c r="G164" s="86">
        <v>4</v>
      </c>
      <c r="H164" s="14">
        <f t="shared" si="3"/>
        <v>0</v>
      </c>
      <c r="I164" s="15">
        <f t="shared" si="3"/>
        <v>75</v>
      </c>
      <c r="J164" s="16">
        <f t="shared" si="3"/>
        <v>25</v>
      </c>
    </row>
    <row r="165" spans="1:10">
      <c r="A165" s="137"/>
      <c r="B165" s="12">
        <v>5382020</v>
      </c>
      <c r="C165" s="13" t="s">
        <v>174</v>
      </c>
      <c r="D165" s="85">
        <v>0</v>
      </c>
      <c r="E165" s="86">
        <v>2</v>
      </c>
      <c r="F165" s="86">
        <v>4</v>
      </c>
      <c r="G165" s="86">
        <v>6</v>
      </c>
      <c r="H165" s="14">
        <f t="shared" si="3"/>
        <v>0</v>
      </c>
      <c r="I165" s="15">
        <f t="shared" si="3"/>
        <v>33.333333333333336</v>
      </c>
      <c r="J165" s="16">
        <f t="shared" si="3"/>
        <v>66.666666666666671</v>
      </c>
    </row>
    <row r="166" spans="1:10">
      <c r="A166" s="137"/>
      <c r="B166" s="12">
        <v>5382024</v>
      </c>
      <c r="C166" s="13" t="s">
        <v>175</v>
      </c>
      <c r="D166" s="85">
        <v>0</v>
      </c>
      <c r="E166" s="86">
        <v>1</v>
      </c>
      <c r="F166" s="86">
        <v>0</v>
      </c>
      <c r="G166" s="86">
        <v>1</v>
      </c>
      <c r="H166" s="14">
        <f t="shared" si="3"/>
        <v>0</v>
      </c>
      <c r="I166" s="15">
        <f t="shared" si="3"/>
        <v>100</v>
      </c>
      <c r="J166" s="16">
        <f t="shared" si="3"/>
        <v>0</v>
      </c>
    </row>
    <row r="167" spans="1:10">
      <c r="A167" s="137"/>
      <c r="B167" s="12">
        <v>5382028</v>
      </c>
      <c r="C167" s="13" t="s">
        <v>176</v>
      </c>
      <c r="D167" s="85">
        <v>1</v>
      </c>
      <c r="E167" s="86">
        <v>4</v>
      </c>
      <c r="F167" s="86">
        <v>7</v>
      </c>
      <c r="G167" s="86">
        <v>12</v>
      </c>
      <c r="H167" s="14">
        <f t="shared" si="3"/>
        <v>8.3333333333333339</v>
      </c>
      <c r="I167" s="15">
        <f t="shared" si="3"/>
        <v>33.333333333333336</v>
      </c>
      <c r="J167" s="16">
        <f t="shared" si="3"/>
        <v>58.333333333333336</v>
      </c>
    </row>
    <row r="168" spans="1:10">
      <c r="A168" s="137"/>
      <c r="B168" s="12">
        <v>5382032</v>
      </c>
      <c r="C168" s="13" t="s">
        <v>177</v>
      </c>
      <c r="D168" s="85">
        <v>5</v>
      </c>
      <c r="E168" s="86">
        <v>7</v>
      </c>
      <c r="F168" s="86">
        <v>1</v>
      </c>
      <c r="G168" s="86">
        <v>13</v>
      </c>
      <c r="H168" s="14">
        <f t="shared" si="3"/>
        <v>38.46153846153846</v>
      </c>
      <c r="I168" s="15">
        <f t="shared" si="3"/>
        <v>53.846153846153847</v>
      </c>
      <c r="J168" s="16">
        <f t="shared" si="3"/>
        <v>7.6923076923076925</v>
      </c>
    </row>
    <row r="169" spans="1:10">
      <c r="A169" s="137"/>
      <c r="B169" s="12">
        <v>5382044</v>
      </c>
      <c r="C169" s="13" t="s">
        <v>178</v>
      </c>
      <c r="D169" s="85">
        <v>0</v>
      </c>
      <c r="E169" s="86">
        <v>1</v>
      </c>
      <c r="F169" s="86">
        <v>1</v>
      </c>
      <c r="G169" s="86">
        <v>2</v>
      </c>
      <c r="H169" s="14">
        <f t="shared" si="3"/>
        <v>0</v>
      </c>
      <c r="I169" s="15">
        <f t="shared" si="3"/>
        <v>50</v>
      </c>
      <c r="J169" s="16">
        <f t="shared" si="3"/>
        <v>50</v>
      </c>
    </row>
    <row r="170" spans="1:10">
      <c r="A170" s="137"/>
      <c r="B170" s="12">
        <v>5382048</v>
      </c>
      <c r="C170" s="13" t="s">
        <v>179</v>
      </c>
      <c r="D170" s="85">
        <v>3</v>
      </c>
      <c r="E170" s="86">
        <v>2</v>
      </c>
      <c r="F170" s="86">
        <v>1</v>
      </c>
      <c r="G170" s="86">
        <v>6</v>
      </c>
      <c r="H170" s="14">
        <f t="shared" si="3"/>
        <v>50</v>
      </c>
      <c r="I170" s="15">
        <f t="shared" si="3"/>
        <v>33.333333333333336</v>
      </c>
      <c r="J170" s="16">
        <f t="shared" si="3"/>
        <v>16.666666666666668</v>
      </c>
    </row>
    <row r="171" spans="1:10">
      <c r="A171" s="137"/>
      <c r="B171" s="12">
        <v>5382056</v>
      </c>
      <c r="C171" s="13" t="s">
        <v>180</v>
      </c>
      <c r="D171" s="85">
        <v>1</v>
      </c>
      <c r="E171" s="86">
        <v>10</v>
      </c>
      <c r="F171" s="86">
        <v>7</v>
      </c>
      <c r="G171" s="86">
        <v>18</v>
      </c>
      <c r="H171" s="14">
        <f t="shared" si="3"/>
        <v>5.5555555555555554</v>
      </c>
      <c r="I171" s="15">
        <f t="shared" si="3"/>
        <v>55.555555555555557</v>
      </c>
      <c r="J171" s="16">
        <f t="shared" si="3"/>
        <v>38.888888888888886</v>
      </c>
    </row>
    <row r="172" spans="1:10">
      <c r="A172" s="137"/>
      <c r="B172" s="12">
        <v>5382060</v>
      </c>
      <c r="C172" s="13" t="s">
        <v>181</v>
      </c>
      <c r="D172" s="85">
        <v>1</v>
      </c>
      <c r="E172" s="86">
        <v>2</v>
      </c>
      <c r="F172" s="86">
        <v>8</v>
      </c>
      <c r="G172" s="86">
        <v>11</v>
      </c>
      <c r="H172" s="14">
        <f t="shared" si="3"/>
        <v>9.0909090909090917</v>
      </c>
      <c r="I172" s="15">
        <f t="shared" si="3"/>
        <v>18.181818181818183</v>
      </c>
      <c r="J172" s="16">
        <f t="shared" si="3"/>
        <v>72.727272727272734</v>
      </c>
    </row>
    <row r="173" spans="1:10">
      <c r="A173" s="137"/>
      <c r="B173" s="12">
        <v>5382068</v>
      </c>
      <c r="C173" s="13" t="s">
        <v>182</v>
      </c>
      <c r="D173" s="85">
        <v>1</v>
      </c>
      <c r="E173" s="86">
        <v>11</v>
      </c>
      <c r="F173" s="86">
        <v>18</v>
      </c>
      <c r="G173" s="86">
        <v>30</v>
      </c>
      <c r="H173" s="14">
        <f t="shared" si="3"/>
        <v>3.3333333333333335</v>
      </c>
      <c r="I173" s="15">
        <f t="shared" si="3"/>
        <v>36.666666666666664</v>
      </c>
      <c r="J173" s="16">
        <f t="shared" si="3"/>
        <v>60</v>
      </c>
    </row>
    <row r="174" spans="1:10">
      <c r="A174" s="137"/>
      <c r="B174" s="12">
        <v>5512000</v>
      </c>
      <c r="C174" s="13" t="s">
        <v>183</v>
      </c>
      <c r="D174" s="85">
        <v>13</v>
      </c>
      <c r="E174" s="86">
        <v>19</v>
      </c>
      <c r="F174" s="86">
        <v>8</v>
      </c>
      <c r="G174" s="86">
        <v>40</v>
      </c>
      <c r="H174" s="14">
        <f t="shared" si="3"/>
        <v>32.5</v>
      </c>
      <c r="I174" s="15">
        <f t="shared" si="3"/>
        <v>47.5</v>
      </c>
      <c r="J174" s="16">
        <f t="shared" si="3"/>
        <v>20</v>
      </c>
    </row>
    <row r="175" spans="1:10">
      <c r="A175" s="137"/>
      <c r="B175" s="12">
        <v>5513000</v>
      </c>
      <c r="C175" s="13" t="s">
        <v>184</v>
      </c>
      <c r="D175" s="85">
        <v>1</v>
      </c>
      <c r="E175" s="86">
        <v>33</v>
      </c>
      <c r="F175" s="86">
        <v>23</v>
      </c>
      <c r="G175" s="86">
        <v>57</v>
      </c>
      <c r="H175" s="14">
        <f t="shared" si="3"/>
        <v>1.7543859649122806</v>
      </c>
      <c r="I175" s="15">
        <f t="shared" si="3"/>
        <v>57.89473684210526</v>
      </c>
      <c r="J175" s="16">
        <f t="shared" si="3"/>
        <v>40.350877192982459</v>
      </c>
    </row>
    <row r="176" spans="1:10">
      <c r="A176" s="137"/>
      <c r="B176" s="12">
        <v>5515000</v>
      </c>
      <c r="C176" s="13" t="s">
        <v>185</v>
      </c>
      <c r="D176" s="85">
        <v>13</v>
      </c>
      <c r="E176" s="86">
        <v>39</v>
      </c>
      <c r="F176" s="86">
        <v>38</v>
      </c>
      <c r="G176" s="86">
        <v>90</v>
      </c>
      <c r="H176" s="14">
        <f t="shared" si="3"/>
        <v>14.444444444444445</v>
      </c>
      <c r="I176" s="15">
        <f t="shared" si="3"/>
        <v>43.333333333333336</v>
      </c>
      <c r="J176" s="16">
        <f t="shared" si="3"/>
        <v>42.222222222222221</v>
      </c>
    </row>
    <row r="177" spans="1:10">
      <c r="A177" s="137"/>
      <c r="B177" s="12">
        <v>5554000</v>
      </c>
      <c r="C177" s="13" t="s">
        <v>186</v>
      </c>
      <c r="D177" s="85">
        <v>23</v>
      </c>
      <c r="E177" s="86">
        <v>7</v>
      </c>
      <c r="F177" s="86">
        <v>4</v>
      </c>
      <c r="G177" s="86">
        <v>34</v>
      </c>
      <c r="H177" s="14">
        <f t="shared" si="3"/>
        <v>67.647058823529406</v>
      </c>
      <c r="I177" s="15">
        <f t="shared" si="3"/>
        <v>20.588235294117649</v>
      </c>
      <c r="J177" s="16">
        <f t="shared" si="3"/>
        <v>11.764705882352942</v>
      </c>
    </row>
    <row r="178" spans="1:10">
      <c r="A178" s="137"/>
      <c r="B178" s="12">
        <v>5554004</v>
      </c>
      <c r="C178" s="13" t="s">
        <v>187</v>
      </c>
      <c r="D178" s="85">
        <v>20</v>
      </c>
      <c r="E178" s="86">
        <v>2</v>
      </c>
      <c r="F178" s="86">
        <v>0</v>
      </c>
      <c r="G178" s="86">
        <v>22</v>
      </c>
      <c r="H178" s="14">
        <f t="shared" si="3"/>
        <v>90.909090909090907</v>
      </c>
      <c r="I178" s="15">
        <f t="shared" si="3"/>
        <v>9.0909090909090917</v>
      </c>
      <c r="J178" s="16">
        <f t="shared" si="3"/>
        <v>0</v>
      </c>
    </row>
    <row r="179" spans="1:10">
      <c r="A179" s="137"/>
      <c r="B179" s="12">
        <v>5554008</v>
      </c>
      <c r="C179" s="13" t="s">
        <v>188</v>
      </c>
      <c r="D179" s="85">
        <v>13</v>
      </c>
      <c r="E179" s="86">
        <v>6</v>
      </c>
      <c r="F179" s="86">
        <v>4</v>
      </c>
      <c r="G179" s="86">
        <v>23</v>
      </c>
      <c r="H179" s="14">
        <f t="shared" si="3"/>
        <v>56.521739130434781</v>
      </c>
      <c r="I179" s="15">
        <f t="shared" si="3"/>
        <v>26.086956521739129</v>
      </c>
      <c r="J179" s="16">
        <f t="shared" si="3"/>
        <v>17.391304347826086</v>
      </c>
    </row>
    <row r="180" spans="1:10">
      <c r="A180" s="137"/>
      <c r="B180" s="12">
        <v>5554012</v>
      </c>
      <c r="C180" s="13" t="s">
        <v>189</v>
      </c>
      <c r="D180" s="85">
        <v>5</v>
      </c>
      <c r="E180" s="86">
        <v>0</v>
      </c>
      <c r="F180" s="86">
        <v>0</v>
      </c>
      <c r="G180" s="86">
        <v>5</v>
      </c>
      <c r="H180" s="14">
        <f t="shared" si="3"/>
        <v>100</v>
      </c>
      <c r="I180" s="15">
        <f t="shared" si="3"/>
        <v>0</v>
      </c>
      <c r="J180" s="16">
        <f t="shared" si="3"/>
        <v>0</v>
      </c>
    </row>
    <row r="181" spans="1:10">
      <c r="A181" s="137"/>
      <c r="B181" s="12">
        <v>5554020</v>
      </c>
      <c r="C181" s="13" t="s">
        <v>190</v>
      </c>
      <c r="D181" s="85">
        <v>22</v>
      </c>
      <c r="E181" s="86">
        <v>9</v>
      </c>
      <c r="F181" s="86">
        <v>7</v>
      </c>
      <c r="G181" s="86">
        <v>38</v>
      </c>
      <c r="H181" s="14">
        <f t="shared" si="3"/>
        <v>57.89473684210526</v>
      </c>
      <c r="I181" s="15">
        <f t="shared" si="3"/>
        <v>23.684210526315791</v>
      </c>
      <c r="J181" s="16">
        <f t="shared" si="3"/>
        <v>18.421052631578949</v>
      </c>
    </row>
    <row r="182" spans="1:10">
      <c r="A182" s="137"/>
      <c r="B182" s="12">
        <v>5558000</v>
      </c>
      <c r="C182" s="13" t="s">
        <v>191</v>
      </c>
      <c r="D182" s="85">
        <v>5</v>
      </c>
      <c r="E182" s="86">
        <v>6</v>
      </c>
      <c r="F182" s="86">
        <v>2</v>
      </c>
      <c r="G182" s="86">
        <v>13</v>
      </c>
      <c r="H182" s="14">
        <f t="shared" si="3"/>
        <v>38.46153846153846</v>
      </c>
      <c r="I182" s="15">
        <f t="shared" si="3"/>
        <v>46.153846153846153</v>
      </c>
      <c r="J182" s="16">
        <f t="shared" si="3"/>
        <v>15.384615384615385</v>
      </c>
    </row>
    <row r="183" spans="1:10">
      <c r="A183" s="137"/>
      <c r="B183" s="12">
        <v>5558012</v>
      </c>
      <c r="C183" s="13" t="s">
        <v>192</v>
      </c>
      <c r="D183" s="85">
        <v>1</v>
      </c>
      <c r="E183" s="86">
        <v>2</v>
      </c>
      <c r="F183" s="86">
        <v>0</v>
      </c>
      <c r="G183" s="86">
        <v>3</v>
      </c>
      <c r="H183" s="14">
        <f t="shared" si="3"/>
        <v>33.333333333333336</v>
      </c>
      <c r="I183" s="15">
        <f t="shared" si="3"/>
        <v>66.666666666666671</v>
      </c>
      <c r="J183" s="16">
        <f t="shared" si="3"/>
        <v>0</v>
      </c>
    </row>
    <row r="184" spans="1:10">
      <c r="A184" s="137"/>
      <c r="B184" s="12">
        <v>5558016</v>
      </c>
      <c r="C184" s="13" t="s">
        <v>193</v>
      </c>
      <c r="D184" s="85">
        <v>3</v>
      </c>
      <c r="E184" s="86">
        <v>2</v>
      </c>
      <c r="F184" s="86">
        <v>0</v>
      </c>
      <c r="G184" s="86">
        <v>5</v>
      </c>
      <c r="H184" s="14">
        <f t="shared" si="3"/>
        <v>60</v>
      </c>
      <c r="I184" s="15">
        <f t="shared" si="3"/>
        <v>40</v>
      </c>
      <c r="J184" s="16">
        <f t="shared" si="3"/>
        <v>0</v>
      </c>
    </row>
    <row r="185" spans="1:10">
      <c r="A185" s="137"/>
      <c r="B185" s="12">
        <v>5562004</v>
      </c>
      <c r="C185" s="13" t="s">
        <v>194</v>
      </c>
      <c r="D185" s="85">
        <v>1</v>
      </c>
      <c r="E185" s="86">
        <v>13</v>
      </c>
      <c r="F185" s="86">
        <v>4</v>
      </c>
      <c r="G185" s="86">
        <v>18</v>
      </c>
      <c r="H185" s="14">
        <f t="shared" si="3"/>
        <v>5.5555555555555554</v>
      </c>
      <c r="I185" s="15">
        <f t="shared" si="3"/>
        <v>72.222222222222229</v>
      </c>
      <c r="J185" s="16">
        <f t="shared" si="3"/>
        <v>22.222222222222221</v>
      </c>
    </row>
    <row r="186" spans="1:10">
      <c r="A186" s="137"/>
      <c r="B186" s="12">
        <v>5562008</v>
      </c>
      <c r="C186" s="13" t="s">
        <v>195</v>
      </c>
      <c r="D186" s="85">
        <v>2</v>
      </c>
      <c r="E186" s="86">
        <v>4</v>
      </c>
      <c r="F186" s="86">
        <v>0</v>
      </c>
      <c r="G186" s="86">
        <v>6</v>
      </c>
      <c r="H186" s="14">
        <f t="shared" si="3"/>
        <v>33.333333333333336</v>
      </c>
      <c r="I186" s="15">
        <f t="shared" si="3"/>
        <v>66.666666666666671</v>
      </c>
      <c r="J186" s="16">
        <f t="shared" si="3"/>
        <v>0</v>
      </c>
    </row>
    <row r="187" spans="1:10">
      <c r="A187" s="137"/>
      <c r="B187" s="12">
        <v>5562012</v>
      </c>
      <c r="C187" s="13" t="s">
        <v>196</v>
      </c>
      <c r="D187" s="85">
        <v>4</v>
      </c>
      <c r="E187" s="86">
        <v>9</v>
      </c>
      <c r="F187" s="86">
        <v>2</v>
      </c>
      <c r="G187" s="86">
        <v>15</v>
      </c>
      <c r="H187" s="14">
        <f t="shared" si="3"/>
        <v>26.666666666666668</v>
      </c>
      <c r="I187" s="15">
        <f t="shared" si="3"/>
        <v>60</v>
      </c>
      <c r="J187" s="16">
        <f t="shared" si="3"/>
        <v>13.333333333333334</v>
      </c>
    </row>
    <row r="188" spans="1:10">
      <c r="A188" s="137"/>
      <c r="B188" s="12">
        <v>5562014</v>
      </c>
      <c r="C188" s="13" t="s">
        <v>197</v>
      </c>
      <c r="D188" s="85">
        <v>2</v>
      </c>
      <c r="E188" s="86">
        <v>18</v>
      </c>
      <c r="F188" s="86">
        <v>7</v>
      </c>
      <c r="G188" s="86">
        <v>27</v>
      </c>
      <c r="H188" s="14">
        <f t="shared" si="3"/>
        <v>7.4074074074074074</v>
      </c>
      <c r="I188" s="15">
        <f t="shared" si="3"/>
        <v>66.666666666666671</v>
      </c>
      <c r="J188" s="16">
        <f t="shared" si="3"/>
        <v>25.925925925925927</v>
      </c>
    </row>
    <row r="189" spans="1:10">
      <c r="A189" s="137"/>
      <c r="B189" s="12">
        <v>5562016</v>
      </c>
      <c r="C189" s="13" t="s">
        <v>198</v>
      </c>
      <c r="D189" s="85">
        <v>3</v>
      </c>
      <c r="E189" s="86">
        <v>3</v>
      </c>
      <c r="F189" s="86">
        <v>0</v>
      </c>
      <c r="G189" s="86">
        <v>6</v>
      </c>
      <c r="H189" s="14">
        <f t="shared" si="3"/>
        <v>50</v>
      </c>
      <c r="I189" s="15">
        <f t="shared" si="3"/>
        <v>50</v>
      </c>
      <c r="J189" s="16">
        <f t="shared" si="3"/>
        <v>0</v>
      </c>
    </row>
    <row r="190" spans="1:10">
      <c r="A190" s="137"/>
      <c r="B190" s="12">
        <v>5562020</v>
      </c>
      <c r="C190" s="13" t="s">
        <v>199</v>
      </c>
      <c r="D190" s="85">
        <v>0</v>
      </c>
      <c r="E190" s="86">
        <v>2</v>
      </c>
      <c r="F190" s="86">
        <v>27</v>
      </c>
      <c r="G190" s="86">
        <v>29</v>
      </c>
      <c r="H190" s="14">
        <f t="shared" si="3"/>
        <v>0</v>
      </c>
      <c r="I190" s="15">
        <f t="shared" si="3"/>
        <v>6.8965517241379306</v>
      </c>
      <c r="J190" s="16">
        <f t="shared" si="3"/>
        <v>93.103448275862064</v>
      </c>
    </row>
    <row r="191" spans="1:10">
      <c r="A191" s="137"/>
      <c r="B191" s="12">
        <v>5562024</v>
      </c>
      <c r="C191" s="13" t="s">
        <v>200</v>
      </c>
      <c r="D191" s="85">
        <v>2</v>
      </c>
      <c r="E191" s="86">
        <v>20</v>
      </c>
      <c r="F191" s="86">
        <v>2</v>
      </c>
      <c r="G191" s="86">
        <v>24</v>
      </c>
      <c r="H191" s="14">
        <f t="shared" si="3"/>
        <v>8.3333333333333339</v>
      </c>
      <c r="I191" s="15">
        <f t="shared" si="3"/>
        <v>83.333333333333329</v>
      </c>
      <c r="J191" s="16">
        <f t="shared" si="3"/>
        <v>8.3333333333333339</v>
      </c>
    </row>
    <row r="192" spans="1:10">
      <c r="A192" s="137"/>
      <c r="B192" s="12">
        <v>5562028</v>
      </c>
      <c r="C192" s="13" t="s">
        <v>201</v>
      </c>
      <c r="D192" s="85">
        <v>6</v>
      </c>
      <c r="E192" s="86">
        <v>7</v>
      </c>
      <c r="F192" s="86">
        <v>2</v>
      </c>
      <c r="G192" s="86">
        <v>15</v>
      </c>
      <c r="H192" s="14">
        <f t="shared" si="3"/>
        <v>40</v>
      </c>
      <c r="I192" s="15">
        <f t="shared" si="3"/>
        <v>46.666666666666664</v>
      </c>
      <c r="J192" s="16">
        <f t="shared" si="3"/>
        <v>13.333333333333334</v>
      </c>
    </row>
    <row r="193" spans="1:10">
      <c r="A193" s="137"/>
      <c r="B193" s="12">
        <v>5562032</v>
      </c>
      <c r="C193" s="13" t="s">
        <v>202</v>
      </c>
      <c r="D193" s="85">
        <v>9</v>
      </c>
      <c r="E193" s="86">
        <v>40</v>
      </c>
      <c r="F193" s="86">
        <v>0</v>
      </c>
      <c r="G193" s="86">
        <v>49</v>
      </c>
      <c r="H193" s="14">
        <f t="shared" si="3"/>
        <v>18.367346938775512</v>
      </c>
      <c r="I193" s="15">
        <f t="shared" si="3"/>
        <v>81.632653061224488</v>
      </c>
      <c r="J193" s="16">
        <f t="shared" si="3"/>
        <v>0</v>
      </c>
    </row>
    <row r="194" spans="1:10">
      <c r="A194" s="137"/>
      <c r="B194" s="12">
        <v>5562036</v>
      </c>
      <c r="C194" s="13" t="s">
        <v>203</v>
      </c>
      <c r="D194" s="85">
        <v>0</v>
      </c>
      <c r="E194" s="86">
        <v>1</v>
      </c>
      <c r="F194" s="86">
        <v>1</v>
      </c>
      <c r="G194" s="86">
        <v>2</v>
      </c>
      <c r="H194" s="14">
        <f t="shared" si="3"/>
        <v>0</v>
      </c>
      <c r="I194" s="15">
        <f t="shared" si="3"/>
        <v>50</v>
      </c>
      <c r="J194" s="16">
        <f t="shared" si="3"/>
        <v>50</v>
      </c>
    </row>
    <row r="195" spans="1:10">
      <c r="A195" s="137"/>
      <c r="B195" s="12">
        <v>5566000</v>
      </c>
      <c r="C195" s="13" t="s">
        <v>204</v>
      </c>
      <c r="D195" s="85">
        <v>28</v>
      </c>
      <c r="E195" s="86">
        <v>13</v>
      </c>
      <c r="F195" s="86">
        <v>7</v>
      </c>
      <c r="G195" s="86">
        <v>48</v>
      </c>
      <c r="H195" s="14">
        <f t="shared" si="3"/>
        <v>58.333333333333336</v>
      </c>
      <c r="I195" s="15">
        <f t="shared" si="3"/>
        <v>27.083333333333332</v>
      </c>
      <c r="J195" s="16">
        <f t="shared" si="3"/>
        <v>14.583333333333334</v>
      </c>
    </row>
    <row r="196" spans="1:10">
      <c r="A196" s="137"/>
      <c r="B196" s="12">
        <v>5566008</v>
      </c>
      <c r="C196" s="13" t="s">
        <v>205</v>
      </c>
      <c r="D196" s="85">
        <v>1</v>
      </c>
      <c r="E196" s="86">
        <v>1</v>
      </c>
      <c r="F196" s="86">
        <v>1</v>
      </c>
      <c r="G196" s="86">
        <v>3</v>
      </c>
      <c r="H196" s="14">
        <f t="shared" si="3"/>
        <v>33.333333333333336</v>
      </c>
      <c r="I196" s="15">
        <f t="shared" si="3"/>
        <v>33.333333333333336</v>
      </c>
      <c r="J196" s="16">
        <f t="shared" si="3"/>
        <v>33.333333333333336</v>
      </c>
    </row>
    <row r="197" spans="1:10">
      <c r="A197" s="137"/>
      <c r="B197" s="12">
        <v>5566012</v>
      </c>
      <c r="C197" s="13" t="s">
        <v>206</v>
      </c>
      <c r="D197" s="85">
        <v>2</v>
      </c>
      <c r="E197" s="86">
        <v>5</v>
      </c>
      <c r="F197" s="86">
        <v>0</v>
      </c>
      <c r="G197" s="86">
        <v>7</v>
      </c>
      <c r="H197" s="14">
        <f t="shared" si="3"/>
        <v>28.571428571428573</v>
      </c>
      <c r="I197" s="15">
        <f t="shared" si="3"/>
        <v>71.428571428571431</v>
      </c>
      <c r="J197" s="16">
        <f t="shared" si="3"/>
        <v>0</v>
      </c>
    </row>
    <row r="198" spans="1:10">
      <c r="A198" s="137"/>
      <c r="B198" s="12">
        <v>5566028</v>
      </c>
      <c r="C198" s="13" t="s">
        <v>207</v>
      </c>
      <c r="D198" s="85">
        <v>3</v>
      </c>
      <c r="E198" s="86">
        <v>4</v>
      </c>
      <c r="F198" s="86">
        <v>9</v>
      </c>
      <c r="G198" s="86">
        <v>16</v>
      </c>
      <c r="H198" s="14">
        <f t="shared" si="3"/>
        <v>18.75</v>
      </c>
      <c r="I198" s="15">
        <f t="shared" si="3"/>
        <v>25</v>
      </c>
      <c r="J198" s="16">
        <f t="shared" si="3"/>
        <v>56.25</v>
      </c>
    </row>
    <row r="199" spans="1:10">
      <c r="A199" s="137"/>
      <c r="B199" s="12">
        <v>5566076</v>
      </c>
      <c r="C199" s="13" t="s">
        <v>208</v>
      </c>
      <c r="D199" s="85">
        <v>75</v>
      </c>
      <c r="E199" s="86">
        <v>53</v>
      </c>
      <c r="F199" s="86">
        <v>29</v>
      </c>
      <c r="G199" s="86">
        <v>157</v>
      </c>
      <c r="H199" s="14">
        <f t="shared" si="3"/>
        <v>47.770700636942678</v>
      </c>
      <c r="I199" s="15">
        <f t="shared" si="3"/>
        <v>33.757961783439491</v>
      </c>
      <c r="J199" s="16">
        <f t="shared" si="3"/>
        <v>18.471337579617835</v>
      </c>
    </row>
    <row r="200" spans="1:10">
      <c r="A200" s="137"/>
      <c r="B200" s="12">
        <v>5570000</v>
      </c>
      <c r="C200" s="13" t="s">
        <v>209</v>
      </c>
      <c r="D200" s="85">
        <v>18</v>
      </c>
      <c r="E200" s="86">
        <v>12</v>
      </c>
      <c r="F200" s="86">
        <v>0</v>
      </c>
      <c r="G200" s="86">
        <v>30</v>
      </c>
      <c r="H200" s="14">
        <f t="shared" si="3"/>
        <v>60</v>
      </c>
      <c r="I200" s="15">
        <f t="shared" si="3"/>
        <v>40</v>
      </c>
      <c r="J200" s="16">
        <f t="shared" si="3"/>
        <v>0</v>
      </c>
    </row>
    <row r="201" spans="1:10">
      <c r="A201" s="137"/>
      <c r="B201" s="12">
        <v>5570004</v>
      </c>
      <c r="C201" s="13" t="s">
        <v>210</v>
      </c>
      <c r="D201" s="85">
        <v>6</v>
      </c>
      <c r="E201" s="86">
        <v>7</v>
      </c>
      <c r="F201" s="86">
        <v>2</v>
      </c>
      <c r="G201" s="86">
        <v>15</v>
      </c>
      <c r="H201" s="14">
        <f t="shared" si="3"/>
        <v>40</v>
      </c>
      <c r="I201" s="15">
        <f t="shared" si="3"/>
        <v>46.666666666666664</v>
      </c>
      <c r="J201" s="16">
        <f t="shared" si="3"/>
        <v>13.333333333333334</v>
      </c>
    </row>
    <row r="202" spans="1:10">
      <c r="A202" s="137"/>
      <c r="B202" s="12">
        <v>5570008</v>
      </c>
      <c r="C202" s="13" t="s">
        <v>211</v>
      </c>
      <c r="D202" s="85">
        <v>0</v>
      </c>
      <c r="E202" s="86">
        <v>19</v>
      </c>
      <c r="F202" s="86">
        <v>2</v>
      </c>
      <c r="G202" s="86">
        <v>21</v>
      </c>
      <c r="H202" s="14">
        <f t="shared" si="3"/>
        <v>0</v>
      </c>
      <c r="I202" s="15">
        <f t="shared" si="3"/>
        <v>90.476190476190482</v>
      </c>
      <c r="J202" s="16">
        <f t="shared" si="3"/>
        <v>9.5238095238095237</v>
      </c>
    </row>
    <row r="203" spans="1:10">
      <c r="A203" s="137"/>
      <c r="B203" s="12">
        <v>5570028</v>
      </c>
      <c r="C203" s="13" t="s">
        <v>212</v>
      </c>
      <c r="D203" s="85">
        <v>2</v>
      </c>
      <c r="E203" s="86">
        <v>8</v>
      </c>
      <c r="F203" s="86">
        <v>1</v>
      </c>
      <c r="G203" s="86">
        <v>11</v>
      </c>
      <c r="H203" s="14">
        <f t="shared" si="3"/>
        <v>18.181818181818183</v>
      </c>
      <c r="I203" s="15">
        <f t="shared" si="3"/>
        <v>72.727272727272734</v>
      </c>
      <c r="J203" s="16">
        <f t="shared" si="3"/>
        <v>9.0909090909090917</v>
      </c>
    </row>
    <row r="204" spans="1:10">
      <c r="A204" s="137"/>
      <c r="B204" s="12">
        <v>5711000</v>
      </c>
      <c r="C204" s="13" t="s">
        <v>213</v>
      </c>
      <c r="D204" s="85">
        <v>0</v>
      </c>
      <c r="E204" s="86">
        <v>1</v>
      </c>
      <c r="F204" s="86">
        <v>0</v>
      </c>
      <c r="G204" s="86">
        <v>1</v>
      </c>
      <c r="H204" s="14">
        <f t="shared" si="3"/>
        <v>0</v>
      </c>
      <c r="I204" s="15">
        <f t="shared" si="3"/>
        <v>100</v>
      </c>
      <c r="J204" s="16">
        <f t="shared" si="3"/>
        <v>0</v>
      </c>
    </row>
    <row r="205" spans="1:10">
      <c r="A205" s="137"/>
      <c r="B205" s="12">
        <v>5754000</v>
      </c>
      <c r="C205" s="13" t="s">
        <v>214</v>
      </c>
      <c r="D205" s="85">
        <v>7</v>
      </c>
      <c r="E205" s="86">
        <v>18</v>
      </c>
      <c r="F205" s="86">
        <v>8</v>
      </c>
      <c r="G205" s="86">
        <v>33</v>
      </c>
      <c r="H205" s="14">
        <f t="shared" si="3"/>
        <v>21.212121212121211</v>
      </c>
      <c r="I205" s="15">
        <f t="shared" si="3"/>
        <v>54.545454545454547</v>
      </c>
      <c r="J205" s="16">
        <f t="shared" si="3"/>
        <v>24.242424242424242</v>
      </c>
    </row>
    <row r="206" spans="1:10">
      <c r="A206" s="137"/>
      <c r="B206" s="12">
        <v>5754008</v>
      </c>
      <c r="C206" s="13" t="s">
        <v>215</v>
      </c>
      <c r="D206" s="85">
        <v>4</v>
      </c>
      <c r="E206" s="86">
        <v>21</v>
      </c>
      <c r="F206" s="86">
        <v>8</v>
      </c>
      <c r="G206" s="86">
        <v>33</v>
      </c>
      <c r="H206" s="14">
        <f t="shared" si="3"/>
        <v>12.121212121212121</v>
      </c>
      <c r="I206" s="15">
        <f t="shared" si="3"/>
        <v>63.636363636363633</v>
      </c>
      <c r="J206" s="16">
        <f t="shared" si="3"/>
        <v>24.242424242424242</v>
      </c>
    </row>
    <row r="207" spans="1:10">
      <c r="A207" s="137"/>
      <c r="B207" s="12">
        <v>5754028</v>
      </c>
      <c r="C207" s="13" t="s">
        <v>216</v>
      </c>
      <c r="D207" s="85">
        <v>15</v>
      </c>
      <c r="E207" s="86">
        <v>6</v>
      </c>
      <c r="F207" s="86">
        <v>5</v>
      </c>
      <c r="G207" s="86">
        <v>26</v>
      </c>
      <c r="H207" s="14">
        <f t="shared" si="3"/>
        <v>57.692307692307693</v>
      </c>
      <c r="I207" s="15">
        <f t="shared" si="3"/>
        <v>23.076923076923077</v>
      </c>
      <c r="J207" s="16">
        <f t="shared" si="3"/>
        <v>19.23076923076923</v>
      </c>
    </row>
    <row r="208" spans="1:10">
      <c r="A208" s="137"/>
      <c r="B208" s="12">
        <v>5754044</v>
      </c>
      <c r="C208" s="13" t="s">
        <v>217</v>
      </c>
      <c r="D208" s="85">
        <v>0</v>
      </c>
      <c r="E208" s="86">
        <v>2</v>
      </c>
      <c r="F208" s="86">
        <v>1</v>
      </c>
      <c r="G208" s="86">
        <v>3</v>
      </c>
      <c r="H208" s="14">
        <f t="shared" si="3"/>
        <v>0</v>
      </c>
      <c r="I208" s="15">
        <f t="shared" si="3"/>
        <v>66.666666666666671</v>
      </c>
      <c r="J208" s="16">
        <f t="shared" si="3"/>
        <v>33.333333333333336</v>
      </c>
    </row>
    <row r="209" spans="1:10">
      <c r="A209" s="137"/>
      <c r="B209" s="12">
        <v>5758000</v>
      </c>
      <c r="C209" s="13" t="s">
        <v>218</v>
      </c>
      <c r="D209" s="85">
        <v>9</v>
      </c>
      <c r="E209" s="86">
        <v>26</v>
      </c>
      <c r="F209" s="86">
        <v>8</v>
      </c>
      <c r="G209" s="86">
        <v>43</v>
      </c>
      <c r="H209" s="14">
        <f t="shared" si="3"/>
        <v>20.930232558139537</v>
      </c>
      <c r="I209" s="15">
        <f t="shared" si="3"/>
        <v>60.465116279069768</v>
      </c>
      <c r="J209" s="16">
        <f t="shared" si="3"/>
        <v>18.604651162790699</v>
      </c>
    </row>
    <row r="210" spans="1:10">
      <c r="A210" s="137"/>
      <c r="B210" s="12">
        <v>5758004</v>
      </c>
      <c r="C210" s="13" t="s">
        <v>219</v>
      </c>
      <c r="D210" s="85">
        <v>2</v>
      </c>
      <c r="E210" s="86">
        <v>8</v>
      </c>
      <c r="F210" s="86">
        <v>4</v>
      </c>
      <c r="G210" s="86">
        <v>14</v>
      </c>
      <c r="H210" s="14">
        <f t="shared" si="3"/>
        <v>14.285714285714286</v>
      </c>
      <c r="I210" s="15">
        <f t="shared" si="3"/>
        <v>57.142857142857146</v>
      </c>
      <c r="J210" s="16">
        <f t="shared" si="3"/>
        <v>28.571428571428573</v>
      </c>
    </row>
    <row r="211" spans="1:10">
      <c r="A211" s="137"/>
      <c r="B211" s="12">
        <v>5758012</v>
      </c>
      <c r="C211" s="13" t="s">
        <v>220</v>
      </c>
      <c r="D211" s="85">
        <v>7</v>
      </c>
      <c r="E211" s="86">
        <v>14</v>
      </c>
      <c r="F211" s="86">
        <v>2</v>
      </c>
      <c r="G211" s="86">
        <v>23</v>
      </c>
      <c r="H211" s="14">
        <f t="shared" si="3"/>
        <v>30.434782608695652</v>
      </c>
      <c r="I211" s="15">
        <f t="shared" si="3"/>
        <v>60.869565217391305</v>
      </c>
      <c r="J211" s="16">
        <f t="shared" si="3"/>
        <v>8.695652173913043</v>
      </c>
    </row>
    <row r="212" spans="1:10">
      <c r="A212" s="137"/>
      <c r="B212" s="12">
        <v>5758024</v>
      </c>
      <c r="C212" s="13" t="s">
        <v>221</v>
      </c>
      <c r="D212" s="85">
        <v>0</v>
      </c>
      <c r="E212" s="86">
        <v>6</v>
      </c>
      <c r="F212" s="86">
        <v>1</v>
      </c>
      <c r="G212" s="86">
        <v>7</v>
      </c>
      <c r="H212" s="14">
        <f t="shared" si="3"/>
        <v>0</v>
      </c>
      <c r="I212" s="15">
        <f t="shared" si="3"/>
        <v>85.714285714285708</v>
      </c>
      <c r="J212" s="16">
        <f t="shared" si="3"/>
        <v>14.285714285714286</v>
      </c>
    </row>
    <row r="213" spans="1:10">
      <c r="A213" s="137"/>
      <c r="B213" s="12">
        <v>5762000</v>
      </c>
      <c r="C213" s="13" t="s">
        <v>222</v>
      </c>
      <c r="D213" s="85">
        <v>4</v>
      </c>
      <c r="E213" s="86">
        <v>11</v>
      </c>
      <c r="F213" s="86">
        <v>11</v>
      </c>
      <c r="G213" s="86">
        <v>26</v>
      </c>
      <c r="H213" s="14">
        <f t="shared" si="3"/>
        <v>15.384615384615385</v>
      </c>
      <c r="I213" s="15">
        <f t="shared" si="3"/>
        <v>42.307692307692307</v>
      </c>
      <c r="J213" s="16">
        <f t="shared" si="3"/>
        <v>42.307692307692307</v>
      </c>
    </row>
    <row r="214" spans="1:10">
      <c r="A214" s="137"/>
      <c r="B214" s="12">
        <v>5766000</v>
      </c>
      <c r="C214" s="13" t="s">
        <v>223</v>
      </c>
      <c r="D214" s="85">
        <v>17</v>
      </c>
      <c r="E214" s="86">
        <v>24</v>
      </c>
      <c r="F214" s="86">
        <v>5</v>
      </c>
      <c r="G214" s="86">
        <v>46</v>
      </c>
      <c r="H214" s="14">
        <f t="shared" ref="H214:J277" si="4">IF(D214="x","x",IF(D214="-","-",IF($G214=0,"-", D214*100/$G214)))</f>
        <v>36.956521739130437</v>
      </c>
      <c r="I214" s="15">
        <f t="shared" si="4"/>
        <v>52.173913043478258</v>
      </c>
      <c r="J214" s="16">
        <f t="shared" si="4"/>
        <v>10.869565217391305</v>
      </c>
    </row>
    <row r="215" spans="1:10">
      <c r="A215" s="137"/>
      <c r="B215" s="12">
        <v>5766008</v>
      </c>
      <c r="C215" s="13" t="s">
        <v>224</v>
      </c>
      <c r="D215" s="85">
        <v>8</v>
      </c>
      <c r="E215" s="86">
        <v>10</v>
      </c>
      <c r="F215" s="86">
        <v>2</v>
      </c>
      <c r="G215" s="86">
        <v>20</v>
      </c>
      <c r="H215" s="14">
        <f t="shared" si="4"/>
        <v>40</v>
      </c>
      <c r="I215" s="15">
        <f t="shared" si="4"/>
        <v>50</v>
      </c>
      <c r="J215" s="16">
        <f t="shared" si="4"/>
        <v>10</v>
      </c>
    </row>
    <row r="216" spans="1:10">
      <c r="A216" s="137"/>
      <c r="B216" s="12">
        <v>5766020</v>
      </c>
      <c r="C216" s="13" t="s">
        <v>225</v>
      </c>
      <c r="D216" s="85">
        <v>5</v>
      </c>
      <c r="E216" s="86">
        <v>6</v>
      </c>
      <c r="F216" s="86">
        <v>1</v>
      </c>
      <c r="G216" s="86">
        <v>12</v>
      </c>
      <c r="H216" s="14">
        <f t="shared" si="4"/>
        <v>41.666666666666664</v>
      </c>
      <c r="I216" s="15">
        <f t="shared" si="4"/>
        <v>50</v>
      </c>
      <c r="J216" s="16">
        <f t="shared" si="4"/>
        <v>8.3333333333333339</v>
      </c>
    </row>
    <row r="217" spans="1:10">
      <c r="A217" s="137"/>
      <c r="B217" s="12">
        <v>5766040</v>
      </c>
      <c r="C217" s="13" t="s">
        <v>226</v>
      </c>
      <c r="D217" s="85">
        <v>5</v>
      </c>
      <c r="E217" s="86">
        <v>19</v>
      </c>
      <c r="F217" s="86">
        <v>1</v>
      </c>
      <c r="G217" s="86">
        <v>25</v>
      </c>
      <c r="H217" s="14">
        <f t="shared" si="4"/>
        <v>20</v>
      </c>
      <c r="I217" s="15">
        <f t="shared" si="4"/>
        <v>76</v>
      </c>
      <c r="J217" s="16">
        <f t="shared" si="4"/>
        <v>4</v>
      </c>
    </row>
    <row r="218" spans="1:10">
      <c r="A218" s="137"/>
      <c r="B218" s="12">
        <v>5766044</v>
      </c>
      <c r="C218" s="13" t="s">
        <v>227</v>
      </c>
      <c r="D218" s="85">
        <v>2</v>
      </c>
      <c r="E218" s="86">
        <v>0</v>
      </c>
      <c r="F218" s="86">
        <v>2</v>
      </c>
      <c r="G218" s="86">
        <v>4</v>
      </c>
      <c r="H218" s="14">
        <f t="shared" si="4"/>
        <v>50</v>
      </c>
      <c r="I218" s="15">
        <f t="shared" si="4"/>
        <v>0</v>
      </c>
      <c r="J218" s="16">
        <f t="shared" si="4"/>
        <v>50</v>
      </c>
    </row>
    <row r="219" spans="1:10">
      <c r="A219" s="137"/>
      <c r="B219" s="12">
        <v>5770000</v>
      </c>
      <c r="C219" s="13" t="s">
        <v>228</v>
      </c>
      <c r="D219" s="85">
        <v>8</v>
      </c>
      <c r="E219" s="86">
        <v>16</v>
      </c>
      <c r="F219" s="86">
        <v>3</v>
      </c>
      <c r="G219" s="86">
        <v>27</v>
      </c>
      <c r="H219" s="14">
        <f t="shared" si="4"/>
        <v>29.62962962962963</v>
      </c>
      <c r="I219" s="15">
        <f t="shared" si="4"/>
        <v>59.25925925925926</v>
      </c>
      <c r="J219" s="16">
        <f t="shared" si="4"/>
        <v>11.111111111111111</v>
      </c>
    </row>
    <row r="220" spans="1:10">
      <c r="A220" s="137"/>
      <c r="B220" s="12">
        <v>5770004</v>
      </c>
      <c r="C220" s="13" t="s">
        <v>229</v>
      </c>
      <c r="D220" s="85">
        <v>1</v>
      </c>
      <c r="E220" s="86">
        <v>8</v>
      </c>
      <c r="F220" s="86">
        <v>11</v>
      </c>
      <c r="G220" s="86">
        <v>20</v>
      </c>
      <c r="H220" s="14">
        <f t="shared" si="4"/>
        <v>5</v>
      </c>
      <c r="I220" s="15">
        <f t="shared" si="4"/>
        <v>40</v>
      </c>
      <c r="J220" s="16">
        <f t="shared" si="4"/>
        <v>55</v>
      </c>
    </row>
    <row r="221" spans="1:10">
      <c r="A221" s="137"/>
      <c r="B221" s="12">
        <v>5770024</v>
      </c>
      <c r="C221" s="13" t="s">
        <v>230</v>
      </c>
      <c r="D221" s="85">
        <v>21</v>
      </c>
      <c r="E221" s="86">
        <v>20</v>
      </c>
      <c r="F221" s="86">
        <v>5</v>
      </c>
      <c r="G221" s="86">
        <v>46</v>
      </c>
      <c r="H221" s="14">
        <f t="shared" si="4"/>
        <v>45.652173913043477</v>
      </c>
      <c r="I221" s="15">
        <f t="shared" si="4"/>
        <v>43.478260869565219</v>
      </c>
      <c r="J221" s="16">
        <f t="shared" si="4"/>
        <v>10.869565217391305</v>
      </c>
    </row>
    <row r="222" spans="1:10">
      <c r="A222" s="137"/>
      <c r="B222" s="12">
        <v>5770032</v>
      </c>
      <c r="C222" s="13" t="s">
        <v>231</v>
      </c>
      <c r="D222" s="85">
        <v>12</v>
      </c>
      <c r="E222" s="86">
        <v>12</v>
      </c>
      <c r="F222" s="86">
        <v>2</v>
      </c>
      <c r="G222" s="86">
        <v>26</v>
      </c>
      <c r="H222" s="14">
        <f t="shared" si="4"/>
        <v>46.153846153846153</v>
      </c>
      <c r="I222" s="15">
        <f t="shared" si="4"/>
        <v>46.153846153846153</v>
      </c>
      <c r="J222" s="16">
        <f t="shared" si="4"/>
        <v>7.6923076923076925</v>
      </c>
    </row>
    <row r="223" spans="1:10">
      <c r="A223" s="137"/>
      <c r="B223" s="12">
        <v>5774000</v>
      </c>
      <c r="C223" s="13" t="s">
        <v>232</v>
      </c>
      <c r="D223" s="85">
        <v>15</v>
      </c>
      <c r="E223" s="86">
        <v>5</v>
      </c>
      <c r="F223" s="86">
        <v>0</v>
      </c>
      <c r="G223" s="86">
        <v>20</v>
      </c>
      <c r="H223" s="14">
        <f t="shared" si="4"/>
        <v>75</v>
      </c>
      <c r="I223" s="15">
        <f t="shared" si="4"/>
        <v>25</v>
      </c>
      <c r="J223" s="16">
        <f t="shared" si="4"/>
        <v>0</v>
      </c>
    </row>
    <row r="224" spans="1:10">
      <c r="A224" s="137"/>
      <c r="B224" s="12">
        <v>5774032</v>
      </c>
      <c r="C224" s="13" t="s">
        <v>233</v>
      </c>
      <c r="D224" s="85">
        <v>20</v>
      </c>
      <c r="E224" s="86">
        <v>9</v>
      </c>
      <c r="F224" s="86">
        <v>6</v>
      </c>
      <c r="G224" s="86">
        <v>35</v>
      </c>
      <c r="H224" s="14">
        <f t="shared" si="4"/>
        <v>57.142857142857146</v>
      </c>
      <c r="I224" s="15">
        <f t="shared" si="4"/>
        <v>25.714285714285715</v>
      </c>
      <c r="J224" s="16">
        <f t="shared" si="4"/>
        <v>17.142857142857142</v>
      </c>
    </row>
    <row r="225" spans="1:10">
      <c r="A225" s="137"/>
      <c r="B225" s="12">
        <v>5911000</v>
      </c>
      <c r="C225" s="13" t="s">
        <v>234</v>
      </c>
      <c r="D225" s="85">
        <v>27</v>
      </c>
      <c r="E225" s="86">
        <v>94</v>
      </c>
      <c r="F225" s="86">
        <v>104</v>
      </c>
      <c r="G225" s="86">
        <v>225</v>
      </c>
      <c r="H225" s="14">
        <f t="shared" si="4"/>
        <v>12</v>
      </c>
      <c r="I225" s="15">
        <f t="shared" si="4"/>
        <v>41.777777777777779</v>
      </c>
      <c r="J225" s="16">
        <f t="shared" si="4"/>
        <v>46.222222222222221</v>
      </c>
    </row>
    <row r="226" spans="1:10">
      <c r="A226" s="137"/>
      <c r="B226" s="12">
        <v>5913000</v>
      </c>
      <c r="C226" s="13" t="s">
        <v>235</v>
      </c>
      <c r="D226" s="85">
        <v>29</v>
      </c>
      <c r="E226" s="86">
        <v>112</v>
      </c>
      <c r="F226" s="86">
        <v>239</v>
      </c>
      <c r="G226" s="86">
        <v>380</v>
      </c>
      <c r="H226" s="14">
        <f t="shared" si="4"/>
        <v>7.6315789473684212</v>
      </c>
      <c r="I226" s="15">
        <f t="shared" si="4"/>
        <v>29.473684210526315</v>
      </c>
      <c r="J226" s="16">
        <f t="shared" si="4"/>
        <v>62.89473684210526</v>
      </c>
    </row>
    <row r="227" spans="1:10">
      <c r="A227" s="137"/>
      <c r="B227" s="12">
        <v>5914000</v>
      </c>
      <c r="C227" s="13" t="s">
        <v>236</v>
      </c>
      <c r="D227" s="85">
        <v>2</v>
      </c>
      <c r="E227" s="86">
        <v>18</v>
      </c>
      <c r="F227" s="86">
        <v>4</v>
      </c>
      <c r="G227" s="86">
        <v>24</v>
      </c>
      <c r="H227" s="14">
        <f t="shared" si="4"/>
        <v>8.3333333333333339</v>
      </c>
      <c r="I227" s="15">
        <f t="shared" si="4"/>
        <v>75</v>
      </c>
      <c r="J227" s="16">
        <f t="shared" si="4"/>
        <v>16.666666666666668</v>
      </c>
    </row>
    <row r="228" spans="1:10">
      <c r="A228" s="137"/>
      <c r="B228" s="12">
        <v>5915000</v>
      </c>
      <c r="C228" s="13" t="s">
        <v>237</v>
      </c>
      <c r="D228" s="85">
        <v>9</v>
      </c>
      <c r="E228" s="86">
        <v>29</v>
      </c>
      <c r="F228" s="86">
        <v>9</v>
      </c>
      <c r="G228" s="86">
        <v>47</v>
      </c>
      <c r="H228" s="14">
        <f t="shared" si="4"/>
        <v>19.148936170212767</v>
      </c>
      <c r="I228" s="15">
        <f t="shared" si="4"/>
        <v>61.702127659574465</v>
      </c>
      <c r="J228" s="16">
        <f t="shared" si="4"/>
        <v>19.148936170212767</v>
      </c>
    </row>
    <row r="229" spans="1:10">
      <c r="A229" s="137"/>
      <c r="B229" s="12">
        <v>5916000</v>
      </c>
      <c r="C229" s="13" t="s">
        <v>238</v>
      </c>
      <c r="D229" s="85">
        <v>1</v>
      </c>
      <c r="E229" s="86">
        <v>34</v>
      </c>
      <c r="F229" s="86">
        <v>15</v>
      </c>
      <c r="G229" s="86">
        <v>50</v>
      </c>
      <c r="H229" s="14">
        <f t="shared" si="4"/>
        <v>2</v>
      </c>
      <c r="I229" s="15">
        <f t="shared" si="4"/>
        <v>68</v>
      </c>
      <c r="J229" s="16">
        <f t="shared" si="4"/>
        <v>30</v>
      </c>
    </row>
    <row r="230" spans="1:10">
      <c r="A230" s="137"/>
      <c r="B230" s="12">
        <v>5954008</v>
      </c>
      <c r="C230" s="13" t="s">
        <v>239</v>
      </c>
      <c r="D230" s="85">
        <v>1</v>
      </c>
      <c r="E230" s="86">
        <v>8</v>
      </c>
      <c r="F230" s="86">
        <v>6</v>
      </c>
      <c r="G230" s="86">
        <v>15</v>
      </c>
      <c r="H230" s="14">
        <f t="shared" si="4"/>
        <v>6.666666666666667</v>
      </c>
      <c r="I230" s="15">
        <f t="shared" si="4"/>
        <v>53.333333333333336</v>
      </c>
      <c r="J230" s="16">
        <f t="shared" si="4"/>
        <v>40</v>
      </c>
    </row>
    <row r="231" spans="1:10">
      <c r="A231" s="137"/>
      <c r="B231" s="12">
        <v>5954012</v>
      </c>
      <c r="C231" s="13" t="s">
        <v>240</v>
      </c>
      <c r="D231" s="85">
        <v>2</v>
      </c>
      <c r="E231" s="86">
        <v>8</v>
      </c>
      <c r="F231" s="86">
        <v>2</v>
      </c>
      <c r="G231" s="86">
        <v>12</v>
      </c>
      <c r="H231" s="14">
        <f t="shared" si="4"/>
        <v>16.666666666666668</v>
      </c>
      <c r="I231" s="15">
        <f t="shared" si="4"/>
        <v>66.666666666666671</v>
      </c>
      <c r="J231" s="16">
        <f t="shared" si="4"/>
        <v>16.666666666666668</v>
      </c>
    </row>
    <row r="232" spans="1:10">
      <c r="A232" s="137"/>
      <c r="B232" s="12">
        <v>5954016</v>
      </c>
      <c r="C232" s="13" t="s">
        <v>241</v>
      </c>
      <c r="D232" s="85">
        <v>20</v>
      </c>
      <c r="E232" s="86">
        <v>40</v>
      </c>
      <c r="F232" s="86">
        <v>20</v>
      </c>
      <c r="G232" s="86">
        <v>80</v>
      </c>
      <c r="H232" s="14">
        <f t="shared" si="4"/>
        <v>25</v>
      </c>
      <c r="I232" s="15">
        <f t="shared" si="4"/>
        <v>50</v>
      </c>
      <c r="J232" s="16">
        <f t="shared" si="4"/>
        <v>25</v>
      </c>
    </row>
    <row r="233" spans="1:10">
      <c r="A233" s="137"/>
      <c r="B233" s="12">
        <v>5954020</v>
      </c>
      <c r="C233" s="13" t="s">
        <v>242</v>
      </c>
      <c r="D233" s="85">
        <v>8</v>
      </c>
      <c r="E233" s="86">
        <v>2</v>
      </c>
      <c r="F233" s="86">
        <v>1</v>
      </c>
      <c r="G233" s="86">
        <v>11</v>
      </c>
      <c r="H233" s="14">
        <f t="shared" si="4"/>
        <v>72.727272727272734</v>
      </c>
      <c r="I233" s="15">
        <f t="shared" si="4"/>
        <v>18.181818181818183</v>
      </c>
      <c r="J233" s="16">
        <f t="shared" si="4"/>
        <v>9.0909090909090917</v>
      </c>
    </row>
    <row r="234" spans="1:10">
      <c r="A234" s="137"/>
      <c r="B234" s="12">
        <v>5954024</v>
      </c>
      <c r="C234" s="13" t="s">
        <v>243</v>
      </c>
      <c r="D234" s="85">
        <v>0</v>
      </c>
      <c r="E234" s="86">
        <v>5</v>
      </c>
      <c r="F234" s="86">
        <v>0</v>
      </c>
      <c r="G234" s="86">
        <v>5</v>
      </c>
      <c r="H234" s="14">
        <f t="shared" si="4"/>
        <v>0</v>
      </c>
      <c r="I234" s="15">
        <f t="shared" si="4"/>
        <v>100</v>
      </c>
      <c r="J234" s="16">
        <f t="shared" si="4"/>
        <v>0</v>
      </c>
    </row>
    <row r="235" spans="1:10">
      <c r="A235" s="137"/>
      <c r="B235" s="12">
        <v>5954028</v>
      </c>
      <c r="C235" s="13" t="s">
        <v>244</v>
      </c>
      <c r="D235" s="85">
        <v>0</v>
      </c>
      <c r="E235" s="86">
        <v>0</v>
      </c>
      <c r="F235" s="86">
        <v>0</v>
      </c>
      <c r="G235" s="86">
        <v>0</v>
      </c>
      <c r="H235" s="14" t="str">
        <f t="shared" si="4"/>
        <v>-</v>
      </c>
      <c r="I235" s="15" t="str">
        <f t="shared" si="4"/>
        <v>-</v>
      </c>
      <c r="J235" s="16" t="str">
        <f t="shared" si="4"/>
        <v>-</v>
      </c>
    </row>
    <row r="236" spans="1:10">
      <c r="A236" s="137"/>
      <c r="B236" s="12">
        <v>5954032</v>
      </c>
      <c r="C236" s="13" t="s">
        <v>245</v>
      </c>
      <c r="D236" s="85">
        <v>0</v>
      </c>
      <c r="E236" s="86">
        <v>3</v>
      </c>
      <c r="F236" s="86">
        <v>2</v>
      </c>
      <c r="G236" s="86">
        <v>5</v>
      </c>
      <c r="H236" s="14">
        <f t="shared" si="4"/>
        <v>0</v>
      </c>
      <c r="I236" s="15">
        <f t="shared" si="4"/>
        <v>60</v>
      </c>
      <c r="J236" s="16">
        <f t="shared" si="4"/>
        <v>40</v>
      </c>
    </row>
    <row r="237" spans="1:10">
      <c r="A237" s="137"/>
      <c r="B237" s="12">
        <v>5954036</v>
      </c>
      <c r="C237" s="13" t="s">
        <v>246</v>
      </c>
      <c r="D237" s="85">
        <v>15</v>
      </c>
      <c r="E237" s="86">
        <v>12</v>
      </c>
      <c r="F237" s="86">
        <v>3</v>
      </c>
      <c r="G237" s="86">
        <v>30</v>
      </c>
      <c r="H237" s="14">
        <f t="shared" si="4"/>
        <v>50</v>
      </c>
      <c r="I237" s="15">
        <f t="shared" si="4"/>
        <v>40</v>
      </c>
      <c r="J237" s="16">
        <f t="shared" si="4"/>
        <v>10</v>
      </c>
    </row>
    <row r="238" spans="1:10">
      <c r="A238" s="137"/>
      <c r="B238" s="12">
        <v>5958000</v>
      </c>
      <c r="C238" s="13" t="s">
        <v>247</v>
      </c>
      <c r="D238" s="85">
        <v>7</v>
      </c>
      <c r="E238" s="86">
        <v>9</v>
      </c>
      <c r="F238" s="86">
        <v>3</v>
      </c>
      <c r="G238" s="86">
        <v>19</v>
      </c>
      <c r="H238" s="14">
        <f t="shared" si="4"/>
        <v>36.842105263157897</v>
      </c>
      <c r="I238" s="15">
        <f t="shared" si="4"/>
        <v>47.368421052631582</v>
      </c>
      <c r="J238" s="16">
        <f t="shared" si="4"/>
        <v>15.789473684210526</v>
      </c>
    </row>
    <row r="239" spans="1:10">
      <c r="A239" s="137"/>
      <c r="B239" s="12">
        <v>5958004</v>
      </c>
      <c r="C239" s="13" t="s">
        <v>248</v>
      </c>
      <c r="D239" s="85">
        <v>10</v>
      </c>
      <c r="E239" s="86">
        <v>5</v>
      </c>
      <c r="F239" s="86">
        <v>2</v>
      </c>
      <c r="G239" s="86">
        <v>17</v>
      </c>
      <c r="H239" s="14">
        <f t="shared" si="4"/>
        <v>58.823529411764703</v>
      </c>
      <c r="I239" s="15">
        <f t="shared" si="4"/>
        <v>29.411764705882351</v>
      </c>
      <c r="J239" s="16">
        <f t="shared" si="4"/>
        <v>11.764705882352942</v>
      </c>
    </row>
    <row r="240" spans="1:10">
      <c r="A240" s="137"/>
      <c r="B240" s="12">
        <v>5958040</v>
      </c>
      <c r="C240" s="13" t="s">
        <v>249</v>
      </c>
      <c r="D240" s="85">
        <v>1</v>
      </c>
      <c r="E240" s="86">
        <v>0</v>
      </c>
      <c r="F240" s="86">
        <v>0</v>
      </c>
      <c r="G240" s="86">
        <v>1</v>
      </c>
      <c r="H240" s="14">
        <f t="shared" si="4"/>
        <v>100</v>
      </c>
      <c r="I240" s="15">
        <f t="shared" si="4"/>
        <v>0</v>
      </c>
      <c r="J240" s="16">
        <f t="shared" si="4"/>
        <v>0</v>
      </c>
    </row>
    <row r="241" spans="1:10">
      <c r="A241" s="137"/>
      <c r="B241" s="12">
        <v>5958044</v>
      </c>
      <c r="C241" s="13" t="s">
        <v>250</v>
      </c>
      <c r="D241" s="85">
        <v>4</v>
      </c>
      <c r="E241" s="86">
        <v>1</v>
      </c>
      <c r="F241" s="86">
        <v>2</v>
      </c>
      <c r="G241" s="86">
        <v>7</v>
      </c>
      <c r="H241" s="14">
        <f t="shared" si="4"/>
        <v>57.142857142857146</v>
      </c>
      <c r="I241" s="15">
        <f t="shared" si="4"/>
        <v>14.285714285714286</v>
      </c>
      <c r="J241" s="16">
        <f t="shared" si="4"/>
        <v>28.571428571428573</v>
      </c>
    </row>
    <row r="242" spans="1:10">
      <c r="A242" s="137"/>
      <c r="B242" s="12">
        <v>5962000</v>
      </c>
      <c r="C242" s="13" t="s">
        <v>251</v>
      </c>
      <c r="D242" s="85">
        <v>12</v>
      </c>
      <c r="E242" s="86">
        <v>12</v>
      </c>
      <c r="F242" s="86">
        <v>1</v>
      </c>
      <c r="G242" s="86">
        <v>25</v>
      </c>
      <c r="H242" s="14">
        <f t="shared" si="4"/>
        <v>48</v>
      </c>
      <c r="I242" s="15">
        <f t="shared" si="4"/>
        <v>48</v>
      </c>
      <c r="J242" s="16">
        <f t="shared" si="4"/>
        <v>4</v>
      </c>
    </row>
    <row r="243" spans="1:10">
      <c r="A243" s="137"/>
      <c r="B243" s="12">
        <v>5962004</v>
      </c>
      <c r="C243" s="13" t="s">
        <v>252</v>
      </c>
      <c r="D243" s="85">
        <v>5</v>
      </c>
      <c r="E243" s="86">
        <v>1</v>
      </c>
      <c r="F243" s="86">
        <v>1</v>
      </c>
      <c r="G243" s="86">
        <v>7</v>
      </c>
      <c r="H243" s="14">
        <f t="shared" si="4"/>
        <v>71.428571428571431</v>
      </c>
      <c r="I243" s="15">
        <f t="shared" si="4"/>
        <v>14.285714285714286</v>
      </c>
      <c r="J243" s="16">
        <f t="shared" si="4"/>
        <v>14.285714285714286</v>
      </c>
    </row>
    <row r="244" spans="1:10">
      <c r="A244" s="137"/>
      <c r="B244" s="12">
        <v>5962016</v>
      </c>
      <c r="C244" s="13" t="s">
        <v>253</v>
      </c>
      <c r="D244" s="85">
        <v>2</v>
      </c>
      <c r="E244" s="86">
        <v>9</v>
      </c>
      <c r="F244" s="86">
        <v>3</v>
      </c>
      <c r="G244" s="86">
        <v>14</v>
      </c>
      <c r="H244" s="14">
        <f t="shared" si="4"/>
        <v>14.285714285714286</v>
      </c>
      <c r="I244" s="15">
        <f t="shared" si="4"/>
        <v>64.285714285714292</v>
      </c>
      <c r="J244" s="16">
        <f t="shared" si="4"/>
        <v>21.428571428571427</v>
      </c>
    </row>
    <row r="245" spans="1:10">
      <c r="A245" s="137"/>
      <c r="B245" s="12">
        <v>5962024</v>
      </c>
      <c r="C245" s="13" t="s">
        <v>254</v>
      </c>
      <c r="D245" s="85">
        <v>10</v>
      </c>
      <c r="E245" s="86">
        <v>47</v>
      </c>
      <c r="F245" s="86">
        <v>4</v>
      </c>
      <c r="G245" s="86">
        <v>61</v>
      </c>
      <c r="H245" s="14">
        <f t="shared" si="4"/>
        <v>16.393442622950818</v>
      </c>
      <c r="I245" s="15">
        <f t="shared" si="4"/>
        <v>77.049180327868854</v>
      </c>
      <c r="J245" s="16">
        <f t="shared" si="4"/>
        <v>6.557377049180328</v>
      </c>
    </row>
    <row r="246" spans="1:10" ht="15.75" customHeight="1">
      <c r="A246" s="137"/>
      <c r="B246" s="12">
        <v>5962032</v>
      </c>
      <c r="C246" s="13" t="s">
        <v>255</v>
      </c>
      <c r="D246" s="85">
        <v>6</v>
      </c>
      <c r="E246" s="86">
        <v>14</v>
      </c>
      <c r="F246" s="86">
        <v>4</v>
      </c>
      <c r="G246" s="86">
        <v>24</v>
      </c>
      <c r="H246" s="14">
        <f t="shared" si="4"/>
        <v>25</v>
      </c>
      <c r="I246" s="15">
        <f t="shared" si="4"/>
        <v>58.333333333333336</v>
      </c>
      <c r="J246" s="16">
        <f t="shared" si="4"/>
        <v>16.666666666666668</v>
      </c>
    </row>
    <row r="247" spans="1:10">
      <c r="A247" s="137"/>
      <c r="B247" s="12">
        <v>5962040</v>
      </c>
      <c r="C247" s="13" t="s">
        <v>256</v>
      </c>
      <c r="D247" s="85">
        <v>8</v>
      </c>
      <c r="E247" s="86">
        <v>5</v>
      </c>
      <c r="F247" s="86">
        <v>1</v>
      </c>
      <c r="G247" s="86">
        <v>14</v>
      </c>
      <c r="H247" s="14">
        <f t="shared" si="4"/>
        <v>57.142857142857146</v>
      </c>
      <c r="I247" s="15">
        <f t="shared" si="4"/>
        <v>35.714285714285715</v>
      </c>
      <c r="J247" s="16">
        <f t="shared" si="4"/>
        <v>7.1428571428571432</v>
      </c>
    </row>
    <row r="248" spans="1:10">
      <c r="A248" s="137"/>
      <c r="B248" s="12">
        <v>5962052</v>
      </c>
      <c r="C248" s="13" t="s">
        <v>257</v>
      </c>
      <c r="D248" s="85">
        <v>0</v>
      </c>
      <c r="E248" s="86">
        <v>1</v>
      </c>
      <c r="F248" s="86">
        <v>1</v>
      </c>
      <c r="G248" s="86">
        <v>2</v>
      </c>
      <c r="H248" s="14">
        <f t="shared" si="4"/>
        <v>0</v>
      </c>
      <c r="I248" s="15">
        <f t="shared" si="4"/>
        <v>50</v>
      </c>
      <c r="J248" s="16">
        <f t="shared" si="4"/>
        <v>50</v>
      </c>
    </row>
    <row r="249" spans="1:10">
      <c r="A249" s="137"/>
      <c r="B249" s="12">
        <v>5962060</v>
      </c>
      <c r="C249" s="13" t="s">
        <v>258</v>
      </c>
      <c r="D249" s="85">
        <v>4</v>
      </c>
      <c r="E249" s="86">
        <v>2</v>
      </c>
      <c r="F249" s="86">
        <v>0</v>
      </c>
      <c r="G249" s="86">
        <v>6</v>
      </c>
      <c r="H249" s="14">
        <f t="shared" si="4"/>
        <v>66.666666666666671</v>
      </c>
      <c r="I249" s="15">
        <f t="shared" si="4"/>
        <v>33.333333333333336</v>
      </c>
      <c r="J249" s="16">
        <f t="shared" si="4"/>
        <v>0</v>
      </c>
    </row>
    <row r="250" spans="1:10">
      <c r="A250" s="137"/>
      <c r="B250" s="12">
        <v>5966000</v>
      </c>
      <c r="C250" s="13" t="s">
        <v>259</v>
      </c>
      <c r="D250" s="85">
        <v>3</v>
      </c>
      <c r="E250" s="86">
        <v>0</v>
      </c>
      <c r="F250" s="86">
        <v>0</v>
      </c>
      <c r="G250" s="86">
        <v>3</v>
      </c>
      <c r="H250" s="14">
        <f t="shared" si="4"/>
        <v>100</v>
      </c>
      <c r="I250" s="15">
        <f t="shared" si="4"/>
        <v>0</v>
      </c>
      <c r="J250" s="16">
        <f t="shared" si="4"/>
        <v>0</v>
      </c>
    </row>
    <row r="251" spans="1:10">
      <c r="A251" s="137"/>
      <c r="B251" s="12">
        <v>5970000</v>
      </c>
      <c r="C251" s="13" t="s">
        <v>260</v>
      </c>
      <c r="D251" s="85">
        <v>36</v>
      </c>
      <c r="E251" s="86">
        <v>15</v>
      </c>
      <c r="F251" s="86">
        <v>9</v>
      </c>
      <c r="G251" s="86">
        <v>60</v>
      </c>
      <c r="H251" s="14">
        <f t="shared" si="4"/>
        <v>60</v>
      </c>
      <c r="I251" s="15">
        <f t="shared" si="4"/>
        <v>25</v>
      </c>
      <c r="J251" s="16">
        <f t="shared" si="4"/>
        <v>15</v>
      </c>
    </row>
    <row r="252" spans="1:10">
      <c r="A252" s="137"/>
      <c r="B252" s="12">
        <v>5970040</v>
      </c>
      <c r="C252" s="13" t="s">
        <v>261</v>
      </c>
      <c r="D252" s="85">
        <v>12</v>
      </c>
      <c r="E252" s="86">
        <v>12</v>
      </c>
      <c r="F252" s="86">
        <v>13</v>
      </c>
      <c r="G252" s="86">
        <v>37</v>
      </c>
      <c r="H252" s="14">
        <f t="shared" si="4"/>
        <v>32.432432432432435</v>
      </c>
      <c r="I252" s="15">
        <f t="shared" si="4"/>
        <v>32.432432432432435</v>
      </c>
      <c r="J252" s="16">
        <f t="shared" si="4"/>
        <v>35.135135135135137</v>
      </c>
    </row>
    <row r="253" spans="1:10">
      <c r="A253" s="137"/>
      <c r="B253" s="12">
        <v>5974000</v>
      </c>
      <c r="C253" s="13" t="s">
        <v>262</v>
      </c>
      <c r="D253" s="85">
        <v>3</v>
      </c>
      <c r="E253" s="86">
        <v>6</v>
      </c>
      <c r="F253" s="86">
        <v>9</v>
      </c>
      <c r="G253" s="86">
        <v>18</v>
      </c>
      <c r="H253" s="14">
        <f t="shared" si="4"/>
        <v>16.666666666666668</v>
      </c>
      <c r="I253" s="15">
        <f t="shared" si="4"/>
        <v>33.333333333333336</v>
      </c>
      <c r="J253" s="16">
        <f t="shared" si="4"/>
        <v>50</v>
      </c>
    </row>
    <row r="254" spans="1:10">
      <c r="A254" s="137"/>
      <c r="B254" s="12">
        <v>5974028</v>
      </c>
      <c r="C254" s="13" t="s">
        <v>263</v>
      </c>
      <c r="D254" s="85">
        <v>1</v>
      </c>
      <c r="E254" s="86">
        <v>9</v>
      </c>
      <c r="F254" s="86">
        <v>5</v>
      </c>
      <c r="G254" s="86">
        <v>15</v>
      </c>
      <c r="H254" s="14">
        <f t="shared" si="4"/>
        <v>6.666666666666667</v>
      </c>
      <c r="I254" s="15">
        <f t="shared" si="4"/>
        <v>60</v>
      </c>
      <c r="J254" s="16">
        <f t="shared" si="4"/>
        <v>33.333333333333336</v>
      </c>
    </row>
    <row r="255" spans="1:10">
      <c r="A255" s="137"/>
      <c r="B255" s="12">
        <v>5974040</v>
      </c>
      <c r="C255" s="13" t="s">
        <v>264</v>
      </c>
      <c r="D255" s="85">
        <v>1</v>
      </c>
      <c r="E255" s="86">
        <v>0</v>
      </c>
      <c r="F255" s="86">
        <v>10</v>
      </c>
      <c r="G255" s="86">
        <v>11</v>
      </c>
      <c r="H255" s="14">
        <f t="shared" si="4"/>
        <v>9.0909090909090917</v>
      </c>
      <c r="I255" s="15">
        <f t="shared" si="4"/>
        <v>0</v>
      </c>
      <c r="J255" s="16">
        <f t="shared" si="4"/>
        <v>90.909090909090907</v>
      </c>
    </row>
    <row r="256" spans="1:10">
      <c r="A256" s="137"/>
      <c r="B256" s="12">
        <v>5974044</v>
      </c>
      <c r="C256" s="13" t="s">
        <v>265</v>
      </c>
      <c r="D256" s="85">
        <v>4</v>
      </c>
      <c r="E256" s="86">
        <v>2</v>
      </c>
      <c r="F256" s="86">
        <v>5</v>
      </c>
      <c r="G256" s="86">
        <v>11</v>
      </c>
      <c r="H256" s="14">
        <f t="shared" si="4"/>
        <v>36.363636363636367</v>
      </c>
      <c r="I256" s="15">
        <f t="shared" si="4"/>
        <v>18.181818181818183</v>
      </c>
      <c r="J256" s="16">
        <f t="shared" si="4"/>
        <v>45.454545454545453</v>
      </c>
    </row>
    <row r="257" spans="1:10">
      <c r="A257" s="137"/>
      <c r="B257" s="12">
        <v>5978000</v>
      </c>
      <c r="C257" s="13" t="s">
        <v>266</v>
      </c>
      <c r="D257" s="85">
        <v>6</v>
      </c>
      <c r="E257" s="86">
        <v>6</v>
      </c>
      <c r="F257" s="86">
        <v>4</v>
      </c>
      <c r="G257" s="86">
        <v>16</v>
      </c>
      <c r="H257" s="14">
        <f t="shared" si="4"/>
        <v>37.5</v>
      </c>
      <c r="I257" s="15">
        <f t="shared" si="4"/>
        <v>37.5</v>
      </c>
      <c r="J257" s="16">
        <f t="shared" si="4"/>
        <v>25</v>
      </c>
    </row>
    <row r="258" spans="1:10">
      <c r="A258" s="137"/>
      <c r="B258" s="12">
        <v>5978004</v>
      </c>
      <c r="C258" s="13" t="s">
        <v>267</v>
      </c>
      <c r="D258" s="85">
        <v>1</v>
      </c>
      <c r="E258" s="86">
        <v>20</v>
      </c>
      <c r="F258" s="86">
        <v>2</v>
      </c>
      <c r="G258" s="86">
        <v>23</v>
      </c>
      <c r="H258" s="14">
        <f t="shared" si="4"/>
        <v>4.3478260869565215</v>
      </c>
      <c r="I258" s="15">
        <f t="shared" si="4"/>
        <v>86.956521739130437</v>
      </c>
      <c r="J258" s="16">
        <f t="shared" si="4"/>
        <v>8.695652173913043</v>
      </c>
    </row>
    <row r="259" spans="1:10">
      <c r="A259" s="137"/>
      <c r="B259" s="12">
        <v>5978020</v>
      </c>
      <c r="C259" s="13" t="s">
        <v>268</v>
      </c>
      <c r="D259" s="85">
        <v>4</v>
      </c>
      <c r="E259" s="86">
        <v>10</v>
      </c>
      <c r="F259" s="86">
        <v>0</v>
      </c>
      <c r="G259" s="86">
        <v>14</v>
      </c>
      <c r="H259" s="14">
        <f t="shared" si="4"/>
        <v>28.571428571428573</v>
      </c>
      <c r="I259" s="15">
        <f t="shared" si="4"/>
        <v>71.428571428571431</v>
      </c>
      <c r="J259" s="16">
        <f t="shared" si="4"/>
        <v>0</v>
      </c>
    </row>
    <row r="260" spans="1:10">
      <c r="A260" s="137"/>
      <c r="B260" s="12">
        <v>5978024</v>
      </c>
      <c r="C260" s="13" t="s">
        <v>269</v>
      </c>
      <c r="D260" s="85">
        <v>11</v>
      </c>
      <c r="E260" s="86">
        <v>13</v>
      </c>
      <c r="F260" s="86">
        <v>5</v>
      </c>
      <c r="G260" s="86">
        <v>29</v>
      </c>
      <c r="H260" s="14">
        <f t="shared" si="4"/>
        <v>37.931034482758619</v>
      </c>
      <c r="I260" s="15">
        <f t="shared" si="4"/>
        <v>44.827586206896555</v>
      </c>
      <c r="J260" s="16">
        <f t="shared" si="4"/>
        <v>17.241379310344829</v>
      </c>
    </row>
    <row r="261" spans="1:10">
      <c r="A261" s="137"/>
      <c r="B261" s="12">
        <v>5978028</v>
      </c>
      <c r="C261" s="13" t="s">
        <v>270</v>
      </c>
      <c r="D261" s="85">
        <v>1</v>
      </c>
      <c r="E261" s="86">
        <v>4</v>
      </c>
      <c r="F261" s="86">
        <v>6</v>
      </c>
      <c r="G261" s="86">
        <v>11</v>
      </c>
      <c r="H261" s="14">
        <f t="shared" si="4"/>
        <v>9.0909090909090917</v>
      </c>
      <c r="I261" s="15">
        <f t="shared" si="4"/>
        <v>36.363636363636367</v>
      </c>
      <c r="J261" s="16">
        <f t="shared" si="4"/>
        <v>54.545454545454547</v>
      </c>
    </row>
    <row r="262" spans="1:10">
      <c r="A262" s="137"/>
      <c r="B262" s="12">
        <v>5978032</v>
      </c>
      <c r="C262" s="13" t="s">
        <v>271</v>
      </c>
      <c r="D262" s="85">
        <v>16</v>
      </c>
      <c r="E262" s="86">
        <v>27</v>
      </c>
      <c r="F262" s="86">
        <v>9</v>
      </c>
      <c r="G262" s="86">
        <v>52</v>
      </c>
      <c r="H262" s="14">
        <f t="shared" si="4"/>
        <v>30.76923076923077</v>
      </c>
      <c r="I262" s="15">
        <f t="shared" si="4"/>
        <v>51.92307692307692</v>
      </c>
      <c r="J262" s="16">
        <f t="shared" si="4"/>
        <v>17.307692307692307</v>
      </c>
    </row>
    <row r="263" spans="1:10">
      <c r="A263" s="137"/>
      <c r="B263" s="12">
        <v>5978036</v>
      </c>
      <c r="C263" s="13" t="s">
        <v>272</v>
      </c>
      <c r="D263" s="85">
        <v>3</v>
      </c>
      <c r="E263" s="86">
        <v>13</v>
      </c>
      <c r="F263" s="86">
        <v>5</v>
      </c>
      <c r="G263" s="86">
        <v>21</v>
      </c>
      <c r="H263" s="14">
        <f t="shared" si="4"/>
        <v>14.285714285714286</v>
      </c>
      <c r="I263" s="15">
        <f t="shared" si="4"/>
        <v>61.904761904761905</v>
      </c>
      <c r="J263" s="16">
        <f t="shared" si="4"/>
        <v>23.80952380952381</v>
      </c>
    </row>
    <row r="264" spans="1:10">
      <c r="A264" s="138"/>
      <c r="B264" s="17">
        <v>5978040</v>
      </c>
      <c r="C264" s="18" t="s">
        <v>273</v>
      </c>
      <c r="D264" s="87">
        <v>2</v>
      </c>
      <c r="E264" s="88">
        <v>0</v>
      </c>
      <c r="F264" s="88">
        <v>0</v>
      </c>
      <c r="G264" s="88">
        <v>2</v>
      </c>
      <c r="H264" s="19">
        <f t="shared" si="4"/>
        <v>100</v>
      </c>
      <c r="I264" s="20">
        <f t="shared" si="4"/>
        <v>0</v>
      </c>
      <c r="J264" s="21">
        <f t="shared" si="4"/>
        <v>0</v>
      </c>
    </row>
    <row r="265" spans="1:10" ht="14.4" customHeight="1">
      <c r="A265" s="141" t="s">
        <v>274</v>
      </c>
      <c r="B265">
        <v>6411000</v>
      </c>
      <c r="C265" s="37" t="s">
        <v>275</v>
      </c>
      <c r="D265" s="68">
        <v>2</v>
      </c>
      <c r="E265" s="69">
        <v>19</v>
      </c>
      <c r="F265" s="70">
        <v>3</v>
      </c>
      <c r="G265" s="71">
        <v>24</v>
      </c>
      <c r="H265" s="38">
        <f t="shared" si="4"/>
        <v>8.3333333333333339</v>
      </c>
      <c r="I265" s="39">
        <f t="shared" si="4"/>
        <v>79.166666666666671</v>
      </c>
      <c r="J265" s="40">
        <f t="shared" si="4"/>
        <v>12.5</v>
      </c>
    </row>
    <row r="266" spans="1:10">
      <c r="A266" s="141"/>
      <c r="B266">
        <v>6412000</v>
      </c>
      <c r="C266" s="42" t="s">
        <v>276</v>
      </c>
      <c r="D266" s="75">
        <v>44</v>
      </c>
      <c r="E266" s="76">
        <v>40</v>
      </c>
      <c r="F266" s="77">
        <v>105</v>
      </c>
      <c r="G266" s="78">
        <v>189</v>
      </c>
      <c r="H266" s="38">
        <f t="shared" si="4"/>
        <v>23.280423280423282</v>
      </c>
      <c r="I266" s="39">
        <f t="shared" si="4"/>
        <v>21.164021164021165</v>
      </c>
      <c r="J266" s="40">
        <f t="shared" si="4"/>
        <v>55.555555555555557</v>
      </c>
    </row>
    <row r="267" spans="1:10">
      <c r="A267" s="141"/>
      <c r="B267">
        <v>6413000</v>
      </c>
      <c r="C267" s="42" t="s">
        <v>277</v>
      </c>
      <c r="D267" s="75">
        <v>6</v>
      </c>
      <c r="E267" s="76">
        <v>37</v>
      </c>
      <c r="F267" s="77">
        <v>129</v>
      </c>
      <c r="G267" s="78">
        <v>172</v>
      </c>
      <c r="H267" s="38">
        <f t="shared" si="4"/>
        <v>3.4883720930232558</v>
      </c>
      <c r="I267" s="39">
        <f t="shared" si="4"/>
        <v>21.511627906976745</v>
      </c>
      <c r="J267" s="40">
        <f t="shared" si="4"/>
        <v>75</v>
      </c>
    </row>
    <row r="268" spans="1:10">
      <c r="A268" s="141"/>
      <c r="B268">
        <v>6414000</v>
      </c>
      <c r="C268" s="42" t="s">
        <v>278</v>
      </c>
      <c r="D268" s="75">
        <v>0</v>
      </c>
      <c r="E268" s="76">
        <v>0</v>
      </c>
      <c r="F268" s="77">
        <v>23</v>
      </c>
      <c r="G268" s="78">
        <v>23</v>
      </c>
      <c r="H268" s="38">
        <f t="shared" si="4"/>
        <v>0</v>
      </c>
      <c r="I268" s="39">
        <f t="shared" si="4"/>
        <v>0</v>
      </c>
      <c r="J268" s="40">
        <f t="shared" si="4"/>
        <v>100</v>
      </c>
    </row>
    <row r="269" spans="1:10">
      <c r="A269" s="141"/>
      <c r="B269">
        <v>6431000</v>
      </c>
      <c r="C269" s="42" t="s">
        <v>279</v>
      </c>
      <c r="D269" s="75">
        <v>5</v>
      </c>
      <c r="E269" s="76">
        <v>7</v>
      </c>
      <c r="F269" s="77">
        <v>0</v>
      </c>
      <c r="G269" s="78">
        <v>12</v>
      </c>
      <c r="H269" s="38">
        <f t="shared" si="4"/>
        <v>41.666666666666664</v>
      </c>
      <c r="I269" s="39">
        <f t="shared" si="4"/>
        <v>58.333333333333336</v>
      </c>
      <c r="J269" s="40">
        <f t="shared" si="4"/>
        <v>0</v>
      </c>
    </row>
    <row r="270" spans="1:10">
      <c r="A270" s="141"/>
      <c r="B270">
        <v>6432000</v>
      </c>
      <c r="C270" s="42" t="s">
        <v>280</v>
      </c>
      <c r="D270" s="75">
        <v>4</v>
      </c>
      <c r="E270" s="76">
        <v>16</v>
      </c>
      <c r="F270" s="77">
        <v>8</v>
      </c>
      <c r="G270" s="78">
        <v>28</v>
      </c>
      <c r="H270" s="38">
        <f t="shared" si="4"/>
        <v>14.285714285714286</v>
      </c>
      <c r="I270" s="39">
        <f t="shared" si="4"/>
        <v>57.142857142857146</v>
      </c>
      <c r="J270" s="40">
        <f t="shared" si="4"/>
        <v>28.571428571428573</v>
      </c>
    </row>
    <row r="271" spans="1:10">
      <c r="A271" s="141"/>
      <c r="B271">
        <v>6433000</v>
      </c>
      <c r="C271" s="42" t="s">
        <v>281</v>
      </c>
      <c r="D271" s="75">
        <v>9</v>
      </c>
      <c r="E271" s="76">
        <v>12</v>
      </c>
      <c r="F271" s="77">
        <v>5</v>
      </c>
      <c r="G271" s="78">
        <v>26</v>
      </c>
      <c r="H271" s="38">
        <f t="shared" si="4"/>
        <v>34.615384615384613</v>
      </c>
      <c r="I271" s="39">
        <f t="shared" si="4"/>
        <v>46.153846153846153</v>
      </c>
      <c r="J271" s="40">
        <f t="shared" si="4"/>
        <v>19.23076923076923</v>
      </c>
    </row>
    <row r="272" spans="1:10">
      <c r="A272" s="141"/>
      <c r="B272">
        <v>6433012</v>
      </c>
      <c r="C272" s="42" t="s">
        <v>282</v>
      </c>
      <c r="D272" s="75">
        <v>0</v>
      </c>
      <c r="E272" s="79">
        <v>2</v>
      </c>
      <c r="F272" s="79">
        <v>2</v>
      </c>
      <c r="G272" s="78">
        <v>4</v>
      </c>
      <c r="H272" s="38">
        <f t="shared" si="4"/>
        <v>0</v>
      </c>
      <c r="I272" s="39">
        <f t="shared" si="4"/>
        <v>50</v>
      </c>
      <c r="J272" s="40">
        <f t="shared" si="4"/>
        <v>50</v>
      </c>
    </row>
    <row r="273" spans="1:10">
      <c r="A273" s="141"/>
      <c r="B273">
        <v>6434000</v>
      </c>
      <c r="C273" s="42" t="s">
        <v>283</v>
      </c>
      <c r="D273" s="75">
        <v>3</v>
      </c>
      <c r="E273" s="76">
        <v>12</v>
      </c>
      <c r="F273" s="77">
        <v>5</v>
      </c>
      <c r="G273" s="78">
        <v>20</v>
      </c>
      <c r="H273" s="38">
        <f t="shared" si="4"/>
        <v>15</v>
      </c>
      <c r="I273" s="39">
        <f t="shared" si="4"/>
        <v>60</v>
      </c>
      <c r="J273" s="40">
        <f t="shared" si="4"/>
        <v>25</v>
      </c>
    </row>
    <row r="274" spans="1:10">
      <c r="A274" s="141"/>
      <c r="B274">
        <v>6434001</v>
      </c>
      <c r="C274" s="42" t="s">
        <v>284</v>
      </c>
      <c r="D274" s="75">
        <v>1</v>
      </c>
      <c r="E274" s="76">
        <v>4</v>
      </c>
      <c r="F274" s="77">
        <v>1</v>
      </c>
      <c r="G274" s="78">
        <v>6</v>
      </c>
      <c r="H274" s="38">
        <f t="shared" si="4"/>
        <v>16.666666666666668</v>
      </c>
      <c r="I274" s="39">
        <f t="shared" si="4"/>
        <v>66.666666666666671</v>
      </c>
      <c r="J274" s="40">
        <f t="shared" si="4"/>
        <v>16.666666666666668</v>
      </c>
    </row>
    <row r="275" spans="1:10">
      <c r="A275" s="141"/>
      <c r="B275">
        <v>6435000</v>
      </c>
      <c r="C275" s="42" t="s">
        <v>285</v>
      </c>
      <c r="D275" s="75">
        <v>7</v>
      </c>
      <c r="E275" s="76">
        <v>1</v>
      </c>
      <c r="F275" s="77">
        <v>2</v>
      </c>
      <c r="G275" s="78">
        <v>10</v>
      </c>
      <c r="H275" s="38">
        <f t="shared" si="4"/>
        <v>70</v>
      </c>
      <c r="I275" s="39">
        <f t="shared" si="4"/>
        <v>10</v>
      </c>
      <c r="J275" s="40">
        <f t="shared" si="4"/>
        <v>20</v>
      </c>
    </row>
    <row r="276" spans="1:10">
      <c r="A276" s="141"/>
      <c r="B276">
        <v>6435014</v>
      </c>
      <c r="C276" s="42" t="s">
        <v>286</v>
      </c>
      <c r="D276" s="75">
        <v>0</v>
      </c>
      <c r="E276" s="76">
        <v>0</v>
      </c>
      <c r="F276" s="77">
        <v>0</v>
      </c>
      <c r="G276" s="78">
        <v>0</v>
      </c>
      <c r="H276" s="38" t="str">
        <f t="shared" si="4"/>
        <v>-</v>
      </c>
      <c r="I276" s="39" t="str">
        <f t="shared" si="4"/>
        <v>-</v>
      </c>
      <c r="J276" s="40" t="str">
        <f t="shared" si="4"/>
        <v>-</v>
      </c>
    </row>
    <row r="277" spans="1:10">
      <c r="A277" s="141"/>
      <c r="B277">
        <v>6436000</v>
      </c>
      <c r="C277" s="42" t="s">
        <v>287</v>
      </c>
      <c r="D277" s="75">
        <v>16</v>
      </c>
      <c r="E277" s="76">
        <v>7</v>
      </c>
      <c r="F277" s="77">
        <v>5</v>
      </c>
      <c r="G277" s="78">
        <v>28</v>
      </c>
      <c r="H277" s="38">
        <f t="shared" si="4"/>
        <v>57.142857142857146</v>
      </c>
      <c r="I277" s="39">
        <f t="shared" si="4"/>
        <v>25</v>
      </c>
      <c r="J277" s="40">
        <f t="shared" si="4"/>
        <v>17.857142857142858</v>
      </c>
    </row>
    <row r="278" spans="1:10">
      <c r="A278" s="141"/>
      <c r="B278">
        <v>6437000</v>
      </c>
      <c r="C278" s="42" t="s">
        <v>288</v>
      </c>
      <c r="D278" s="75">
        <v>2</v>
      </c>
      <c r="E278" s="76">
        <v>4</v>
      </c>
      <c r="F278" s="77">
        <v>2</v>
      </c>
      <c r="G278" s="78">
        <v>8</v>
      </c>
      <c r="H278" s="38">
        <f t="shared" ref="H278:J341" si="5">IF(D278="x","x",IF(D278="-","-",IF($G278=0,"-", D278*100/$G278)))</f>
        <v>25</v>
      </c>
      <c r="I278" s="39">
        <f t="shared" si="5"/>
        <v>50</v>
      </c>
      <c r="J278" s="40">
        <f t="shared" si="5"/>
        <v>25</v>
      </c>
    </row>
    <row r="279" spans="1:10">
      <c r="A279" s="141"/>
      <c r="B279">
        <v>6438000</v>
      </c>
      <c r="C279" s="42" t="s">
        <v>289</v>
      </c>
      <c r="D279" s="75">
        <v>9</v>
      </c>
      <c r="E279" s="76">
        <v>30</v>
      </c>
      <c r="F279" s="77">
        <v>18</v>
      </c>
      <c r="G279" s="78">
        <v>57</v>
      </c>
      <c r="H279" s="38">
        <f t="shared" si="5"/>
        <v>15.789473684210526</v>
      </c>
      <c r="I279" s="39">
        <f t="shared" si="5"/>
        <v>52.631578947368418</v>
      </c>
      <c r="J279" s="40">
        <f t="shared" si="5"/>
        <v>31.578947368421051</v>
      </c>
    </row>
    <row r="280" spans="1:10">
      <c r="A280" s="141"/>
      <c r="B280">
        <v>6439000</v>
      </c>
      <c r="C280" s="42" t="s">
        <v>290</v>
      </c>
      <c r="D280" s="75">
        <v>8</v>
      </c>
      <c r="E280" s="76">
        <v>9</v>
      </c>
      <c r="F280" s="77">
        <v>3</v>
      </c>
      <c r="G280" s="78">
        <v>20</v>
      </c>
      <c r="H280" s="38">
        <f t="shared" si="5"/>
        <v>40</v>
      </c>
      <c r="I280" s="39">
        <f t="shared" si="5"/>
        <v>45</v>
      </c>
      <c r="J280" s="40">
        <f t="shared" si="5"/>
        <v>15</v>
      </c>
    </row>
    <row r="281" spans="1:10">
      <c r="A281" s="141"/>
      <c r="B281">
        <v>6440000</v>
      </c>
      <c r="C281" s="42" t="s">
        <v>291</v>
      </c>
      <c r="D281" s="75">
        <v>8</v>
      </c>
      <c r="E281" s="76">
        <v>9</v>
      </c>
      <c r="F281" s="77">
        <v>7</v>
      </c>
      <c r="G281" s="78">
        <v>24</v>
      </c>
      <c r="H281" s="38">
        <f t="shared" si="5"/>
        <v>33.333333333333336</v>
      </c>
      <c r="I281" s="39">
        <f t="shared" si="5"/>
        <v>37.5</v>
      </c>
      <c r="J281" s="40">
        <f t="shared" si="5"/>
        <v>29.166666666666668</v>
      </c>
    </row>
    <row r="282" spans="1:10">
      <c r="A282" s="141"/>
      <c r="B282">
        <v>6531000</v>
      </c>
      <c r="C282" s="42" t="s">
        <v>292</v>
      </c>
      <c r="D282" s="75">
        <v>3</v>
      </c>
      <c r="E282" s="76">
        <v>2</v>
      </c>
      <c r="F282" s="77">
        <v>0</v>
      </c>
      <c r="G282" s="78">
        <v>5</v>
      </c>
      <c r="H282" s="38">
        <f t="shared" si="5"/>
        <v>60</v>
      </c>
      <c r="I282" s="39">
        <f t="shared" si="5"/>
        <v>40</v>
      </c>
      <c r="J282" s="40">
        <f t="shared" si="5"/>
        <v>0</v>
      </c>
    </row>
    <row r="283" spans="1:10">
      <c r="A283" s="141"/>
      <c r="B283">
        <v>6531005</v>
      </c>
      <c r="C283" s="42" t="s">
        <v>293</v>
      </c>
      <c r="D283" s="75">
        <v>3</v>
      </c>
      <c r="E283" s="76">
        <v>6</v>
      </c>
      <c r="F283" s="77">
        <v>2</v>
      </c>
      <c r="G283" s="78">
        <v>11</v>
      </c>
      <c r="H283" s="38">
        <f t="shared" si="5"/>
        <v>27.272727272727273</v>
      </c>
      <c r="I283" s="39">
        <f t="shared" si="5"/>
        <v>54.545454545454547</v>
      </c>
      <c r="J283" s="40">
        <f t="shared" si="5"/>
        <v>18.181818181818183</v>
      </c>
    </row>
    <row r="284" spans="1:10">
      <c r="A284" s="141"/>
      <c r="B284">
        <v>6532000</v>
      </c>
      <c r="C284" s="42" t="s">
        <v>294</v>
      </c>
      <c r="D284" s="75">
        <v>2</v>
      </c>
      <c r="E284" s="76">
        <v>7</v>
      </c>
      <c r="F284" s="77">
        <v>0</v>
      </c>
      <c r="G284" s="78">
        <v>9</v>
      </c>
      <c r="H284" s="38">
        <f t="shared" si="5"/>
        <v>22.222222222222221</v>
      </c>
      <c r="I284" s="39">
        <f t="shared" si="5"/>
        <v>77.777777777777771</v>
      </c>
      <c r="J284" s="40">
        <f t="shared" si="5"/>
        <v>0</v>
      </c>
    </row>
    <row r="285" spans="1:10">
      <c r="A285" s="141"/>
      <c r="B285">
        <v>6532023</v>
      </c>
      <c r="C285" s="42" t="s">
        <v>295</v>
      </c>
      <c r="D285" s="75">
        <v>1</v>
      </c>
      <c r="E285" s="79">
        <v>0</v>
      </c>
      <c r="F285" s="79">
        <v>0</v>
      </c>
      <c r="G285" s="78">
        <v>1</v>
      </c>
      <c r="H285" s="38">
        <f t="shared" si="5"/>
        <v>100</v>
      </c>
      <c r="I285" s="39">
        <f t="shared" si="5"/>
        <v>0</v>
      </c>
      <c r="J285" s="40">
        <f t="shared" si="5"/>
        <v>0</v>
      </c>
    </row>
    <row r="286" spans="1:10">
      <c r="A286" s="141"/>
      <c r="B286">
        <v>6533000</v>
      </c>
      <c r="C286" s="42" t="s">
        <v>296</v>
      </c>
      <c r="D286" s="75">
        <v>14</v>
      </c>
      <c r="E286" s="79">
        <v>9</v>
      </c>
      <c r="F286" s="79">
        <v>4</v>
      </c>
      <c r="G286" s="78">
        <v>27</v>
      </c>
      <c r="H286" s="38">
        <f t="shared" si="5"/>
        <v>51.851851851851855</v>
      </c>
      <c r="I286" s="39">
        <f t="shared" si="5"/>
        <v>33.333333333333336</v>
      </c>
      <c r="J286" s="40">
        <f t="shared" si="5"/>
        <v>14.814814814814815</v>
      </c>
    </row>
    <row r="287" spans="1:10">
      <c r="A287" s="141"/>
      <c r="B287">
        <v>6534000</v>
      </c>
      <c r="C287" s="42" t="s">
        <v>297</v>
      </c>
      <c r="D287" s="75">
        <v>1</v>
      </c>
      <c r="E287" s="76">
        <v>1</v>
      </c>
      <c r="F287" s="77">
        <v>3</v>
      </c>
      <c r="G287" s="78">
        <v>5</v>
      </c>
      <c r="H287" s="38">
        <f t="shared" si="5"/>
        <v>20</v>
      </c>
      <c r="I287" s="39">
        <f t="shared" si="5"/>
        <v>20</v>
      </c>
      <c r="J287" s="40">
        <f t="shared" si="5"/>
        <v>60</v>
      </c>
    </row>
    <row r="288" spans="1:10">
      <c r="A288" s="141"/>
      <c r="B288">
        <v>6534014</v>
      </c>
      <c r="C288" s="42" t="s">
        <v>298</v>
      </c>
      <c r="D288" s="75">
        <v>4</v>
      </c>
      <c r="E288" s="76">
        <v>0</v>
      </c>
      <c r="F288" s="77">
        <v>1</v>
      </c>
      <c r="G288" s="78">
        <v>5</v>
      </c>
      <c r="H288" s="38">
        <f t="shared" si="5"/>
        <v>80</v>
      </c>
      <c r="I288" s="39">
        <f t="shared" si="5"/>
        <v>0</v>
      </c>
      <c r="J288" s="40">
        <f t="shared" si="5"/>
        <v>20</v>
      </c>
    </row>
    <row r="289" spans="1:10">
      <c r="A289" s="141"/>
      <c r="B289">
        <v>6535000</v>
      </c>
      <c r="C289" s="42" t="s">
        <v>299</v>
      </c>
      <c r="D289" s="75">
        <v>5</v>
      </c>
      <c r="E289" s="79">
        <v>1</v>
      </c>
      <c r="F289" s="79">
        <v>1</v>
      </c>
      <c r="G289" s="78">
        <v>7</v>
      </c>
      <c r="H289" s="38">
        <f t="shared" si="5"/>
        <v>71.428571428571431</v>
      </c>
      <c r="I289" s="39">
        <f t="shared" si="5"/>
        <v>14.285714285714286</v>
      </c>
      <c r="J289" s="40">
        <f t="shared" si="5"/>
        <v>14.285714285714286</v>
      </c>
    </row>
    <row r="290" spans="1:10">
      <c r="A290" s="141"/>
      <c r="B290">
        <v>6611000</v>
      </c>
      <c r="C290" s="42" t="s">
        <v>300</v>
      </c>
      <c r="D290" s="75">
        <v>6</v>
      </c>
      <c r="E290" s="76">
        <v>5</v>
      </c>
      <c r="F290" s="77">
        <v>10</v>
      </c>
      <c r="G290" s="78">
        <v>21</v>
      </c>
      <c r="H290" s="38">
        <f t="shared" si="5"/>
        <v>28.571428571428573</v>
      </c>
      <c r="I290" s="39">
        <f t="shared" si="5"/>
        <v>23.80952380952381</v>
      </c>
      <c r="J290" s="40">
        <f t="shared" si="5"/>
        <v>47.61904761904762</v>
      </c>
    </row>
    <row r="291" spans="1:10">
      <c r="A291" s="141"/>
      <c r="B291">
        <v>6631000</v>
      </c>
      <c r="C291" s="42" t="s">
        <v>301</v>
      </c>
      <c r="D291" s="75">
        <v>37</v>
      </c>
      <c r="E291" s="76">
        <v>4</v>
      </c>
      <c r="F291" s="77">
        <v>1</v>
      </c>
      <c r="G291" s="78">
        <v>42</v>
      </c>
      <c r="H291" s="38">
        <f t="shared" si="5"/>
        <v>88.095238095238102</v>
      </c>
      <c r="I291" s="39">
        <f t="shared" si="5"/>
        <v>9.5238095238095237</v>
      </c>
      <c r="J291" s="40">
        <f t="shared" si="5"/>
        <v>2.3809523809523809</v>
      </c>
    </row>
    <row r="292" spans="1:10">
      <c r="A292" s="141"/>
      <c r="B292">
        <v>6631009</v>
      </c>
      <c r="C292" s="42" t="s">
        <v>302</v>
      </c>
      <c r="D292" s="75">
        <v>4</v>
      </c>
      <c r="E292" s="79">
        <v>0</v>
      </c>
      <c r="F292" s="79">
        <v>0</v>
      </c>
      <c r="G292" s="78">
        <v>4</v>
      </c>
      <c r="H292" s="43">
        <f t="shared" si="5"/>
        <v>100</v>
      </c>
      <c r="I292" s="39">
        <f t="shared" si="5"/>
        <v>0</v>
      </c>
      <c r="J292" s="40">
        <f t="shared" si="5"/>
        <v>0</v>
      </c>
    </row>
    <row r="293" spans="1:10">
      <c r="A293" s="141"/>
      <c r="B293">
        <v>6632000</v>
      </c>
      <c r="C293" s="42" t="s">
        <v>303</v>
      </c>
      <c r="D293" s="75">
        <v>8</v>
      </c>
      <c r="E293" s="76">
        <v>1</v>
      </c>
      <c r="F293" s="77">
        <v>2</v>
      </c>
      <c r="G293" s="78">
        <v>11</v>
      </c>
      <c r="H293" s="38">
        <f t="shared" si="5"/>
        <v>72.727272727272734</v>
      </c>
      <c r="I293" s="39">
        <f t="shared" si="5"/>
        <v>9.0909090909090917</v>
      </c>
      <c r="J293" s="40">
        <f t="shared" si="5"/>
        <v>18.181818181818183</v>
      </c>
    </row>
    <row r="294" spans="1:10">
      <c r="A294" s="141"/>
      <c r="B294">
        <v>6633000</v>
      </c>
      <c r="C294" s="42" t="s">
        <v>304</v>
      </c>
      <c r="D294" s="75">
        <v>27</v>
      </c>
      <c r="E294" s="76">
        <v>50</v>
      </c>
      <c r="F294" s="77">
        <v>27</v>
      </c>
      <c r="G294" s="78">
        <v>104</v>
      </c>
      <c r="H294" s="38">
        <f t="shared" si="5"/>
        <v>25.96153846153846</v>
      </c>
      <c r="I294" s="39">
        <f t="shared" si="5"/>
        <v>48.07692307692308</v>
      </c>
      <c r="J294" s="40">
        <f t="shared" si="5"/>
        <v>25.96153846153846</v>
      </c>
    </row>
    <row r="295" spans="1:10">
      <c r="A295" s="141"/>
      <c r="B295">
        <v>6634000</v>
      </c>
      <c r="C295" s="42" t="s">
        <v>305</v>
      </c>
      <c r="D295" s="75">
        <v>1</v>
      </c>
      <c r="E295" s="76">
        <v>1</v>
      </c>
      <c r="F295" s="77">
        <v>1</v>
      </c>
      <c r="G295" s="78">
        <v>3</v>
      </c>
      <c r="H295" s="38">
        <f t="shared" si="5"/>
        <v>33.333333333333336</v>
      </c>
      <c r="I295" s="39">
        <f t="shared" si="5"/>
        <v>33.333333333333336</v>
      </c>
      <c r="J295" s="40">
        <f t="shared" si="5"/>
        <v>33.333333333333336</v>
      </c>
    </row>
    <row r="296" spans="1:10">
      <c r="A296" s="141"/>
      <c r="B296">
        <v>6635000</v>
      </c>
      <c r="C296" s="42" t="s">
        <v>306</v>
      </c>
      <c r="D296" s="75">
        <v>16</v>
      </c>
      <c r="E296" s="76">
        <v>0</v>
      </c>
      <c r="F296" s="77">
        <v>2</v>
      </c>
      <c r="G296" s="78">
        <v>18</v>
      </c>
      <c r="H296" s="38">
        <f t="shared" si="5"/>
        <v>88.888888888888886</v>
      </c>
      <c r="I296" s="39">
        <f t="shared" si="5"/>
        <v>0</v>
      </c>
      <c r="J296" s="40">
        <f t="shared" si="5"/>
        <v>11.111111111111111</v>
      </c>
    </row>
    <row r="297" spans="1:10">
      <c r="A297" s="141"/>
      <c r="B297">
        <v>6636000</v>
      </c>
      <c r="C297" s="41" t="s">
        <v>307</v>
      </c>
      <c r="D297" s="72">
        <v>3</v>
      </c>
      <c r="E297" s="80">
        <v>8</v>
      </c>
      <c r="F297" s="81">
        <v>1</v>
      </c>
      <c r="G297" s="74">
        <v>12</v>
      </c>
      <c r="H297" s="61">
        <f t="shared" si="5"/>
        <v>25</v>
      </c>
      <c r="I297" s="62">
        <f t="shared" si="5"/>
        <v>66.666666666666671</v>
      </c>
      <c r="J297" s="63">
        <f t="shared" si="5"/>
        <v>8.3333333333333339</v>
      </c>
    </row>
    <row r="298" spans="1:10" ht="14.4" customHeight="1">
      <c r="A298" s="136" t="s">
        <v>308</v>
      </c>
      <c r="B298" s="6">
        <v>7111000</v>
      </c>
      <c r="C298" s="7" t="s">
        <v>309</v>
      </c>
      <c r="D298" s="83">
        <v>51</v>
      </c>
      <c r="E298" s="84">
        <v>66</v>
      </c>
      <c r="F298" s="84">
        <v>11</v>
      </c>
      <c r="G298" s="84">
        <v>128</v>
      </c>
      <c r="H298" s="30">
        <f t="shared" si="5"/>
        <v>39.84375</v>
      </c>
      <c r="I298" s="31">
        <f t="shared" si="5"/>
        <v>51.5625</v>
      </c>
      <c r="J298" s="32">
        <f t="shared" si="5"/>
        <v>8.59375</v>
      </c>
    </row>
    <row r="299" spans="1:10">
      <c r="A299" s="137"/>
      <c r="B299" s="12">
        <v>7131000</v>
      </c>
      <c r="C299" s="13" t="s">
        <v>310</v>
      </c>
      <c r="D299" s="85">
        <v>4</v>
      </c>
      <c r="E299" s="86">
        <v>8</v>
      </c>
      <c r="F299" s="86">
        <v>5</v>
      </c>
      <c r="G299" s="86">
        <v>17</v>
      </c>
      <c r="H299" s="14">
        <f t="shared" si="5"/>
        <v>23.529411764705884</v>
      </c>
      <c r="I299" s="15">
        <f t="shared" si="5"/>
        <v>47.058823529411768</v>
      </c>
      <c r="J299" s="16">
        <f t="shared" si="5"/>
        <v>29.411764705882351</v>
      </c>
    </row>
    <row r="300" spans="1:10">
      <c r="A300" s="137"/>
      <c r="B300" s="12">
        <v>7132000</v>
      </c>
      <c r="C300" s="13" t="s">
        <v>311</v>
      </c>
      <c r="D300" s="85">
        <v>17</v>
      </c>
      <c r="E300" s="86">
        <v>2</v>
      </c>
      <c r="F300" s="86">
        <v>0</v>
      </c>
      <c r="G300" s="86">
        <v>19</v>
      </c>
      <c r="H300" s="14">
        <f t="shared" si="5"/>
        <v>89.473684210526315</v>
      </c>
      <c r="I300" s="15">
        <f t="shared" si="5"/>
        <v>10.526315789473685</v>
      </c>
      <c r="J300" s="16">
        <f t="shared" si="5"/>
        <v>0</v>
      </c>
    </row>
    <row r="301" spans="1:10">
      <c r="A301" s="137"/>
      <c r="B301" s="12">
        <v>7133000</v>
      </c>
      <c r="C301" s="13" t="s">
        <v>312</v>
      </c>
      <c r="D301" s="85">
        <v>0</v>
      </c>
      <c r="E301" s="86">
        <v>0</v>
      </c>
      <c r="F301" s="86">
        <v>0</v>
      </c>
      <c r="G301" s="86">
        <v>0</v>
      </c>
      <c r="H301" s="14" t="str">
        <f t="shared" si="5"/>
        <v>-</v>
      </c>
      <c r="I301" s="15" t="str">
        <f t="shared" si="5"/>
        <v>-</v>
      </c>
      <c r="J301" s="16" t="str">
        <f t="shared" si="5"/>
        <v>-</v>
      </c>
    </row>
    <row r="302" spans="1:10">
      <c r="A302" s="137"/>
      <c r="B302" s="12">
        <v>7133006</v>
      </c>
      <c r="C302" s="13" t="s">
        <v>313</v>
      </c>
      <c r="D302" s="85">
        <v>0</v>
      </c>
      <c r="E302" s="86">
        <v>0</v>
      </c>
      <c r="F302" s="86">
        <v>0</v>
      </c>
      <c r="G302" s="86">
        <v>0</v>
      </c>
      <c r="H302" s="14" t="str">
        <f t="shared" si="5"/>
        <v>-</v>
      </c>
      <c r="I302" s="15" t="str">
        <f t="shared" si="5"/>
        <v>-</v>
      </c>
      <c r="J302" s="16" t="str">
        <f t="shared" si="5"/>
        <v>-</v>
      </c>
    </row>
    <row r="303" spans="1:10">
      <c r="A303" s="137"/>
      <c r="B303" s="12">
        <v>7134000</v>
      </c>
      <c r="C303" s="13" t="s">
        <v>314</v>
      </c>
      <c r="D303" s="85">
        <v>0</v>
      </c>
      <c r="E303" s="86">
        <v>0</v>
      </c>
      <c r="F303" s="86">
        <v>0</v>
      </c>
      <c r="G303" s="86">
        <v>0</v>
      </c>
      <c r="H303" s="14" t="str">
        <f t="shared" si="5"/>
        <v>-</v>
      </c>
      <c r="I303" s="15" t="str">
        <f t="shared" si="5"/>
        <v>-</v>
      </c>
      <c r="J303" s="16" t="str">
        <f t="shared" si="5"/>
        <v>-</v>
      </c>
    </row>
    <row r="304" spans="1:10">
      <c r="A304" s="137"/>
      <c r="B304" s="12">
        <v>7134045</v>
      </c>
      <c r="C304" s="13" t="s">
        <v>315</v>
      </c>
      <c r="D304" s="85">
        <v>0</v>
      </c>
      <c r="E304" s="86">
        <v>0</v>
      </c>
      <c r="F304" s="86">
        <v>0</v>
      </c>
      <c r="G304" s="86">
        <v>0</v>
      </c>
      <c r="H304" s="14" t="str">
        <f t="shared" si="5"/>
        <v>-</v>
      </c>
      <c r="I304" s="15" t="str">
        <f t="shared" si="5"/>
        <v>-</v>
      </c>
      <c r="J304" s="16" t="str">
        <f t="shared" si="5"/>
        <v>-</v>
      </c>
    </row>
    <row r="305" spans="1:10">
      <c r="A305" s="137"/>
      <c r="B305" s="12">
        <v>7135000</v>
      </c>
      <c r="C305" s="13" t="s">
        <v>316</v>
      </c>
      <c r="D305" s="85">
        <v>20</v>
      </c>
      <c r="E305" s="86">
        <v>2</v>
      </c>
      <c r="F305" s="86">
        <v>1</v>
      </c>
      <c r="G305" s="86">
        <v>23</v>
      </c>
      <c r="H305" s="14">
        <f t="shared" si="5"/>
        <v>86.956521739130437</v>
      </c>
      <c r="I305" s="15">
        <f t="shared" si="5"/>
        <v>8.695652173913043</v>
      </c>
      <c r="J305" s="16">
        <f t="shared" si="5"/>
        <v>4.3478260869565215</v>
      </c>
    </row>
    <row r="306" spans="1:10">
      <c r="A306" s="137"/>
      <c r="B306" s="12">
        <v>7137000</v>
      </c>
      <c r="C306" s="13" t="s">
        <v>317</v>
      </c>
      <c r="D306" s="85">
        <v>8</v>
      </c>
      <c r="E306" s="86">
        <v>1</v>
      </c>
      <c r="F306" s="86">
        <v>0</v>
      </c>
      <c r="G306" s="86">
        <v>9</v>
      </c>
      <c r="H306" s="14">
        <f t="shared" si="5"/>
        <v>88.888888888888886</v>
      </c>
      <c r="I306" s="15">
        <f t="shared" si="5"/>
        <v>11.111111111111111</v>
      </c>
      <c r="J306" s="16">
        <f t="shared" si="5"/>
        <v>0</v>
      </c>
    </row>
    <row r="307" spans="1:10">
      <c r="A307" s="137"/>
      <c r="B307" s="12">
        <v>7137003</v>
      </c>
      <c r="C307" s="13" t="s">
        <v>318</v>
      </c>
      <c r="D307" s="85">
        <v>4</v>
      </c>
      <c r="E307" s="86">
        <v>0</v>
      </c>
      <c r="F307" s="86">
        <v>0</v>
      </c>
      <c r="G307" s="86">
        <v>4</v>
      </c>
      <c r="H307" s="14">
        <f t="shared" si="5"/>
        <v>100</v>
      </c>
      <c r="I307" s="15">
        <f t="shared" si="5"/>
        <v>0</v>
      </c>
      <c r="J307" s="16">
        <f t="shared" si="5"/>
        <v>0</v>
      </c>
    </row>
    <row r="308" spans="1:10">
      <c r="A308" s="137"/>
      <c r="B308" s="12">
        <v>7137068</v>
      </c>
      <c r="C308" s="13" t="s">
        <v>319</v>
      </c>
      <c r="D308" s="85">
        <v>1</v>
      </c>
      <c r="E308" s="86">
        <v>1</v>
      </c>
      <c r="F308" s="86">
        <v>0</v>
      </c>
      <c r="G308" s="86">
        <v>2</v>
      </c>
      <c r="H308" s="14">
        <f t="shared" si="5"/>
        <v>50</v>
      </c>
      <c r="I308" s="15">
        <f t="shared" si="5"/>
        <v>50</v>
      </c>
      <c r="J308" s="16">
        <f t="shared" si="5"/>
        <v>0</v>
      </c>
    </row>
    <row r="309" spans="1:10">
      <c r="A309" s="137"/>
      <c r="B309" s="12">
        <v>7138000</v>
      </c>
      <c r="C309" s="13" t="s">
        <v>320</v>
      </c>
      <c r="D309" s="85">
        <v>5</v>
      </c>
      <c r="E309" s="86">
        <v>6</v>
      </c>
      <c r="F309" s="86">
        <v>0</v>
      </c>
      <c r="G309" s="86">
        <v>11</v>
      </c>
      <c r="H309" s="14">
        <f t="shared" si="5"/>
        <v>45.454545454545453</v>
      </c>
      <c r="I309" s="15">
        <f t="shared" si="5"/>
        <v>54.545454545454547</v>
      </c>
      <c r="J309" s="16">
        <f t="shared" si="5"/>
        <v>0</v>
      </c>
    </row>
    <row r="310" spans="1:10">
      <c r="A310" s="137"/>
      <c r="B310" s="12">
        <v>7138045</v>
      </c>
      <c r="C310" s="13" t="s">
        <v>321</v>
      </c>
      <c r="D310" s="85">
        <v>14</v>
      </c>
      <c r="E310" s="86">
        <v>11</v>
      </c>
      <c r="F310" s="86">
        <v>3</v>
      </c>
      <c r="G310" s="86">
        <v>28</v>
      </c>
      <c r="H310" s="14">
        <f t="shared" si="5"/>
        <v>50</v>
      </c>
      <c r="I310" s="15">
        <f t="shared" si="5"/>
        <v>39.285714285714285</v>
      </c>
      <c r="J310" s="16">
        <f t="shared" si="5"/>
        <v>10.714285714285714</v>
      </c>
    </row>
    <row r="311" spans="1:10">
      <c r="A311" s="137"/>
      <c r="B311" s="12">
        <v>7140000</v>
      </c>
      <c r="C311" s="13" t="s">
        <v>322</v>
      </c>
      <c r="D311" s="85">
        <v>5</v>
      </c>
      <c r="E311" s="86">
        <v>0</v>
      </c>
      <c r="F311" s="86">
        <v>0</v>
      </c>
      <c r="G311" s="86">
        <v>5</v>
      </c>
      <c r="H311" s="14">
        <f t="shared" si="5"/>
        <v>100</v>
      </c>
      <c r="I311" s="15">
        <f t="shared" si="5"/>
        <v>0</v>
      </c>
      <c r="J311" s="16">
        <f t="shared" si="5"/>
        <v>0</v>
      </c>
    </row>
    <row r="312" spans="1:10">
      <c r="A312" s="137"/>
      <c r="B312" s="12">
        <v>7141000</v>
      </c>
      <c r="C312" s="13" t="s">
        <v>323</v>
      </c>
      <c r="D312" s="85">
        <v>14</v>
      </c>
      <c r="E312" s="86">
        <v>2</v>
      </c>
      <c r="F312" s="86">
        <v>10</v>
      </c>
      <c r="G312" s="86">
        <v>26</v>
      </c>
      <c r="H312" s="14">
        <f t="shared" si="5"/>
        <v>53.846153846153847</v>
      </c>
      <c r="I312" s="15">
        <f t="shared" si="5"/>
        <v>7.6923076923076925</v>
      </c>
      <c r="J312" s="16">
        <f t="shared" si="5"/>
        <v>38.46153846153846</v>
      </c>
    </row>
    <row r="313" spans="1:10">
      <c r="A313" s="137"/>
      <c r="B313" s="12">
        <v>7143000</v>
      </c>
      <c r="C313" s="13" t="s">
        <v>324</v>
      </c>
      <c r="D313" s="85">
        <v>4</v>
      </c>
      <c r="E313" s="86">
        <v>0</v>
      </c>
      <c r="F313" s="86">
        <v>1</v>
      </c>
      <c r="G313" s="86">
        <v>5</v>
      </c>
      <c r="H313" s="14">
        <f t="shared" si="5"/>
        <v>80</v>
      </c>
      <c r="I313" s="15">
        <f t="shared" si="5"/>
        <v>0</v>
      </c>
      <c r="J313" s="16">
        <f t="shared" si="5"/>
        <v>20</v>
      </c>
    </row>
    <row r="314" spans="1:10">
      <c r="A314" s="137"/>
      <c r="B314" s="12">
        <v>7211000</v>
      </c>
      <c r="C314" s="13" t="s">
        <v>325</v>
      </c>
      <c r="D314" s="85">
        <v>28</v>
      </c>
      <c r="E314" s="86">
        <v>10</v>
      </c>
      <c r="F314" s="86">
        <v>4</v>
      </c>
      <c r="G314" s="86">
        <v>42</v>
      </c>
      <c r="H314" s="14">
        <f t="shared" si="5"/>
        <v>66.666666666666671</v>
      </c>
      <c r="I314" s="15">
        <f t="shared" si="5"/>
        <v>23.80952380952381</v>
      </c>
      <c r="J314" s="16">
        <f t="shared" si="5"/>
        <v>9.5238095238095237</v>
      </c>
    </row>
    <row r="315" spans="1:10">
      <c r="A315" s="137"/>
      <c r="B315" s="12">
        <v>7231000</v>
      </c>
      <c r="C315" s="13" t="s">
        <v>326</v>
      </c>
      <c r="D315" s="85">
        <v>0</v>
      </c>
      <c r="E315" s="86">
        <v>0</v>
      </c>
      <c r="F315" s="86">
        <v>1</v>
      </c>
      <c r="G315" s="86">
        <v>1</v>
      </c>
      <c r="H315" s="14">
        <f t="shared" si="5"/>
        <v>0</v>
      </c>
      <c r="I315" s="15">
        <f t="shared" si="5"/>
        <v>0</v>
      </c>
      <c r="J315" s="16">
        <f t="shared" si="5"/>
        <v>100</v>
      </c>
    </row>
    <row r="316" spans="1:10">
      <c r="A316" s="137"/>
      <c r="B316" s="12">
        <v>7232000</v>
      </c>
      <c r="C316" s="13" t="s">
        <v>327</v>
      </c>
      <c r="D316" s="85">
        <v>28</v>
      </c>
      <c r="E316" s="86">
        <v>0</v>
      </c>
      <c r="F316" s="86">
        <v>2</v>
      </c>
      <c r="G316" s="86">
        <v>30</v>
      </c>
      <c r="H316" s="14">
        <f t="shared" si="5"/>
        <v>93.333333333333329</v>
      </c>
      <c r="I316" s="15">
        <f t="shared" si="5"/>
        <v>0</v>
      </c>
      <c r="J316" s="16">
        <f t="shared" si="5"/>
        <v>6.666666666666667</v>
      </c>
    </row>
    <row r="317" spans="1:10">
      <c r="A317" s="137"/>
      <c r="B317" s="12">
        <v>7233000</v>
      </c>
      <c r="C317" s="13" t="s">
        <v>328</v>
      </c>
      <c r="D317" s="85">
        <v>7</v>
      </c>
      <c r="E317" s="86">
        <v>0</v>
      </c>
      <c r="F317" s="86">
        <v>0</v>
      </c>
      <c r="G317" s="86">
        <v>7</v>
      </c>
      <c r="H317" s="14">
        <f t="shared" si="5"/>
        <v>100</v>
      </c>
      <c r="I317" s="15">
        <f t="shared" si="5"/>
        <v>0</v>
      </c>
      <c r="J317" s="16">
        <f t="shared" si="5"/>
        <v>0</v>
      </c>
    </row>
    <row r="318" spans="1:10">
      <c r="A318" s="137"/>
      <c r="B318" s="12">
        <v>7235000</v>
      </c>
      <c r="C318" s="13" t="s">
        <v>329</v>
      </c>
      <c r="D318" s="85">
        <v>33</v>
      </c>
      <c r="E318" s="86">
        <v>3</v>
      </c>
      <c r="F318" s="86">
        <v>1</v>
      </c>
      <c r="G318" s="86">
        <v>37</v>
      </c>
      <c r="H318" s="14">
        <f t="shared" si="5"/>
        <v>89.189189189189193</v>
      </c>
      <c r="I318" s="15">
        <f t="shared" si="5"/>
        <v>8.1081081081081088</v>
      </c>
      <c r="J318" s="16">
        <f t="shared" si="5"/>
        <v>2.7027027027027026</v>
      </c>
    </row>
    <row r="319" spans="1:10">
      <c r="A319" s="137"/>
      <c r="B319" s="12">
        <v>7311000</v>
      </c>
      <c r="C319" s="13" t="s">
        <v>330</v>
      </c>
      <c r="D319" s="85">
        <v>4</v>
      </c>
      <c r="E319" s="86">
        <v>1</v>
      </c>
      <c r="F319" s="86">
        <v>0</v>
      </c>
      <c r="G319" s="86">
        <v>5</v>
      </c>
      <c r="H319" s="14">
        <f t="shared" si="5"/>
        <v>80</v>
      </c>
      <c r="I319" s="15">
        <f t="shared" si="5"/>
        <v>20</v>
      </c>
      <c r="J319" s="16">
        <f t="shared" si="5"/>
        <v>0</v>
      </c>
    </row>
    <row r="320" spans="1:10">
      <c r="A320" s="137"/>
      <c r="B320" s="12">
        <v>7312000</v>
      </c>
      <c r="C320" s="13" t="s">
        <v>331</v>
      </c>
      <c r="D320" s="85">
        <v>0</v>
      </c>
      <c r="E320" s="86">
        <v>2</v>
      </c>
      <c r="F320" s="86">
        <v>0</v>
      </c>
      <c r="G320" s="86">
        <v>2</v>
      </c>
      <c r="H320" s="14">
        <f t="shared" si="5"/>
        <v>0</v>
      </c>
      <c r="I320" s="15">
        <f t="shared" si="5"/>
        <v>100</v>
      </c>
      <c r="J320" s="16">
        <f t="shared" si="5"/>
        <v>0</v>
      </c>
    </row>
    <row r="321" spans="1:10">
      <c r="A321" s="137"/>
      <c r="B321" s="12">
        <v>7313000</v>
      </c>
      <c r="C321" s="13" t="s">
        <v>332</v>
      </c>
      <c r="D321" s="85">
        <v>5</v>
      </c>
      <c r="E321" s="86">
        <v>0</v>
      </c>
      <c r="F321" s="86">
        <v>0</v>
      </c>
      <c r="G321" s="86">
        <v>5</v>
      </c>
      <c r="H321" s="14">
        <f t="shared" si="5"/>
        <v>100</v>
      </c>
      <c r="I321" s="15">
        <f t="shared" si="5"/>
        <v>0</v>
      </c>
      <c r="J321" s="16">
        <f t="shared" si="5"/>
        <v>0</v>
      </c>
    </row>
    <row r="322" spans="1:10">
      <c r="A322" s="137"/>
      <c r="B322" s="12">
        <v>7314000</v>
      </c>
      <c r="C322" s="13" t="s">
        <v>333</v>
      </c>
      <c r="D322" s="85">
        <v>13</v>
      </c>
      <c r="E322" s="86">
        <v>66</v>
      </c>
      <c r="F322" s="86">
        <v>23</v>
      </c>
      <c r="G322" s="86">
        <v>102</v>
      </c>
      <c r="H322" s="14">
        <f t="shared" si="5"/>
        <v>12.745098039215685</v>
      </c>
      <c r="I322" s="15">
        <f t="shared" si="5"/>
        <v>64.705882352941174</v>
      </c>
      <c r="J322" s="16">
        <f t="shared" si="5"/>
        <v>22.549019607843139</v>
      </c>
    </row>
    <row r="323" spans="1:10">
      <c r="A323" s="137"/>
      <c r="B323" s="12">
        <v>7315000</v>
      </c>
      <c r="C323" s="13" t="s">
        <v>334</v>
      </c>
      <c r="D323" s="85">
        <v>5</v>
      </c>
      <c r="E323" s="86">
        <v>8</v>
      </c>
      <c r="F323" s="86">
        <v>21</v>
      </c>
      <c r="G323" s="86">
        <v>34</v>
      </c>
      <c r="H323" s="14">
        <f t="shared" si="5"/>
        <v>14.705882352941176</v>
      </c>
      <c r="I323" s="15">
        <f t="shared" si="5"/>
        <v>23.529411764705884</v>
      </c>
      <c r="J323" s="16">
        <f t="shared" si="5"/>
        <v>61.764705882352942</v>
      </c>
    </row>
    <row r="324" spans="1:10">
      <c r="A324" s="137"/>
      <c r="B324" s="12">
        <v>7316000</v>
      </c>
      <c r="C324" s="13" t="s">
        <v>335</v>
      </c>
      <c r="D324" s="85">
        <v>5</v>
      </c>
      <c r="E324" s="86">
        <v>0</v>
      </c>
      <c r="F324" s="86">
        <v>0</v>
      </c>
      <c r="G324" s="86">
        <v>5</v>
      </c>
      <c r="H324" s="14">
        <f t="shared" si="5"/>
        <v>100</v>
      </c>
      <c r="I324" s="15">
        <f t="shared" si="5"/>
        <v>0</v>
      </c>
      <c r="J324" s="16">
        <f t="shared" si="5"/>
        <v>0</v>
      </c>
    </row>
    <row r="325" spans="1:10">
      <c r="A325" s="137"/>
      <c r="B325" s="12">
        <v>7317000</v>
      </c>
      <c r="C325" s="13" t="s">
        <v>336</v>
      </c>
      <c r="D325" s="85">
        <v>18</v>
      </c>
      <c r="E325" s="86">
        <v>5</v>
      </c>
      <c r="F325" s="86">
        <v>3</v>
      </c>
      <c r="G325" s="86">
        <v>26</v>
      </c>
      <c r="H325" s="14">
        <f t="shared" si="5"/>
        <v>69.230769230769226</v>
      </c>
      <c r="I325" s="15">
        <f t="shared" si="5"/>
        <v>19.23076923076923</v>
      </c>
      <c r="J325" s="16">
        <f t="shared" si="5"/>
        <v>11.538461538461538</v>
      </c>
    </row>
    <row r="326" spans="1:10">
      <c r="A326" s="137"/>
      <c r="B326" s="12">
        <v>7318000</v>
      </c>
      <c r="C326" s="13" t="s">
        <v>337</v>
      </c>
      <c r="D326" s="85">
        <v>16</v>
      </c>
      <c r="E326" s="86">
        <v>2</v>
      </c>
      <c r="F326" s="86">
        <v>0</v>
      </c>
      <c r="G326" s="86">
        <v>18</v>
      </c>
      <c r="H326" s="14">
        <f t="shared" si="5"/>
        <v>88.888888888888886</v>
      </c>
      <c r="I326" s="15">
        <f t="shared" si="5"/>
        <v>11.111111111111111</v>
      </c>
      <c r="J326" s="16">
        <f t="shared" si="5"/>
        <v>0</v>
      </c>
    </row>
    <row r="327" spans="1:10">
      <c r="A327" s="137"/>
      <c r="B327" s="12">
        <v>7319000</v>
      </c>
      <c r="C327" s="13" t="s">
        <v>338</v>
      </c>
      <c r="D327" s="85">
        <v>24</v>
      </c>
      <c r="E327" s="86">
        <v>44</v>
      </c>
      <c r="F327" s="86">
        <v>5</v>
      </c>
      <c r="G327" s="86">
        <v>73</v>
      </c>
      <c r="H327" s="14">
        <f t="shared" si="5"/>
        <v>32.876712328767127</v>
      </c>
      <c r="I327" s="15">
        <f t="shared" si="5"/>
        <v>60.273972602739725</v>
      </c>
      <c r="J327" s="16">
        <f t="shared" si="5"/>
        <v>6.8493150684931505</v>
      </c>
    </row>
    <row r="328" spans="1:10">
      <c r="A328" s="137"/>
      <c r="B328" s="12">
        <v>7320000</v>
      </c>
      <c r="C328" s="13" t="s">
        <v>339</v>
      </c>
      <c r="D328" s="85">
        <v>10</v>
      </c>
      <c r="E328" s="86">
        <v>5</v>
      </c>
      <c r="F328" s="86">
        <v>0</v>
      </c>
      <c r="G328" s="86">
        <v>15</v>
      </c>
      <c r="H328" s="14">
        <f t="shared" si="5"/>
        <v>66.666666666666671</v>
      </c>
      <c r="I328" s="15">
        <f t="shared" si="5"/>
        <v>33.333333333333336</v>
      </c>
      <c r="J328" s="16">
        <f t="shared" si="5"/>
        <v>0</v>
      </c>
    </row>
    <row r="329" spans="1:10">
      <c r="A329" s="137"/>
      <c r="B329" s="12">
        <v>7331000</v>
      </c>
      <c r="C329" s="13" t="s">
        <v>340</v>
      </c>
      <c r="D329" s="85">
        <v>13</v>
      </c>
      <c r="E329" s="86">
        <v>4</v>
      </c>
      <c r="F329" s="86">
        <v>2</v>
      </c>
      <c r="G329" s="86">
        <v>19</v>
      </c>
      <c r="H329" s="14">
        <f t="shared" si="5"/>
        <v>68.421052631578945</v>
      </c>
      <c r="I329" s="15">
        <f t="shared" si="5"/>
        <v>21.05263157894737</v>
      </c>
      <c r="J329" s="16">
        <f t="shared" si="5"/>
        <v>10.526315789473685</v>
      </c>
    </row>
    <row r="330" spans="1:10">
      <c r="A330" s="137"/>
      <c r="B330" s="12">
        <v>7332000</v>
      </c>
      <c r="C330" s="13" t="s">
        <v>341</v>
      </c>
      <c r="D330" s="85">
        <v>6</v>
      </c>
      <c r="E330" s="86">
        <v>0</v>
      </c>
      <c r="F330" s="86">
        <v>2</v>
      </c>
      <c r="G330" s="86">
        <v>8</v>
      </c>
      <c r="H330" s="14">
        <f t="shared" si="5"/>
        <v>75</v>
      </c>
      <c r="I330" s="15">
        <f t="shared" si="5"/>
        <v>0</v>
      </c>
      <c r="J330" s="16">
        <f t="shared" si="5"/>
        <v>25</v>
      </c>
    </row>
    <row r="331" spans="1:10">
      <c r="A331" s="137"/>
      <c r="B331" s="12">
        <v>7333000</v>
      </c>
      <c r="C331" s="13" t="s">
        <v>342</v>
      </c>
      <c r="D331" s="85">
        <v>1</v>
      </c>
      <c r="E331" s="86">
        <v>0</v>
      </c>
      <c r="F331" s="86">
        <v>0</v>
      </c>
      <c r="G331" s="86">
        <v>1</v>
      </c>
      <c r="H331" s="14">
        <f t="shared" si="5"/>
        <v>100</v>
      </c>
      <c r="I331" s="15">
        <f t="shared" si="5"/>
        <v>0</v>
      </c>
      <c r="J331" s="16">
        <f t="shared" si="5"/>
        <v>0</v>
      </c>
    </row>
    <row r="332" spans="1:10">
      <c r="A332" s="137"/>
      <c r="B332" s="12">
        <v>7334000</v>
      </c>
      <c r="C332" s="13" t="s">
        <v>343</v>
      </c>
      <c r="D332" s="85">
        <v>4</v>
      </c>
      <c r="E332" s="86">
        <v>2</v>
      </c>
      <c r="F332" s="86">
        <v>0</v>
      </c>
      <c r="G332" s="86">
        <v>6</v>
      </c>
      <c r="H332" s="14">
        <f t="shared" si="5"/>
        <v>66.666666666666671</v>
      </c>
      <c r="I332" s="15">
        <f t="shared" si="5"/>
        <v>33.333333333333336</v>
      </c>
      <c r="J332" s="16">
        <f t="shared" si="5"/>
        <v>0</v>
      </c>
    </row>
    <row r="333" spans="1:10">
      <c r="A333" s="137"/>
      <c r="B333" s="12">
        <v>7335000</v>
      </c>
      <c r="C333" s="13" t="s">
        <v>344</v>
      </c>
      <c r="D333" s="85">
        <v>12</v>
      </c>
      <c r="E333" s="86">
        <v>2</v>
      </c>
      <c r="F333" s="86">
        <v>0</v>
      </c>
      <c r="G333" s="86">
        <v>14</v>
      </c>
      <c r="H333" s="14">
        <f t="shared" si="5"/>
        <v>85.714285714285708</v>
      </c>
      <c r="I333" s="15">
        <f t="shared" si="5"/>
        <v>14.285714285714286</v>
      </c>
      <c r="J333" s="16">
        <f t="shared" si="5"/>
        <v>0</v>
      </c>
    </row>
    <row r="334" spans="1:10">
      <c r="A334" s="137"/>
      <c r="B334" s="12">
        <v>7336000</v>
      </c>
      <c r="C334" s="13" t="s">
        <v>345</v>
      </c>
      <c r="D334" s="85">
        <v>6</v>
      </c>
      <c r="E334" s="86">
        <v>0</v>
      </c>
      <c r="F334" s="86">
        <v>0</v>
      </c>
      <c r="G334" s="86">
        <v>6</v>
      </c>
      <c r="H334" s="14">
        <f t="shared" si="5"/>
        <v>100</v>
      </c>
      <c r="I334" s="15">
        <f t="shared" si="5"/>
        <v>0</v>
      </c>
      <c r="J334" s="16">
        <f t="shared" si="5"/>
        <v>0</v>
      </c>
    </row>
    <row r="335" spans="1:10">
      <c r="A335" s="137"/>
      <c r="B335" s="12">
        <v>7337000</v>
      </c>
      <c r="C335" s="13" t="s">
        <v>346</v>
      </c>
      <c r="D335" s="85">
        <v>13</v>
      </c>
      <c r="E335" s="86">
        <v>4</v>
      </c>
      <c r="F335" s="86">
        <v>0</v>
      </c>
      <c r="G335" s="86">
        <v>17</v>
      </c>
      <c r="H335" s="14">
        <f t="shared" si="5"/>
        <v>76.470588235294116</v>
      </c>
      <c r="I335" s="15">
        <f t="shared" si="5"/>
        <v>23.529411764705884</v>
      </c>
      <c r="J335" s="16">
        <f t="shared" si="5"/>
        <v>0</v>
      </c>
    </row>
    <row r="336" spans="1:10">
      <c r="A336" s="137"/>
      <c r="B336" s="12">
        <v>7338000</v>
      </c>
      <c r="C336" s="13" t="s">
        <v>347</v>
      </c>
      <c r="D336" s="85">
        <v>12</v>
      </c>
      <c r="E336" s="86">
        <v>6</v>
      </c>
      <c r="F336" s="86">
        <v>1</v>
      </c>
      <c r="G336" s="86">
        <v>19</v>
      </c>
      <c r="H336" s="14">
        <f t="shared" si="5"/>
        <v>63.157894736842103</v>
      </c>
      <c r="I336" s="15">
        <f t="shared" si="5"/>
        <v>31.578947368421051</v>
      </c>
      <c r="J336" s="16">
        <f t="shared" si="5"/>
        <v>5.2631578947368425</v>
      </c>
    </row>
    <row r="337" spans="1:10">
      <c r="A337" s="137"/>
      <c r="B337" s="12">
        <v>7339000</v>
      </c>
      <c r="C337" s="13" t="s">
        <v>348</v>
      </c>
      <c r="D337" s="85">
        <v>9</v>
      </c>
      <c r="E337" s="86">
        <v>4</v>
      </c>
      <c r="F337" s="86">
        <v>1</v>
      </c>
      <c r="G337" s="86">
        <v>14</v>
      </c>
      <c r="H337" s="14">
        <f t="shared" si="5"/>
        <v>64.285714285714292</v>
      </c>
      <c r="I337" s="15">
        <f t="shared" si="5"/>
        <v>28.571428571428573</v>
      </c>
      <c r="J337" s="16">
        <f t="shared" si="5"/>
        <v>7.1428571428571432</v>
      </c>
    </row>
    <row r="338" spans="1:10">
      <c r="A338" s="138"/>
      <c r="B338" s="17">
        <v>7340000</v>
      </c>
      <c r="C338" s="18" t="s">
        <v>349</v>
      </c>
      <c r="D338" s="87">
        <v>18</v>
      </c>
      <c r="E338" s="88">
        <v>0</v>
      </c>
      <c r="F338" s="88">
        <v>1</v>
      </c>
      <c r="G338" s="88">
        <v>19</v>
      </c>
      <c r="H338" s="19">
        <f t="shared" si="5"/>
        <v>94.736842105263165</v>
      </c>
      <c r="I338" s="20">
        <f t="shared" si="5"/>
        <v>0</v>
      </c>
      <c r="J338" s="21">
        <f t="shared" si="5"/>
        <v>5.2631578947368425</v>
      </c>
    </row>
    <row r="339" spans="1:10" ht="14.4" customHeight="1">
      <c r="A339" s="141" t="s">
        <v>350</v>
      </c>
      <c r="B339">
        <v>8111000</v>
      </c>
      <c r="C339" s="37" t="s">
        <v>351</v>
      </c>
      <c r="D339" s="68">
        <v>44</v>
      </c>
      <c r="E339" s="69">
        <v>41</v>
      </c>
      <c r="F339" s="70">
        <v>61</v>
      </c>
      <c r="G339" s="71">
        <v>146</v>
      </c>
      <c r="H339" s="38">
        <f t="shared" si="5"/>
        <v>30.136986301369863</v>
      </c>
      <c r="I339" s="39">
        <f t="shared" si="5"/>
        <v>28.082191780821919</v>
      </c>
      <c r="J339" s="40">
        <f t="shared" si="5"/>
        <v>41.780821917808218</v>
      </c>
    </row>
    <row r="340" spans="1:10">
      <c r="A340" s="141"/>
      <c r="B340">
        <v>8115000</v>
      </c>
      <c r="C340" s="42" t="s">
        <v>352</v>
      </c>
      <c r="D340" s="75">
        <v>41</v>
      </c>
      <c r="E340" s="76">
        <v>26</v>
      </c>
      <c r="F340" s="77">
        <v>8</v>
      </c>
      <c r="G340" s="78">
        <v>75</v>
      </c>
      <c r="H340" s="38">
        <f t="shared" si="5"/>
        <v>54.666666666666664</v>
      </c>
      <c r="I340" s="39">
        <f t="shared" si="5"/>
        <v>34.666666666666664</v>
      </c>
      <c r="J340" s="40">
        <f t="shared" si="5"/>
        <v>10.666666666666666</v>
      </c>
    </row>
    <row r="341" spans="1:10">
      <c r="A341" s="141"/>
      <c r="B341">
        <v>8116000</v>
      </c>
      <c r="C341" s="42" t="s">
        <v>353</v>
      </c>
      <c r="D341" s="75">
        <v>185</v>
      </c>
      <c r="E341" s="76">
        <v>23</v>
      </c>
      <c r="F341" s="77">
        <v>5</v>
      </c>
      <c r="G341" s="78">
        <v>213</v>
      </c>
      <c r="H341" s="38">
        <f t="shared" si="5"/>
        <v>86.854460093896719</v>
      </c>
      <c r="I341" s="39">
        <f t="shared" si="5"/>
        <v>10.7981220657277</v>
      </c>
      <c r="J341" s="40">
        <f t="shared" si="5"/>
        <v>2.347417840375587</v>
      </c>
    </row>
    <row r="342" spans="1:10">
      <c r="A342" s="141"/>
      <c r="B342">
        <v>8117000</v>
      </c>
      <c r="C342" s="42" t="s">
        <v>354</v>
      </c>
      <c r="D342" s="75">
        <v>47</v>
      </c>
      <c r="E342" s="76">
        <v>13</v>
      </c>
      <c r="F342" s="77">
        <v>6</v>
      </c>
      <c r="G342" s="78">
        <v>66</v>
      </c>
      <c r="H342" s="38">
        <f t="shared" ref="H342:J405" si="6">IF(D342="x","x",IF(D342="-","-",IF($G342=0,"-", D342*100/$G342)))</f>
        <v>71.212121212121218</v>
      </c>
      <c r="I342" s="39">
        <f t="shared" si="6"/>
        <v>19.696969696969695</v>
      </c>
      <c r="J342" s="40">
        <f t="shared" si="6"/>
        <v>9.0909090909090917</v>
      </c>
    </row>
    <row r="343" spans="1:10">
      <c r="A343" s="141"/>
      <c r="B343">
        <v>8118000</v>
      </c>
      <c r="C343" s="42" t="s">
        <v>355</v>
      </c>
      <c r="D343" s="75">
        <v>38</v>
      </c>
      <c r="E343" s="76">
        <v>6</v>
      </c>
      <c r="F343" s="77">
        <v>3</v>
      </c>
      <c r="G343" s="78">
        <v>47</v>
      </c>
      <c r="H343" s="38">
        <f t="shared" si="6"/>
        <v>80.851063829787236</v>
      </c>
      <c r="I343" s="39">
        <f t="shared" si="6"/>
        <v>12.76595744680851</v>
      </c>
      <c r="J343" s="40">
        <f t="shared" si="6"/>
        <v>6.3829787234042552</v>
      </c>
    </row>
    <row r="344" spans="1:10">
      <c r="A344" s="141"/>
      <c r="B344">
        <v>8119000</v>
      </c>
      <c r="C344" s="42" t="s">
        <v>356</v>
      </c>
      <c r="D344" s="75">
        <v>124</v>
      </c>
      <c r="E344" s="76">
        <v>11</v>
      </c>
      <c r="F344" s="77">
        <v>2</v>
      </c>
      <c r="G344" s="78">
        <v>137</v>
      </c>
      <c r="H344" s="38">
        <f t="shared" si="6"/>
        <v>90.510948905109487</v>
      </c>
      <c r="I344" s="39">
        <f t="shared" si="6"/>
        <v>8.0291970802919703</v>
      </c>
      <c r="J344" s="40">
        <f t="shared" si="6"/>
        <v>1.4598540145985401</v>
      </c>
    </row>
    <row r="345" spans="1:10">
      <c r="A345" s="141"/>
      <c r="B345">
        <v>8121000</v>
      </c>
      <c r="C345" s="42" t="s">
        <v>357</v>
      </c>
      <c r="D345" s="75">
        <v>96</v>
      </c>
      <c r="E345" s="79">
        <v>1</v>
      </c>
      <c r="F345" s="79">
        <v>21</v>
      </c>
      <c r="G345" s="78">
        <v>118</v>
      </c>
      <c r="H345" s="38">
        <f t="shared" si="6"/>
        <v>81.355932203389827</v>
      </c>
      <c r="I345" s="39">
        <f t="shared" si="6"/>
        <v>0.84745762711864403</v>
      </c>
      <c r="J345" s="40">
        <f t="shared" si="6"/>
        <v>17.796610169491526</v>
      </c>
    </row>
    <row r="346" spans="1:10">
      <c r="A346" s="141"/>
      <c r="B346">
        <v>8125000</v>
      </c>
      <c r="C346" s="42" t="s">
        <v>358</v>
      </c>
      <c r="D346" s="75">
        <v>42</v>
      </c>
      <c r="E346" s="76">
        <v>13</v>
      </c>
      <c r="F346" s="77">
        <v>0</v>
      </c>
      <c r="G346" s="78">
        <v>55</v>
      </c>
      <c r="H346" s="38">
        <f t="shared" si="6"/>
        <v>76.36363636363636</v>
      </c>
      <c r="I346" s="39">
        <f t="shared" si="6"/>
        <v>23.636363636363637</v>
      </c>
      <c r="J346" s="40">
        <f t="shared" si="6"/>
        <v>0</v>
      </c>
    </row>
    <row r="347" spans="1:10">
      <c r="A347" s="141"/>
      <c r="B347">
        <v>8126000</v>
      </c>
      <c r="C347" s="42" t="s">
        <v>359</v>
      </c>
      <c r="D347" s="75">
        <v>63</v>
      </c>
      <c r="E347" s="76">
        <v>1</v>
      </c>
      <c r="F347" s="77">
        <v>0</v>
      </c>
      <c r="G347" s="78">
        <v>64</v>
      </c>
      <c r="H347" s="38">
        <f t="shared" si="6"/>
        <v>98.4375</v>
      </c>
      <c r="I347" s="39">
        <f t="shared" si="6"/>
        <v>1.5625</v>
      </c>
      <c r="J347" s="40">
        <f t="shared" si="6"/>
        <v>0</v>
      </c>
    </row>
    <row r="348" spans="1:10">
      <c r="A348" s="141"/>
      <c r="B348">
        <v>8127000</v>
      </c>
      <c r="C348" s="42" t="s">
        <v>360</v>
      </c>
      <c r="D348" s="75">
        <v>14</v>
      </c>
      <c r="E348" s="79">
        <v>0</v>
      </c>
      <c r="F348" s="79">
        <v>0</v>
      </c>
      <c r="G348" s="78">
        <v>14</v>
      </c>
      <c r="H348" s="38">
        <f t="shared" si="6"/>
        <v>100</v>
      </c>
      <c r="I348" s="39">
        <f t="shared" si="6"/>
        <v>0</v>
      </c>
      <c r="J348" s="40">
        <f t="shared" si="6"/>
        <v>0</v>
      </c>
    </row>
    <row r="349" spans="1:10">
      <c r="A349" s="141"/>
      <c r="B349">
        <v>8128000</v>
      </c>
      <c r="C349" s="42" t="s">
        <v>361</v>
      </c>
      <c r="D349" s="75">
        <v>21</v>
      </c>
      <c r="E349" s="79">
        <v>5</v>
      </c>
      <c r="F349" s="79">
        <v>1</v>
      </c>
      <c r="G349" s="78">
        <v>27</v>
      </c>
      <c r="H349" s="38">
        <f t="shared" si="6"/>
        <v>77.777777777777771</v>
      </c>
      <c r="I349" s="39">
        <f t="shared" si="6"/>
        <v>18.518518518518519</v>
      </c>
      <c r="J349" s="40">
        <f t="shared" si="6"/>
        <v>3.7037037037037037</v>
      </c>
    </row>
    <row r="350" spans="1:10">
      <c r="A350" s="141"/>
      <c r="B350">
        <v>8135000</v>
      </c>
      <c r="C350" s="42" t="s">
        <v>362</v>
      </c>
      <c r="D350" s="75">
        <v>17</v>
      </c>
      <c r="E350" s="76">
        <v>2</v>
      </c>
      <c r="F350" s="77">
        <v>0</v>
      </c>
      <c r="G350" s="78">
        <v>19</v>
      </c>
      <c r="H350" s="38">
        <f t="shared" si="6"/>
        <v>89.473684210526315</v>
      </c>
      <c r="I350" s="39">
        <f t="shared" si="6"/>
        <v>10.526315789473685</v>
      </c>
      <c r="J350" s="40">
        <f t="shared" si="6"/>
        <v>0</v>
      </c>
    </row>
    <row r="351" spans="1:10">
      <c r="A351" s="141"/>
      <c r="B351">
        <v>8136000</v>
      </c>
      <c r="C351" s="42" t="s">
        <v>363</v>
      </c>
      <c r="D351" s="75">
        <v>60</v>
      </c>
      <c r="E351" s="76">
        <v>4</v>
      </c>
      <c r="F351" s="77">
        <v>2</v>
      </c>
      <c r="G351" s="78">
        <v>66</v>
      </c>
      <c r="H351" s="38">
        <f t="shared" si="6"/>
        <v>90.909090909090907</v>
      </c>
      <c r="I351" s="39">
        <f t="shared" si="6"/>
        <v>6.0606060606060606</v>
      </c>
      <c r="J351" s="40">
        <f t="shared" si="6"/>
        <v>3.0303030303030303</v>
      </c>
    </row>
    <row r="352" spans="1:10">
      <c r="A352" s="141"/>
      <c r="B352">
        <v>8211000</v>
      </c>
      <c r="C352" s="42" t="s">
        <v>364</v>
      </c>
      <c r="D352" s="75">
        <v>61</v>
      </c>
      <c r="E352" s="76">
        <v>5</v>
      </c>
      <c r="F352" s="77">
        <v>60</v>
      </c>
      <c r="G352" s="78">
        <v>126</v>
      </c>
      <c r="H352" s="38">
        <f t="shared" si="6"/>
        <v>48.412698412698411</v>
      </c>
      <c r="I352" s="39">
        <f t="shared" si="6"/>
        <v>3.9682539682539684</v>
      </c>
      <c r="J352" s="40">
        <f t="shared" si="6"/>
        <v>47.61904761904762</v>
      </c>
    </row>
    <row r="353" spans="1:10">
      <c r="A353" s="141"/>
      <c r="B353">
        <v>8212000</v>
      </c>
      <c r="C353" s="42" t="s">
        <v>365</v>
      </c>
      <c r="D353" s="75">
        <v>36</v>
      </c>
      <c r="E353" s="76">
        <v>15</v>
      </c>
      <c r="F353" s="77">
        <v>6</v>
      </c>
      <c r="G353" s="78">
        <v>57</v>
      </c>
      <c r="H353" s="38">
        <f t="shared" si="6"/>
        <v>63.157894736842103</v>
      </c>
      <c r="I353" s="39">
        <f t="shared" si="6"/>
        <v>26.315789473684209</v>
      </c>
      <c r="J353" s="40">
        <f t="shared" si="6"/>
        <v>10.526315789473685</v>
      </c>
    </row>
    <row r="354" spans="1:10">
      <c r="A354" s="141"/>
      <c r="B354">
        <v>8215000</v>
      </c>
      <c r="C354" s="42" t="s">
        <v>366</v>
      </c>
      <c r="D354" s="75">
        <v>86</v>
      </c>
      <c r="E354" s="76">
        <v>10</v>
      </c>
      <c r="F354" s="77">
        <v>9</v>
      </c>
      <c r="G354" s="78">
        <v>105</v>
      </c>
      <c r="H354" s="38">
        <f t="shared" si="6"/>
        <v>81.904761904761898</v>
      </c>
      <c r="I354" s="39">
        <f t="shared" si="6"/>
        <v>9.5238095238095237</v>
      </c>
      <c r="J354" s="40">
        <f t="shared" si="6"/>
        <v>8.5714285714285712</v>
      </c>
    </row>
    <row r="355" spans="1:10">
      <c r="A355" s="141"/>
      <c r="B355">
        <v>8216000</v>
      </c>
      <c r="C355" s="42" t="s">
        <v>367</v>
      </c>
      <c r="D355" s="75">
        <v>6</v>
      </c>
      <c r="E355" s="76">
        <v>2</v>
      </c>
      <c r="F355" s="77">
        <v>0</v>
      </c>
      <c r="G355" s="78">
        <v>8</v>
      </c>
      <c r="H355" s="38">
        <f t="shared" si="6"/>
        <v>75</v>
      </c>
      <c r="I355" s="39">
        <f t="shared" si="6"/>
        <v>25</v>
      </c>
      <c r="J355" s="40">
        <f t="shared" si="6"/>
        <v>0</v>
      </c>
    </row>
    <row r="356" spans="1:10">
      <c r="A356" s="141"/>
      <c r="B356">
        <v>8221000</v>
      </c>
      <c r="C356" s="42" t="s">
        <v>368</v>
      </c>
      <c r="D356" s="75">
        <v>9</v>
      </c>
      <c r="E356" s="76">
        <v>7</v>
      </c>
      <c r="F356" s="77">
        <v>13</v>
      </c>
      <c r="G356" s="78">
        <v>29</v>
      </c>
      <c r="H356" s="38">
        <f t="shared" si="6"/>
        <v>31.03448275862069</v>
      </c>
      <c r="I356" s="39">
        <f t="shared" si="6"/>
        <v>24.137931034482758</v>
      </c>
      <c r="J356" s="40">
        <f t="shared" si="6"/>
        <v>44.827586206896555</v>
      </c>
    </row>
    <row r="357" spans="1:10">
      <c r="A357" s="141"/>
      <c r="B357">
        <v>8222000</v>
      </c>
      <c r="C357" s="42" t="s">
        <v>369</v>
      </c>
      <c r="D357" s="75">
        <v>51</v>
      </c>
      <c r="E357" s="76">
        <v>35</v>
      </c>
      <c r="F357" s="77">
        <v>47</v>
      </c>
      <c r="G357" s="78">
        <v>133</v>
      </c>
      <c r="H357" s="38">
        <f t="shared" si="6"/>
        <v>38.345864661654133</v>
      </c>
      <c r="I357" s="39">
        <f t="shared" si="6"/>
        <v>26.315789473684209</v>
      </c>
      <c r="J357" s="40">
        <f t="shared" si="6"/>
        <v>35.338345864661655</v>
      </c>
    </row>
    <row r="358" spans="1:10">
      <c r="A358" s="141"/>
      <c r="B358">
        <v>8225000</v>
      </c>
      <c r="C358" s="42" t="s">
        <v>370</v>
      </c>
      <c r="D358" s="75">
        <v>39</v>
      </c>
      <c r="E358" s="79">
        <v>3</v>
      </c>
      <c r="F358" s="79">
        <v>3</v>
      </c>
      <c r="G358" s="78">
        <v>45</v>
      </c>
      <c r="H358" s="38">
        <f t="shared" si="6"/>
        <v>86.666666666666671</v>
      </c>
      <c r="I358" s="39">
        <f t="shared" si="6"/>
        <v>6.666666666666667</v>
      </c>
      <c r="J358" s="40">
        <f t="shared" si="6"/>
        <v>6.666666666666667</v>
      </c>
    </row>
    <row r="359" spans="1:10">
      <c r="A359" s="141"/>
      <c r="B359">
        <v>8226000</v>
      </c>
      <c r="C359" s="42" t="s">
        <v>371</v>
      </c>
      <c r="D359" s="75">
        <v>20</v>
      </c>
      <c r="E359" s="76">
        <v>17</v>
      </c>
      <c r="F359" s="77">
        <v>0</v>
      </c>
      <c r="G359" s="78">
        <v>37</v>
      </c>
      <c r="H359" s="38">
        <f t="shared" si="6"/>
        <v>54.054054054054056</v>
      </c>
      <c r="I359" s="39">
        <f t="shared" si="6"/>
        <v>45.945945945945944</v>
      </c>
      <c r="J359" s="40">
        <f t="shared" si="6"/>
        <v>0</v>
      </c>
    </row>
    <row r="360" spans="1:10">
      <c r="A360" s="141"/>
      <c r="B360">
        <v>8231000</v>
      </c>
      <c r="C360" s="42" t="s">
        <v>372</v>
      </c>
      <c r="D360" s="75">
        <v>54</v>
      </c>
      <c r="E360" s="79">
        <v>13</v>
      </c>
      <c r="F360" s="79">
        <v>14</v>
      </c>
      <c r="G360" s="78">
        <v>81</v>
      </c>
      <c r="H360" s="38">
        <f t="shared" si="6"/>
        <v>66.666666666666671</v>
      </c>
      <c r="I360" s="39">
        <f t="shared" si="6"/>
        <v>16.049382716049383</v>
      </c>
      <c r="J360" s="40">
        <f t="shared" si="6"/>
        <v>17.283950617283949</v>
      </c>
    </row>
    <row r="361" spans="1:10">
      <c r="A361" s="141"/>
      <c r="B361">
        <v>8235000</v>
      </c>
      <c r="C361" s="42" t="s">
        <v>373</v>
      </c>
      <c r="D361" s="75">
        <v>111</v>
      </c>
      <c r="E361" s="79">
        <v>13</v>
      </c>
      <c r="F361" s="79">
        <v>11</v>
      </c>
      <c r="G361" s="78">
        <v>135</v>
      </c>
      <c r="H361" s="38">
        <f t="shared" si="6"/>
        <v>82.222222222222229</v>
      </c>
      <c r="I361" s="39">
        <f t="shared" si="6"/>
        <v>9.6296296296296298</v>
      </c>
      <c r="J361" s="40">
        <f t="shared" si="6"/>
        <v>8.1481481481481488</v>
      </c>
    </row>
    <row r="362" spans="1:10">
      <c r="A362" s="141"/>
      <c r="B362">
        <v>8236000</v>
      </c>
      <c r="C362" s="42" t="s">
        <v>374</v>
      </c>
      <c r="D362" s="75">
        <v>81</v>
      </c>
      <c r="E362" s="76">
        <v>29</v>
      </c>
      <c r="F362" s="77">
        <v>9</v>
      </c>
      <c r="G362" s="78">
        <v>119</v>
      </c>
      <c r="H362" s="38">
        <f t="shared" si="6"/>
        <v>68.067226890756302</v>
      </c>
      <c r="I362" s="39">
        <f t="shared" si="6"/>
        <v>24.369747899159663</v>
      </c>
      <c r="J362" s="40">
        <f t="shared" si="6"/>
        <v>7.5630252100840334</v>
      </c>
    </row>
    <row r="363" spans="1:10">
      <c r="A363" s="141"/>
      <c r="B363">
        <v>8237000</v>
      </c>
      <c r="C363" s="42" t="s">
        <v>375</v>
      </c>
      <c r="D363" s="75">
        <v>55</v>
      </c>
      <c r="E363" s="76">
        <v>1</v>
      </c>
      <c r="F363" s="77">
        <v>1</v>
      </c>
      <c r="G363" s="78">
        <v>57</v>
      </c>
      <c r="H363" s="38">
        <f t="shared" si="6"/>
        <v>96.491228070175438</v>
      </c>
      <c r="I363" s="39">
        <f t="shared" si="6"/>
        <v>1.7543859649122806</v>
      </c>
      <c r="J363" s="40">
        <f t="shared" si="6"/>
        <v>1.7543859649122806</v>
      </c>
    </row>
    <row r="364" spans="1:10">
      <c r="A364" s="141"/>
      <c r="B364">
        <v>8311000</v>
      </c>
      <c r="C364" s="42" t="s">
        <v>376</v>
      </c>
      <c r="D364" s="75">
        <v>31</v>
      </c>
      <c r="E364" s="76">
        <v>9</v>
      </c>
      <c r="F364" s="77">
        <v>0</v>
      </c>
      <c r="G364" s="78">
        <v>40</v>
      </c>
      <c r="H364" s="38">
        <f t="shared" si="6"/>
        <v>77.5</v>
      </c>
      <c r="I364" s="39">
        <f t="shared" si="6"/>
        <v>22.5</v>
      </c>
      <c r="J364" s="40">
        <f t="shared" si="6"/>
        <v>0</v>
      </c>
    </row>
    <row r="365" spans="1:10">
      <c r="A365" s="141"/>
      <c r="B365">
        <v>8315000</v>
      </c>
      <c r="C365" s="42" t="s">
        <v>377</v>
      </c>
      <c r="D365" s="75">
        <v>54</v>
      </c>
      <c r="E365" s="76">
        <v>3</v>
      </c>
      <c r="F365" s="77">
        <v>2</v>
      </c>
      <c r="G365" s="78">
        <v>59</v>
      </c>
      <c r="H365" s="38">
        <f t="shared" si="6"/>
        <v>91.525423728813564</v>
      </c>
      <c r="I365" s="39">
        <f t="shared" si="6"/>
        <v>5.0847457627118642</v>
      </c>
      <c r="J365" s="40">
        <f t="shared" si="6"/>
        <v>3.3898305084745761</v>
      </c>
    </row>
    <row r="366" spans="1:10">
      <c r="A366" s="141"/>
      <c r="B366">
        <v>8316000</v>
      </c>
      <c r="C366" s="42" t="s">
        <v>378</v>
      </c>
      <c r="D366" s="75">
        <v>47</v>
      </c>
      <c r="E366" s="76">
        <v>4</v>
      </c>
      <c r="F366" s="77">
        <v>1</v>
      </c>
      <c r="G366" s="78">
        <v>52</v>
      </c>
      <c r="H366" s="38">
        <f t="shared" si="6"/>
        <v>90.384615384615387</v>
      </c>
      <c r="I366" s="39">
        <f t="shared" si="6"/>
        <v>7.6923076923076925</v>
      </c>
      <c r="J366" s="40">
        <f t="shared" si="6"/>
        <v>1.9230769230769231</v>
      </c>
    </row>
    <row r="367" spans="1:10">
      <c r="A367" s="141"/>
      <c r="B367">
        <v>8317000</v>
      </c>
      <c r="C367" s="42" t="s">
        <v>379</v>
      </c>
      <c r="D367" s="75">
        <v>130</v>
      </c>
      <c r="E367" s="76">
        <v>20</v>
      </c>
      <c r="F367" s="77">
        <v>15</v>
      </c>
      <c r="G367" s="78">
        <v>165</v>
      </c>
      <c r="H367" s="38">
        <f t="shared" si="6"/>
        <v>78.787878787878782</v>
      </c>
      <c r="I367" s="39">
        <f t="shared" si="6"/>
        <v>12.121212121212121</v>
      </c>
      <c r="J367" s="40">
        <f t="shared" si="6"/>
        <v>9.0909090909090917</v>
      </c>
    </row>
    <row r="368" spans="1:10">
      <c r="A368" s="141"/>
      <c r="B368">
        <v>8325000</v>
      </c>
      <c r="C368" s="42" t="s">
        <v>380</v>
      </c>
      <c r="D368" s="75">
        <v>53</v>
      </c>
      <c r="E368" s="79">
        <v>3</v>
      </c>
      <c r="F368" s="79">
        <v>1</v>
      </c>
      <c r="G368" s="78">
        <v>57</v>
      </c>
      <c r="H368" s="38">
        <f t="shared" si="6"/>
        <v>92.982456140350877</v>
      </c>
      <c r="I368" s="39">
        <f t="shared" si="6"/>
        <v>5.2631578947368425</v>
      </c>
      <c r="J368" s="40">
        <f t="shared" si="6"/>
        <v>1.7543859649122806</v>
      </c>
    </row>
    <row r="369" spans="1:10">
      <c r="A369" s="141"/>
      <c r="B369">
        <v>8326000</v>
      </c>
      <c r="C369" s="42" t="s">
        <v>381</v>
      </c>
      <c r="D369" s="75">
        <v>58</v>
      </c>
      <c r="E369" s="79">
        <v>11</v>
      </c>
      <c r="F369" s="79">
        <v>9</v>
      </c>
      <c r="G369" s="78">
        <v>78</v>
      </c>
      <c r="H369" s="38">
        <f t="shared" si="6"/>
        <v>74.358974358974365</v>
      </c>
      <c r="I369" s="39">
        <f t="shared" si="6"/>
        <v>14.102564102564102</v>
      </c>
      <c r="J369" s="40">
        <f t="shared" si="6"/>
        <v>11.538461538461538</v>
      </c>
    </row>
    <row r="370" spans="1:10">
      <c r="A370" s="141"/>
      <c r="B370">
        <v>8326074</v>
      </c>
      <c r="C370" s="42" t="s">
        <v>382</v>
      </c>
      <c r="D370" s="75">
        <v>42</v>
      </c>
      <c r="E370" s="76">
        <v>18</v>
      </c>
      <c r="F370" s="77">
        <v>6</v>
      </c>
      <c r="G370" s="78">
        <v>66</v>
      </c>
      <c r="H370" s="38">
        <f t="shared" si="6"/>
        <v>63.636363636363633</v>
      </c>
      <c r="I370" s="39">
        <f t="shared" si="6"/>
        <v>27.272727272727273</v>
      </c>
      <c r="J370" s="40">
        <f t="shared" si="6"/>
        <v>9.0909090909090917</v>
      </c>
    </row>
    <row r="371" spans="1:10">
      <c r="A371" s="141"/>
      <c r="B371">
        <v>8327000</v>
      </c>
      <c r="C371" s="42" t="s">
        <v>383</v>
      </c>
      <c r="D371" s="75">
        <v>36</v>
      </c>
      <c r="E371" s="79">
        <v>0</v>
      </c>
      <c r="F371" s="79">
        <v>0</v>
      </c>
      <c r="G371" s="78">
        <v>36</v>
      </c>
      <c r="H371" s="38">
        <f t="shared" si="6"/>
        <v>100</v>
      </c>
      <c r="I371" s="39">
        <f t="shared" si="6"/>
        <v>0</v>
      </c>
      <c r="J371" s="40">
        <f t="shared" si="6"/>
        <v>0</v>
      </c>
    </row>
    <row r="372" spans="1:10">
      <c r="A372" s="141"/>
      <c r="B372">
        <v>8335000</v>
      </c>
      <c r="C372" s="42" t="s">
        <v>384</v>
      </c>
      <c r="D372" s="75">
        <v>65</v>
      </c>
      <c r="E372" s="76">
        <v>3</v>
      </c>
      <c r="F372" s="77">
        <v>2</v>
      </c>
      <c r="G372" s="78">
        <v>70</v>
      </c>
      <c r="H372" s="38">
        <f t="shared" si="6"/>
        <v>92.857142857142861</v>
      </c>
      <c r="I372" s="39">
        <f t="shared" si="6"/>
        <v>4.2857142857142856</v>
      </c>
      <c r="J372" s="40">
        <f t="shared" si="6"/>
        <v>2.8571428571428572</v>
      </c>
    </row>
    <row r="373" spans="1:10">
      <c r="A373" s="141"/>
      <c r="B373">
        <v>8335043</v>
      </c>
      <c r="C373" s="42" t="s">
        <v>385</v>
      </c>
      <c r="D373" s="75">
        <v>29</v>
      </c>
      <c r="E373" s="76">
        <v>8</v>
      </c>
      <c r="F373" s="77">
        <v>6</v>
      </c>
      <c r="G373" s="78">
        <v>43</v>
      </c>
      <c r="H373" s="38">
        <f t="shared" si="6"/>
        <v>67.441860465116278</v>
      </c>
      <c r="I373" s="39">
        <f t="shared" si="6"/>
        <v>18.604651162790699</v>
      </c>
      <c r="J373" s="40">
        <f t="shared" si="6"/>
        <v>13.953488372093023</v>
      </c>
    </row>
    <row r="374" spans="1:10">
      <c r="A374" s="141"/>
      <c r="B374">
        <v>8336000</v>
      </c>
      <c r="C374" s="42" t="s">
        <v>386</v>
      </c>
      <c r="D374" s="75">
        <v>84</v>
      </c>
      <c r="E374" s="76">
        <v>12</v>
      </c>
      <c r="F374" s="77">
        <v>2</v>
      </c>
      <c r="G374" s="78">
        <v>98</v>
      </c>
      <c r="H374" s="38">
        <f t="shared" si="6"/>
        <v>85.714285714285708</v>
      </c>
      <c r="I374" s="39">
        <f t="shared" si="6"/>
        <v>12.244897959183673</v>
      </c>
      <c r="J374" s="40">
        <f t="shared" si="6"/>
        <v>2.0408163265306123</v>
      </c>
    </row>
    <row r="375" spans="1:10">
      <c r="A375" s="141"/>
      <c r="B375">
        <v>8337000</v>
      </c>
      <c r="C375" s="42" t="s">
        <v>387</v>
      </c>
      <c r="D375" s="75">
        <v>47</v>
      </c>
      <c r="E375" s="79">
        <v>2</v>
      </c>
      <c r="F375" s="79">
        <v>2</v>
      </c>
      <c r="G375" s="78">
        <v>51</v>
      </c>
      <c r="H375" s="38">
        <f t="shared" si="6"/>
        <v>92.156862745098039</v>
      </c>
      <c r="I375" s="39">
        <f t="shared" si="6"/>
        <v>3.9215686274509802</v>
      </c>
      <c r="J375" s="40">
        <f t="shared" si="6"/>
        <v>3.9215686274509802</v>
      </c>
    </row>
    <row r="376" spans="1:10">
      <c r="A376" s="141"/>
      <c r="B376">
        <v>8415000</v>
      </c>
      <c r="C376" s="42" t="s">
        <v>388</v>
      </c>
      <c r="D376" s="75">
        <v>149</v>
      </c>
      <c r="E376" s="76">
        <v>31</v>
      </c>
      <c r="F376" s="77">
        <v>23</v>
      </c>
      <c r="G376" s="78">
        <v>203</v>
      </c>
      <c r="H376" s="38">
        <f t="shared" si="6"/>
        <v>73.399014778325125</v>
      </c>
      <c r="I376" s="39">
        <f t="shared" si="6"/>
        <v>15.270935960591133</v>
      </c>
      <c r="J376" s="40">
        <f t="shared" si="6"/>
        <v>11.330049261083744</v>
      </c>
    </row>
    <row r="377" spans="1:10">
      <c r="A377" s="141"/>
      <c r="B377">
        <v>8416000</v>
      </c>
      <c r="C377" s="42" t="s">
        <v>389</v>
      </c>
      <c r="D377" s="75">
        <v>61</v>
      </c>
      <c r="E377" s="76">
        <v>7</v>
      </c>
      <c r="F377" s="77">
        <v>1</v>
      </c>
      <c r="G377" s="78">
        <v>69</v>
      </c>
      <c r="H377" s="38">
        <f t="shared" si="6"/>
        <v>88.405797101449281</v>
      </c>
      <c r="I377" s="39">
        <f t="shared" si="6"/>
        <v>10.144927536231885</v>
      </c>
      <c r="J377" s="40">
        <f t="shared" si="6"/>
        <v>1.4492753623188406</v>
      </c>
    </row>
    <row r="378" spans="1:10">
      <c r="A378" s="141"/>
      <c r="B378">
        <v>8417000</v>
      </c>
      <c r="C378" s="42" t="s">
        <v>390</v>
      </c>
      <c r="D378" s="75">
        <v>19</v>
      </c>
      <c r="E378" s="76">
        <v>2</v>
      </c>
      <c r="F378" s="77">
        <v>4</v>
      </c>
      <c r="G378" s="78">
        <v>25</v>
      </c>
      <c r="H378" s="38">
        <f t="shared" si="6"/>
        <v>76</v>
      </c>
      <c r="I378" s="39">
        <f t="shared" si="6"/>
        <v>8</v>
      </c>
      <c r="J378" s="40">
        <f t="shared" si="6"/>
        <v>16</v>
      </c>
    </row>
    <row r="379" spans="1:10">
      <c r="A379" s="141"/>
      <c r="B379">
        <v>8421000</v>
      </c>
      <c r="C379" s="42" t="s">
        <v>391</v>
      </c>
      <c r="D379" s="75">
        <v>19</v>
      </c>
      <c r="E379" s="76">
        <v>2</v>
      </c>
      <c r="F379" s="77">
        <v>4</v>
      </c>
      <c r="G379" s="78">
        <v>25</v>
      </c>
      <c r="H379" s="38">
        <f t="shared" si="6"/>
        <v>76</v>
      </c>
      <c r="I379" s="39">
        <f t="shared" si="6"/>
        <v>8</v>
      </c>
      <c r="J379" s="40">
        <f t="shared" si="6"/>
        <v>16</v>
      </c>
    </row>
    <row r="380" spans="1:10">
      <c r="A380" s="141"/>
      <c r="B380">
        <v>8425000</v>
      </c>
      <c r="C380" s="42" t="s">
        <v>392</v>
      </c>
      <c r="D380" s="75">
        <v>21</v>
      </c>
      <c r="E380" s="76">
        <v>5</v>
      </c>
      <c r="F380" s="77">
        <v>2</v>
      </c>
      <c r="G380" s="78">
        <v>28</v>
      </c>
      <c r="H380" s="38">
        <f t="shared" si="6"/>
        <v>75</v>
      </c>
      <c r="I380" s="39">
        <f t="shared" si="6"/>
        <v>17.857142857142858</v>
      </c>
      <c r="J380" s="40">
        <f t="shared" si="6"/>
        <v>7.1428571428571432</v>
      </c>
    </row>
    <row r="381" spans="1:10">
      <c r="A381" s="141"/>
      <c r="B381">
        <v>8426000</v>
      </c>
      <c r="C381" s="42" t="s">
        <v>393</v>
      </c>
      <c r="D381" s="75">
        <v>41</v>
      </c>
      <c r="E381" s="76">
        <v>2</v>
      </c>
      <c r="F381" s="77">
        <v>2</v>
      </c>
      <c r="G381" s="78">
        <v>45</v>
      </c>
      <c r="H381" s="38">
        <f t="shared" si="6"/>
        <v>91.111111111111114</v>
      </c>
      <c r="I381" s="39">
        <f t="shared" si="6"/>
        <v>4.4444444444444446</v>
      </c>
      <c r="J381" s="40">
        <f t="shared" si="6"/>
        <v>4.4444444444444446</v>
      </c>
    </row>
    <row r="382" spans="1:10">
      <c r="A382" s="141"/>
      <c r="B382">
        <v>8435000</v>
      </c>
      <c r="C382" s="42" t="s">
        <v>394</v>
      </c>
      <c r="D382" s="75">
        <v>25</v>
      </c>
      <c r="E382" s="76">
        <v>3</v>
      </c>
      <c r="F382" s="77">
        <v>0</v>
      </c>
      <c r="G382" s="78">
        <v>28</v>
      </c>
      <c r="H382" s="38">
        <f t="shared" si="6"/>
        <v>89.285714285714292</v>
      </c>
      <c r="I382" s="39">
        <f t="shared" si="6"/>
        <v>10.714285714285714</v>
      </c>
      <c r="J382" s="40">
        <f t="shared" si="6"/>
        <v>0</v>
      </c>
    </row>
    <row r="383" spans="1:10">
      <c r="A383" s="141"/>
      <c r="B383">
        <v>8436000</v>
      </c>
      <c r="C383" s="42" t="s">
        <v>395</v>
      </c>
      <c r="D383" s="75">
        <v>77</v>
      </c>
      <c r="E383" s="76">
        <v>3</v>
      </c>
      <c r="F383" s="77">
        <v>6</v>
      </c>
      <c r="G383" s="78">
        <v>86</v>
      </c>
      <c r="H383" s="38">
        <f t="shared" si="6"/>
        <v>89.534883720930239</v>
      </c>
      <c r="I383" s="39">
        <f t="shared" si="6"/>
        <v>3.4883720930232558</v>
      </c>
      <c r="J383" s="40">
        <f t="shared" si="6"/>
        <v>6.9767441860465116</v>
      </c>
    </row>
    <row r="384" spans="1:10">
      <c r="A384" s="141"/>
      <c r="B384">
        <v>8437000</v>
      </c>
      <c r="C384" s="41" t="s">
        <v>396</v>
      </c>
      <c r="D384" s="72">
        <v>26</v>
      </c>
      <c r="E384" s="73">
        <v>1</v>
      </c>
      <c r="F384" s="73">
        <v>2</v>
      </c>
      <c r="G384" s="74">
        <v>29</v>
      </c>
      <c r="H384" s="38">
        <f t="shared" si="6"/>
        <v>89.65517241379311</v>
      </c>
      <c r="I384" s="39">
        <f t="shared" si="6"/>
        <v>3.4482758620689653</v>
      </c>
      <c r="J384" s="40">
        <f t="shared" si="6"/>
        <v>6.8965517241379306</v>
      </c>
    </row>
    <row r="385" spans="1:10" ht="14.4" customHeight="1">
      <c r="A385" s="136" t="s">
        <v>397</v>
      </c>
      <c r="B385" s="6">
        <v>9161000</v>
      </c>
      <c r="C385" s="7" t="s">
        <v>398</v>
      </c>
      <c r="D385" s="83">
        <v>10</v>
      </c>
      <c r="E385" s="84">
        <v>14</v>
      </c>
      <c r="F385" s="84">
        <v>23</v>
      </c>
      <c r="G385" s="84">
        <v>47</v>
      </c>
      <c r="H385" s="8">
        <f t="shared" si="6"/>
        <v>21.276595744680851</v>
      </c>
      <c r="I385" s="9">
        <f t="shared" si="6"/>
        <v>29.787234042553191</v>
      </c>
      <c r="J385" s="10">
        <f t="shared" si="6"/>
        <v>48.936170212765958</v>
      </c>
    </row>
    <row r="386" spans="1:10">
      <c r="A386" s="137"/>
      <c r="B386" s="12">
        <v>9162000</v>
      </c>
      <c r="C386" s="13" t="s">
        <v>399</v>
      </c>
      <c r="D386" s="85">
        <v>20</v>
      </c>
      <c r="E386" s="86">
        <v>72</v>
      </c>
      <c r="F386" s="86">
        <v>214</v>
      </c>
      <c r="G386" s="86">
        <v>306</v>
      </c>
      <c r="H386" s="14">
        <f t="shared" si="6"/>
        <v>6.5359477124183005</v>
      </c>
      <c r="I386" s="15">
        <f t="shared" si="6"/>
        <v>23.529411764705884</v>
      </c>
      <c r="J386" s="16">
        <f t="shared" si="6"/>
        <v>69.93464052287581</v>
      </c>
    </row>
    <row r="387" spans="1:10">
      <c r="A387" s="137"/>
      <c r="B387" s="12">
        <v>9163000</v>
      </c>
      <c r="C387" s="13" t="s">
        <v>400</v>
      </c>
      <c r="D387" s="85">
        <v>9</v>
      </c>
      <c r="E387" s="86">
        <v>8</v>
      </c>
      <c r="F387" s="86">
        <v>5</v>
      </c>
      <c r="G387" s="86">
        <v>22</v>
      </c>
      <c r="H387" s="14">
        <f t="shared" si="6"/>
        <v>40.909090909090907</v>
      </c>
      <c r="I387" s="15">
        <f t="shared" si="6"/>
        <v>36.363636363636367</v>
      </c>
      <c r="J387" s="16">
        <f t="shared" si="6"/>
        <v>22.727272727272727</v>
      </c>
    </row>
    <row r="388" spans="1:10">
      <c r="A388" s="137"/>
      <c r="B388" s="12">
        <v>9171000</v>
      </c>
      <c r="C388" s="13" t="s">
        <v>401</v>
      </c>
      <c r="D388" s="85">
        <v>1</v>
      </c>
      <c r="E388" s="86">
        <v>5</v>
      </c>
      <c r="F388" s="86">
        <v>2</v>
      </c>
      <c r="G388" s="86">
        <v>8</v>
      </c>
      <c r="H388" s="14">
        <f t="shared" si="6"/>
        <v>12.5</v>
      </c>
      <c r="I388" s="15">
        <f t="shared" si="6"/>
        <v>62.5</v>
      </c>
      <c r="J388" s="16">
        <f t="shared" si="6"/>
        <v>25</v>
      </c>
    </row>
    <row r="389" spans="1:10">
      <c r="A389" s="137"/>
      <c r="B389" s="12">
        <v>9172000</v>
      </c>
      <c r="C389" s="13" t="s">
        <v>402</v>
      </c>
      <c r="D389" s="85">
        <v>3</v>
      </c>
      <c r="E389" s="86">
        <v>1</v>
      </c>
      <c r="F389" s="86">
        <v>1</v>
      </c>
      <c r="G389" s="86">
        <v>5</v>
      </c>
      <c r="H389" s="14">
        <f t="shared" si="6"/>
        <v>60</v>
      </c>
      <c r="I389" s="15">
        <f t="shared" si="6"/>
        <v>20</v>
      </c>
      <c r="J389" s="16">
        <f t="shared" si="6"/>
        <v>20</v>
      </c>
    </row>
    <row r="390" spans="1:10">
      <c r="A390" s="137"/>
      <c r="B390" s="12">
        <v>9173000</v>
      </c>
      <c r="C390" s="13" t="s">
        <v>403</v>
      </c>
      <c r="D390" s="85">
        <v>25</v>
      </c>
      <c r="E390" s="86">
        <v>4</v>
      </c>
      <c r="F390" s="86">
        <v>5</v>
      </c>
      <c r="G390" s="86">
        <v>34</v>
      </c>
      <c r="H390" s="14">
        <f t="shared" si="6"/>
        <v>73.529411764705884</v>
      </c>
      <c r="I390" s="15">
        <f t="shared" si="6"/>
        <v>11.764705882352942</v>
      </c>
      <c r="J390" s="16">
        <f t="shared" si="6"/>
        <v>14.705882352941176</v>
      </c>
    </row>
    <row r="391" spans="1:10">
      <c r="A391" s="137"/>
      <c r="B391" s="12">
        <v>9174000</v>
      </c>
      <c r="C391" s="13" t="s">
        <v>404</v>
      </c>
      <c r="D391" s="85">
        <v>1</v>
      </c>
      <c r="E391" s="86">
        <v>2</v>
      </c>
      <c r="F391" s="86">
        <v>2</v>
      </c>
      <c r="G391" s="86">
        <v>5</v>
      </c>
      <c r="H391" s="14">
        <f t="shared" si="6"/>
        <v>20</v>
      </c>
      <c r="I391" s="15">
        <f t="shared" si="6"/>
        <v>40</v>
      </c>
      <c r="J391" s="16">
        <f t="shared" si="6"/>
        <v>40</v>
      </c>
    </row>
    <row r="392" spans="1:10">
      <c r="A392" s="137"/>
      <c r="B392" s="12">
        <v>9175000</v>
      </c>
      <c r="C392" s="13" t="s">
        <v>405</v>
      </c>
      <c r="D392" s="85">
        <v>12</v>
      </c>
      <c r="E392" s="86">
        <v>6</v>
      </c>
      <c r="F392" s="86">
        <v>6</v>
      </c>
      <c r="G392" s="86">
        <v>24</v>
      </c>
      <c r="H392" s="14">
        <f t="shared" si="6"/>
        <v>50</v>
      </c>
      <c r="I392" s="15">
        <f t="shared" si="6"/>
        <v>25</v>
      </c>
      <c r="J392" s="16">
        <f t="shared" si="6"/>
        <v>25</v>
      </c>
    </row>
    <row r="393" spans="1:10">
      <c r="A393" s="137"/>
      <c r="B393" s="12">
        <v>9176000</v>
      </c>
      <c r="C393" s="13" t="s">
        <v>406</v>
      </c>
      <c r="D393" s="85">
        <v>13</v>
      </c>
      <c r="E393" s="86">
        <v>7</v>
      </c>
      <c r="F393" s="86">
        <v>10</v>
      </c>
      <c r="G393" s="86">
        <v>30</v>
      </c>
      <c r="H393" s="14">
        <f t="shared" si="6"/>
        <v>43.333333333333336</v>
      </c>
      <c r="I393" s="15">
        <f t="shared" si="6"/>
        <v>23.333333333333332</v>
      </c>
      <c r="J393" s="16">
        <f t="shared" si="6"/>
        <v>33.333333333333336</v>
      </c>
    </row>
    <row r="394" spans="1:10">
      <c r="A394" s="137"/>
      <c r="B394" s="12">
        <v>9177000</v>
      </c>
      <c r="C394" s="13" t="s">
        <v>407</v>
      </c>
      <c r="D394" s="85">
        <v>4</v>
      </c>
      <c r="E394" s="86">
        <v>5</v>
      </c>
      <c r="F394" s="86">
        <v>1</v>
      </c>
      <c r="G394" s="86">
        <v>10</v>
      </c>
      <c r="H394" s="14">
        <f t="shared" si="6"/>
        <v>40</v>
      </c>
      <c r="I394" s="15">
        <f t="shared" si="6"/>
        <v>50</v>
      </c>
      <c r="J394" s="16">
        <f t="shared" si="6"/>
        <v>10</v>
      </c>
    </row>
    <row r="395" spans="1:10">
      <c r="A395" s="137"/>
      <c r="B395" s="12">
        <v>9178000</v>
      </c>
      <c r="C395" s="13" t="s">
        <v>408</v>
      </c>
      <c r="D395" s="85">
        <v>17</v>
      </c>
      <c r="E395" s="86">
        <v>34</v>
      </c>
      <c r="F395" s="86">
        <v>4</v>
      </c>
      <c r="G395" s="86">
        <v>55</v>
      </c>
      <c r="H395" s="14">
        <f t="shared" si="6"/>
        <v>30.90909090909091</v>
      </c>
      <c r="I395" s="15">
        <f t="shared" si="6"/>
        <v>61.81818181818182</v>
      </c>
      <c r="J395" s="16">
        <f t="shared" si="6"/>
        <v>7.2727272727272725</v>
      </c>
    </row>
    <row r="396" spans="1:10">
      <c r="A396" s="137"/>
      <c r="B396" s="45">
        <v>9179000</v>
      </c>
      <c r="C396" s="13" t="s">
        <v>409</v>
      </c>
      <c r="D396" s="85">
        <v>2</v>
      </c>
      <c r="E396" s="86">
        <v>12</v>
      </c>
      <c r="F396" s="86">
        <v>6</v>
      </c>
      <c r="G396" s="86">
        <v>20</v>
      </c>
      <c r="H396" s="14">
        <f t="shared" si="6"/>
        <v>10</v>
      </c>
      <c r="I396" s="15">
        <f t="shared" si="6"/>
        <v>60</v>
      </c>
      <c r="J396" s="16">
        <f t="shared" si="6"/>
        <v>30</v>
      </c>
    </row>
    <row r="397" spans="1:10">
      <c r="A397" s="137"/>
      <c r="B397" s="12">
        <v>9180000</v>
      </c>
      <c r="C397" s="13" t="s">
        <v>410</v>
      </c>
      <c r="D397" s="85">
        <v>17</v>
      </c>
      <c r="E397" s="86">
        <v>13</v>
      </c>
      <c r="F397" s="86">
        <v>3</v>
      </c>
      <c r="G397" s="86">
        <v>33</v>
      </c>
      <c r="H397" s="14">
        <f t="shared" si="6"/>
        <v>51.515151515151516</v>
      </c>
      <c r="I397" s="15">
        <f t="shared" si="6"/>
        <v>39.393939393939391</v>
      </c>
      <c r="J397" s="16">
        <f t="shared" si="6"/>
        <v>9.0909090909090917</v>
      </c>
    </row>
    <row r="398" spans="1:10">
      <c r="A398" s="137"/>
      <c r="B398" s="12">
        <v>9181000</v>
      </c>
      <c r="C398" s="13" t="s">
        <v>411</v>
      </c>
      <c r="D398" s="85">
        <v>7</v>
      </c>
      <c r="E398" s="86">
        <v>1</v>
      </c>
      <c r="F398" s="86">
        <v>2</v>
      </c>
      <c r="G398" s="86">
        <v>10</v>
      </c>
      <c r="H398" s="14">
        <f t="shared" si="6"/>
        <v>70</v>
      </c>
      <c r="I398" s="15">
        <f t="shared" si="6"/>
        <v>10</v>
      </c>
      <c r="J398" s="16">
        <f t="shared" si="6"/>
        <v>20</v>
      </c>
    </row>
    <row r="399" spans="1:10">
      <c r="A399" s="137"/>
      <c r="B399" s="12">
        <v>9182000</v>
      </c>
      <c r="C399" s="13" t="s">
        <v>412</v>
      </c>
      <c r="D399" s="85">
        <v>16</v>
      </c>
      <c r="E399" s="86">
        <v>3</v>
      </c>
      <c r="F399" s="86">
        <v>2</v>
      </c>
      <c r="G399" s="86">
        <v>21</v>
      </c>
      <c r="H399" s="14">
        <f t="shared" si="6"/>
        <v>76.19047619047619</v>
      </c>
      <c r="I399" s="15">
        <f t="shared" si="6"/>
        <v>14.285714285714286</v>
      </c>
      <c r="J399" s="16">
        <f t="shared" si="6"/>
        <v>9.5238095238095237</v>
      </c>
    </row>
    <row r="400" spans="1:10">
      <c r="A400" s="137"/>
      <c r="B400" s="12">
        <v>9183000</v>
      </c>
      <c r="C400" s="13" t="s">
        <v>413</v>
      </c>
      <c r="D400" s="85">
        <v>10</v>
      </c>
      <c r="E400" s="86">
        <v>3</v>
      </c>
      <c r="F400" s="86">
        <v>0</v>
      </c>
      <c r="G400" s="86">
        <v>13</v>
      </c>
      <c r="H400" s="14">
        <f t="shared" si="6"/>
        <v>76.92307692307692</v>
      </c>
      <c r="I400" s="15">
        <f t="shared" si="6"/>
        <v>23.076923076923077</v>
      </c>
      <c r="J400" s="16">
        <f t="shared" si="6"/>
        <v>0</v>
      </c>
    </row>
    <row r="401" spans="1:10">
      <c r="A401" s="137"/>
      <c r="B401" s="12">
        <v>9184000</v>
      </c>
      <c r="C401" s="13" t="s">
        <v>414</v>
      </c>
      <c r="D401" s="85">
        <v>26</v>
      </c>
      <c r="E401" s="86">
        <v>51</v>
      </c>
      <c r="F401" s="86">
        <v>55</v>
      </c>
      <c r="G401" s="86">
        <v>132</v>
      </c>
      <c r="H401" s="14">
        <f t="shared" si="6"/>
        <v>19.696969696969695</v>
      </c>
      <c r="I401" s="15">
        <f t="shared" si="6"/>
        <v>38.636363636363633</v>
      </c>
      <c r="J401" s="16">
        <f t="shared" si="6"/>
        <v>41.666666666666664</v>
      </c>
    </row>
    <row r="402" spans="1:10">
      <c r="A402" s="137"/>
      <c r="B402" s="12">
        <v>9185000</v>
      </c>
      <c r="C402" s="13" t="s">
        <v>415</v>
      </c>
      <c r="D402" s="85">
        <v>5</v>
      </c>
      <c r="E402" s="86">
        <v>6</v>
      </c>
      <c r="F402" s="86">
        <v>8</v>
      </c>
      <c r="G402" s="86">
        <v>19</v>
      </c>
      <c r="H402" s="14">
        <f t="shared" si="6"/>
        <v>26.315789473684209</v>
      </c>
      <c r="I402" s="15">
        <f t="shared" si="6"/>
        <v>31.578947368421051</v>
      </c>
      <c r="J402" s="16">
        <f t="shared" si="6"/>
        <v>42.10526315789474</v>
      </c>
    </row>
    <row r="403" spans="1:10">
      <c r="A403" s="137"/>
      <c r="B403" s="12">
        <v>9186000</v>
      </c>
      <c r="C403" s="13" t="s">
        <v>416</v>
      </c>
      <c r="D403" s="85">
        <v>12</v>
      </c>
      <c r="E403" s="86">
        <v>6</v>
      </c>
      <c r="F403" s="86">
        <v>8</v>
      </c>
      <c r="G403" s="86">
        <v>26</v>
      </c>
      <c r="H403" s="14">
        <f t="shared" si="6"/>
        <v>46.153846153846153</v>
      </c>
      <c r="I403" s="15">
        <f t="shared" si="6"/>
        <v>23.076923076923077</v>
      </c>
      <c r="J403" s="16">
        <f t="shared" si="6"/>
        <v>30.76923076923077</v>
      </c>
    </row>
    <row r="404" spans="1:10">
      <c r="A404" s="137"/>
      <c r="B404" s="12">
        <v>9187000</v>
      </c>
      <c r="C404" s="13" t="s">
        <v>417</v>
      </c>
      <c r="D404" s="85">
        <v>37</v>
      </c>
      <c r="E404" s="86">
        <v>30</v>
      </c>
      <c r="F404" s="86">
        <v>5</v>
      </c>
      <c r="G404" s="86">
        <v>72</v>
      </c>
      <c r="H404" s="14">
        <f t="shared" si="6"/>
        <v>51.388888888888886</v>
      </c>
      <c r="I404" s="15">
        <f t="shared" si="6"/>
        <v>41.666666666666664</v>
      </c>
      <c r="J404" s="16">
        <f t="shared" si="6"/>
        <v>6.9444444444444446</v>
      </c>
    </row>
    <row r="405" spans="1:10">
      <c r="A405" s="137"/>
      <c r="B405" s="12">
        <v>9188000</v>
      </c>
      <c r="C405" s="13" t="s">
        <v>418</v>
      </c>
      <c r="D405" s="85">
        <v>7</v>
      </c>
      <c r="E405" s="86">
        <v>15</v>
      </c>
      <c r="F405" s="86">
        <v>12</v>
      </c>
      <c r="G405" s="86">
        <v>34</v>
      </c>
      <c r="H405" s="14">
        <f t="shared" si="6"/>
        <v>20.588235294117649</v>
      </c>
      <c r="I405" s="15">
        <f t="shared" si="6"/>
        <v>44.117647058823529</v>
      </c>
      <c r="J405" s="16">
        <f t="shared" si="6"/>
        <v>35.294117647058826</v>
      </c>
    </row>
    <row r="406" spans="1:10">
      <c r="A406" s="137"/>
      <c r="B406" s="12">
        <v>9189000</v>
      </c>
      <c r="C406" s="13" t="s">
        <v>419</v>
      </c>
      <c r="D406" s="85">
        <v>5</v>
      </c>
      <c r="E406" s="86">
        <v>1</v>
      </c>
      <c r="F406" s="86">
        <v>0</v>
      </c>
      <c r="G406" s="86">
        <v>6</v>
      </c>
      <c r="H406" s="14">
        <f t="shared" ref="H406:J469" si="7">IF(D406="x","x",IF(D406="-","-",IF($G406=0,"-", D406*100/$G406)))</f>
        <v>83.333333333333329</v>
      </c>
      <c r="I406" s="15">
        <f t="shared" si="7"/>
        <v>16.666666666666668</v>
      </c>
      <c r="J406" s="16">
        <f t="shared" si="7"/>
        <v>0</v>
      </c>
    </row>
    <row r="407" spans="1:10">
      <c r="A407" s="137"/>
      <c r="B407" s="12">
        <v>9190000</v>
      </c>
      <c r="C407" s="13" t="s">
        <v>420</v>
      </c>
      <c r="D407" s="85">
        <v>5</v>
      </c>
      <c r="E407" s="86">
        <v>5</v>
      </c>
      <c r="F407" s="86">
        <v>5</v>
      </c>
      <c r="G407" s="86">
        <v>15</v>
      </c>
      <c r="H407" s="14">
        <f t="shared" si="7"/>
        <v>33.333333333333336</v>
      </c>
      <c r="I407" s="15">
        <f t="shared" si="7"/>
        <v>33.333333333333336</v>
      </c>
      <c r="J407" s="16">
        <f t="shared" si="7"/>
        <v>33.333333333333336</v>
      </c>
    </row>
    <row r="408" spans="1:10">
      <c r="A408" s="137"/>
      <c r="B408" s="12">
        <v>9261000</v>
      </c>
      <c r="C408" s="13" t="s">
        <v>421</v>
      </c>
      <c r="D408" s="85">
        <v>28</v>
      </c>
      <c r="E408" s="86">
        <v>92</v>
      </c>
      <c r="F408" s="86">
        <v>97</v>
      </c>
      <c r="G408" s="86">
        <v>217</v>
      </c>
      <c r="H408" s="14">
        <f t="shared" si="7"/>
        <v>12.903225806451612</v>
      </c>
      <c r="I408" s="15">
        <f t="shared" si="7"/>
        <v>42.396313364055302</v>
      </c>
      <c r="J408" s="16">
        <f t="shared" si="7"/>
        <v>44.700460829493089</v>
      </c>
    </row>
    <row r="409" spans="1:10">
      <c r="A409" s="137"/>
      <c r="B409" s="12">
        <v>9262000</v>
      </c>
      <c r="C409" s="13" t="s">
        <v>422</v>
      </c>
      <c r="D409" s="85">
        <v>1</v>
      </c>
      <c r="E409" s="86">
        <v>0</v>
      </c>
      <c r="F409" s="86">
        <v>0</v>
      </c>
      <c r="G409" s="86">
        <v>1</v>
      </c>
      <c r="H409" s="14">
        <f t="shared" si="7"/>
        <v>100</v>
      </c>
      <c r="I409" s="15">
        <f t="shared" si="7"/>
        <v>0</v>
      </c>
      <c r="J409" s="16">
        <f t="shared" si="7"/>
        <v>0</v>
      </c>
    </row>
    <row r="410" spans="1:10">
      <c r="A410" s="137"/>
      <c r="B410" s="12">
        <v>9263000</v>
      </c>
      <c r="C410" s="13" t="s">
        <v>423</v>
      </c>
      <c r="D410" s="85">
        <v>2</v>
      </c>
      <c r="E410" s="86">
        <v>4</v>
      </c>
      <c r="F410" s="86">
        <v>5</v>
      </c>
      <c r="G410" s="86">
        <v>11</v>
      </c>
      <c r="H410" s="14">
        <f t="shared" si="7"/>
        <v>18.181818181818183</v>
      </c>
      <c r="I410" s="15">
        <f t="shared" si="7"/>
        <v>36.363636363636367</v>
      </c>
      <c r="J410" s="16">
        <f t="shared" si="7"/>
        <v>45.454545454545453</v>
      </c>
    </row>
    <row r="411" spans="1:10">
      <c r="A411" s="137"/>
      <c r="B411" s="12">
        <v>9271000</v>
      </c>
      <c r="C411" s="13" t="s">
        <v>424</v>
      </c>
      <c r="D411" s="85">
        <v>5</v>
      </c>
      <c r="E411" s="86">
        <v>3</v>
      </c>
      <c r="F411" s="86">
        <v>0</v>
      </c>
      <c r="G411" s="86">
        <v>8</v>
      </c>
      <c r="H411" s="14">
        <f t="shared" si="7"/>
        <v>62.5</v>
      </c>
      <c r="I411" s="15">
        <f t="shared" si="7"/>
        <v>37.5</v>
      </c>
      <c r="J411" s="16">
        <f t="shared" si="7"/>
        <v>0</v>
      </c>
    </row>
    <row r="412" spans="1:10">
      <c r="A412" s="137"/>
      <c r="B412" s="12">
        <v>9272000</v>
      </c>
      <c r="C412" s="13" t="s">
        <v>425</v>
      </c>
      <c r="D412" s="85">
        <v>48</v>
      </c>
      <c r="E412" s="86">
        <v>5</v>
      </c>
      <c r="F412" s="86">
        <v>12</v>
      </c>
      <c r="G412" s="86">
        <v>65</v>
      </c>
      <c r="H412" s="14">
        <f t="shared" si="7"/>
        <v>73.84615384615384</v>
      </c>
      <c r="I412" s="15">
        <f t="shared" si="7"/>
        <v>7.6923076923076925</v>
      </c>
      <c r="J412" s="16">
        <f t="shared" si="7"/>
        <v>18.46153846153846</v>
      </c>
    </row>
    <row r="413" spans="1:10">
      <c r="A413" s="137"/>
      <c r="B413" s="12">
        <v>9273000</v>
      </c>
      <c r="C413" s="13" t="s">
        <v>426</v>
      </c>
      <c r="D413" s="85">
        <v>34</v>
      </c>
      <c r="E413" s="86">
        <v>9</v>
      </c>
      <c r="F413" s="86">
        <v>0</v>
      </c>
      <c r="G413" s="86">
        <v>43</v>
      </c>
      <c r="H413" s="14">
        <f t="shared" si="7"/>
        <v>79.069767441860463</v>
      </c>
      <c r="I413" s="15">
        <f t="shared" si="7"/>
        <v>20.930232558139537</v>
      </c>
      <c r="J413" s="16">
        <f t="shared" si="7"/>
        <v>0</v>
      </c>
    </row>
    <row r="414" spans="1:10">
      <c r="A414" s="137"/>
      <c r="B414" s="12">
        <v>9274000</v>
      </c>
      <c r="C414" s="13" t="s">
        <v>427</v>
      </c>
      <c r="D414" s="85">
        <v>19</v>
      </c>
      <c r="E414" s="86">
        <v>8</v>
      </c>
      <c r="F414" s="86">
        <v>10</v>
      </c>
      <c r="G414" s="86">
        <v>37</v>
      </c>
      <c r="H414" s="14">
        <f t="shared" si="7"/>
        <v>51.351351351351354</v>
      </c>
      <c r="I414" s="15">
        <f t="shared" si="7"/>
        <v>21.621621621621621</v>
      </c>
      <c r="J414" s="16">
        <f t="shared" si="7"/>
        <v>27.027027027027028</v>
      </c>
    </row>
    <row r="415" spans="1:10">
      <c r="A415" s="137"/>
      <c r="B415" s="12">
        <v>9275000</v>
      </c>
      <c r="C415" s="13" t="s">
        <v>428</v>
      </c>
      <c r="D415" s="85">
        <v>28</v>
      </c>
      <c r="E415" s="86">
        <v>3</v>
      </c>
      <c r="F415" s="86">
        <v>0</v>
      </c>
      <c r="G415" s="86">
        <v>31</v>
      </c>
      <c r="H415" s="14">
        <f t="shared" si="7"/>
        <v>90.322580645161295</v>
      </c>
      <c r="I415" s="15">
        <f t="shared" si="7"/>
        <v>9.67741935483871</v>
      </c>
      <c r="J415" s="16">
        <f t="shared" si="7"/>
        <v>0</v>
      </c>
    </row>
    <row r="416" spans="1:10">
      <c r="A416" s="137"/>
      <c r="B416" s="12">
        <v>9276000</v>
      </c>
      <c r="C416" s="13" t="s">
        <v>429</v>
      </c>
      <c r="D416" s="85">
        <v>19</v>
      </c>
      <c r="E416" s="86">
        <v>13</v>
      </c>
      <c r="F416" s="86">
        <v>5</v>
      </c>
      <c r="G416" s="86">
        <v>37</v>
      </c>
      <c r="H416" s="14">
        <f t="shared" si="7"/>
        <v>51.351351351351354</v>
      </c>
      <c r="I416" s="15">
        <f t="shared" si="7"/>
        <v>35.135135135135137</v>
      </c>
      <c r="J416" s="16">
        <f t="shared" si="7"/>
        <v>13.513513513513514</v>
      </c>
    </row>
    <row r="417" spans="1:10">
      <c r="A417" s="137"/>
      <c r="B417" s="12">
        <v>9277000</v>
      </c>
      <c r="C417" s="13" t="s">
        <v>430</v>
      </c>
      <c r="D417" s="85">
        <v>9</v>
      </c>
      <c r="E417" s="86">
        <v>0</v>
      </c>
      <c r="F417" s="86">
        <v>0</v>
      </c>
      <c r="G417" s="86">
        <v>9</v>
      </c>
      <c r="H417" s="14">
        <f t="shared" si="7"/>
        <v>100</v>
      </c>
      <c r="I417" s="15">
        <f t="shared" si="7"/>
        <v>0</v>
      </c>
      <c r="J417" s="16">
        <f t="shared" si="7"/>
        <v>0</v>
      </c>
    </row>
    <row r="418" spans="1:10">
      <c r="A418" s="137"/>
      <c r="B418" s="12">
        <v>9278000</v>
      </c>
      <c r="C418" s="13" t="s">
        <v>431</v>
      </c>
      <c r="D418" s="85">
        <v>4</v>
      </c>
      <c r="E418" s="86">
        <v>0</v>
      </c>
      <c r="F418" s="86">
        <v>1</v>
      </c>
      <c r="G418" s="86">
        <v>5</v>
      </c>
      <c r="H418" s="14">
        <f t="shared" si="7"/>
        <v>80</v>
      </c>
      <c r="I418" s="15">
        <f t="shared" si="7"/>
        <v>0</v>
      </c>
      <c r="J418" s="16">
        <f t="shared" si="7"/>
        <v>20</v>
      </c>
    </row>
    <row r="419" spans="1:10">
      <c r="A419" s="137"/>
      <c r="B419" s="12">
        <v>9279000</v>
      </c>
      <c r="C419" s="13" t="s">
        <v>432</v>
      </c>
      <c r="D419" s="85">
        <v>14</v>
      </c>
      <c r="E419" s="86">
        <v>4</v>
      </c>
      <c r="F419" s="86">
        <v>13</v>
      </c>
      <c r="G419" s="86">
        <v>31</v>
      </c>
      <c r="H419" s="14">
        <f t="shared" si="7"/>
        <v>45.161290322580648</v>
      </c>
      <c r="I419" s="15">
        <f t="shared" si="7"/>
        <v>12.903225806451612</v>
      </c>
      <c r="J419" s="16">
        <f t="shared" si="7"/>
        <v>41.935483870967744</v>
      </c>
    </row>
    <row r="420" spans="1:10">
      <c r="A420" s="137"/>
      <c r="B420" s="12">
        <v>9361000</v>
      </c>
      <c r="C420" s="13" t="s">
        <v>433</v>
      </c>
      <c r="D420" s="85">
        <v>11</v>
      </c>
      <c r="E420" s="86">
        <v>3</v>
      </c>
      <c r="F420" s="86">
        <v>4</v>
      </c>
      <c r="G420" s="86">
        <v>18</v>
      </c>
      <c r="H420" s="14">
        <f t="shared" si="7"/>
        <v>61.111111111111114</v>
      </c>
      <c r="I420" s="15">
        <f t="shared" si="7"/>
        <v>16.666666666666668</v>
      </c>
      <c r="J420" s="16">
        <f t="shared" si="7"/>
        <v>22.222222222222221</v>
      </c>
    </row>
    <row r="421" spans="1:10">
      <c r="A421" s="137"/>
      <c r="B421" s="12">
        <v>9362000</v>
      </c>
      <c r="C421" s="13" t="s">
        <v>434</v>
      </c>
      <c r="D421" s="85">
        <v>7</v>
      </c>
      <c r="E421" s="86">
        <v>1</v>
      </c>
      <c r="F421" s="86">
        <v>1</v>
      </c>
      <c r="G421" s="86">
        <v>9</v>
      </c>
      <c r="H421" s="14">
        <f t="shared" si="7"/>
        <v>77.777777777777771</v>
      </c>
      <c r="I421" s="15">
        <f t="shared" si="7"/>
        <v>11.111111111111111</v>
      </c>
      <c r="J421" s="16">
        <f t="shared" si="7"/>
        <v>11.111111111111111</v>
      </c>
    </row>
    <row r="422" spans="1:10">
      <c r="A422" s="137"/>
      <c r="B422" s="12">
        <v>9363000</v>
      </c>
      <c r="C422" s="13" t="s">
        <v>435</v>
      </c>
      <c r="D422" s="85">
        <v>2</v>
      </c>
      <c r="E422" s="86">
        <v>0</v>
      </c>
      <c r="F422" s="86">
        <v>0</v>
      </c>
      <c r="G422" s="86">
        <v>2</v>
      </c>
      <c r="H422" s="14">
        <f t="shared" si="7"/>
        <v>100</v>
      </c>
      <c r="I422" s="15">
        <f t="shared" si="7"/>
        <v>0</v>
      </c>
      <c r="J422" s="16">
        <f t="shared" si="7"/>
        <v>0</v>
      </c>
    </row>
    <row r="423" spans="1:10">
      <c r="A423" s="137"/>
      <c r="B423" s="12">
        <v>9371000</v>
      </c>
      <c r="C423" s="13" t="s">
        <v>436</v>
      </c>
      <c r="D423" s="85">
        <v>4</v>
      </c>
      <c r="E423" s="86">
        <v>1</v>
      </c>
      <c r="F423" s="86">
        <v>2</v>
      </c>
      <c r="G423" s="86">
        <v>7</v>
      </c>
      <c r="H423" s="14">
        <f t="shared" si="7"/>
        <v>57.142857142857146</v>
      </c>
      <c r="I423" s="15">
        <f t="shared" si="7"/>
        <v>14.285714285714286</v>
      </c>
      <c r="J423" s="16">
        <f t="shared" si="7"/>
        <v>28.571428571428573</v>
      </c>
    </row>
    <row r="424" spans="1:10">
      <c r="A424" s="137"/>
      <c r="B424" s="12">
        <v>9372000</v>
      </c>
      <c r="C424" s="13" t="s">
        <v>437</v>
      </c>
      <c r="D424" s="85">
        <v>21</v>
      </c>
      <c r="E424" s="86">
        <v>12</v>
      </c>
      <c r="F424" s="86">
        <v>2</v>
      </c>
      <c r="G424" s="86">
        <v>35</v>
      </c>
      <c r="H424" s="14">
        <f t="shared" si="7"/>
        <v>60</v>
      </c>
      <c r="I424" s="15">
        <f t="shared" si="7"/>
        <v>34.285714285714285</v>
      </c>
      <c r="J424" s="16">
        <f t="shared" si="7"/>
        <v>5.7142857142857144</v>
      </c>
    </row>
    <row r="425" spans="1:10">
      <c r="A425" s="137"/>
      <c r="B425" s="12">
        <v>9373000</v>
      </c>
      <c r="C425" s="13" t="s">
        <v>438</v>
      </c>
      <c r="D425" s="85">
        <v>0</v>
      </c>
      <c r="E425" s="86">
        <v>1</v>
      </c>
      <c r="F425" s="86">
        <v>0</v>
      </c>
      <c r="G425" s="86">
        <v>1</v>
      </c>
      <c r="H425" s="14">
        <f t="shared" si="7"/>
        <v>0</v>
      </c>
      <c r="I425" s="15">
        <f t="shared" si="7"/>
        <v>100</v>
      </c>
      <c r="J425" s="16">
        <f t="shared" si="7"/>
        <v>0</v>
      </c>
    </row>
    <row r="426" spans="1:10">
      <c r="A426" s="137"/>
      <c r="B426" s="12">
        <v>9374000</v>
      </c>
      <c r="C426" s="13" t="s">
        <v>439</v>
      </c>
      <c r="D426" s="85">
        <v>0</v>
      </c>
      <c r="E426" s="86">
        <v>0</v>
      </c>
      <c r="F426" s="86">
        <v>1</v>
      </c>
      <c r="G426" s="86">
        <v>1</v>
      </c>
      <c r="H426" s="14">
        <f t="shared" si="7"/>
        <v>0</v>
      </c>
      <c r="I426" s="15">
        <f t="shared" si="7"/>
        <v>0</v>
      </c>
      <c r="J426" s="16">
        <f t="shared" si="7"/>
        <v>100</v>
      </c>
    </row>
    <row r="427" spans="1:10">
      <c r="A427" s="137"/>
      <c r="B427" s="12">
        <v>9375000</v>
      </c>
      <c r="C427" s="13" t="s">
        <v>440</v>
      </c>
      <c r="D427" s="85">
        <v>3</v>
      </c>
      <c r="E427" s="86">
        <v>0</v>
      </c>
      <c r="F427" s="86">
        <v>0</v>
      </c>
      <c r="G427" s="86">
        <v>3</v>
      </c>
      <c r="H427" s="14">
        <f t="shared" si="7"/>
        <v>100</v>
      </c>
      <c r="I427" s="15">
        <f t="shared" si="7"/>
        <v>0</v>
      </c>
      <c r="J427" s="16">
        <f t="shared" si="7"/>
        <v>0</v>
      </c>
    </row>
    <row r="428" spans="1:10">
      <c r="A428" s="137"/>
      <c r="B428" s="12">
        <v>9376000</v>
      </c>
      <c r="C428" s="13" t="s">
        <v>441</v>
      </c>
      <c r="D428" s="85">
        <v>10</v>
      </c>
      <c r="E428" s="86">
        <v>8</v>
      </c>
      <c r="F428" s="86">
        <v>6</v>
      </c>
      <c r="G428" s="86">
        <v>24</v>
      </c>
      <c r="H428" s="14">
        <f t="shared" si="7"/>
        <v>41.666666666666664</v>
      </c>
      <c r="I428" s="15">
        <f t="shared" si="7"/>
        <v>33.333333333333336</v>
      </c>
      <c r="J428" s="16">
        <f t="shared" si="7"/>
        <v>25</v>
      </c>
    </row>
    <row r="429" spans="1:10">
      <c r="A429" s="137"/>
      <c r="B429" s="12">
        <v>9377000</v>
      </c>
      <c r="C429" s="13" t="s">
        <v>442</v>
      </c>
      <c r="D429" s="85">
        <v>12</v>
      </c>
      <c r="E429" s="86">
        <v>1</v>
      </c>
      <c r="F429" s="86">
        <v>0</v>
      </c>
      <c r="G429" s="86">
        <v>13</v>
      </c>
      <c r="H429" s="14">
        <f t="shared" si="7"/>
        <v>92.307692307692307</v>
      </c>
      <c r="I429" s="15">
        <f t="shared" si="7"/>
        <v>7.6923076923076925</v>
      </c>
      <c r="J429" s="16">
        <f t="shared" si="7"/>
        <v>0</v>
      </c>
    </row>
    <row r="430" spans="1:10">
      <c r="A430" s="137"/>
      <c r="B430" s="12">
        <v>9461000</v>
      </c>
      <c r="C430" s="13" t="s">
        <v>443</v>
      </c>
      <c r="D430" s="85">
        <v>2</v>
      </c>
      <c r="E430" s="86">
        <v>1</v>
      </c>
      <c r="F430" s="86">
        <v>0</v>
      </c>
      <c r="G430" s="86">
        <v>3</v>
      </c>
      <c r="H430" s="14">
        <f t="shared" si="7"/>
        <v>66.666666666666671</v>
      </c>
      <c r="I430" s="15">
        <f t="shared" si="7"/>
        <v>33.333333333333336</v>
      </c>
      <c r="J430" s="16">
        <f t="shared" si="7"/>
        <v>0</v>
      </c>
    </row>
    <row r="431" spans="1:10">
      <c r="A431" s="137"/>
      <c r="B431" s="12">
        <v>9462000</v>
      </c>
      <c r="C431" s="13" t="s">
        <v>444</v>
      </c>
      <c r="D431" s="85">
        <v>7</v>
      </c>
      <c r="E431" s="86">
        <v>1</v>
      </c>
      <c r="F431" s="86">
        <v>4</v>
      </c>
      <c r="G431" s="86">
        <v>12</v>
      </c>
      <c r="H431" s="14">
        <f t="shared" si="7"/>
        <v>58.333333333333336</v>
      </c>
      <c r="I431" s="15">
        <f t="shared" si="7"/>
        <v>8.3333333333333339</v>
      </c>
      <c r="J431" s="16">
        <f t="shared" si="7"/>
        <v>33.333333333333336</v>
      </c>
    </row>
    <row r="432" spans="1:10">
      <c r="A432" s="137"/>
      <c r="B432" s="12">
        <v>9463000</v>
      </c>
      <c r="C432" s="13" t="s">
        <v>445</v>
      </c>
      <c r="D432" s="85">
        <v>0</v>
      </c>
      <c r="E432" s="86">
        <v>0</v>
      </c>
      <c r="F432" s="86">
        <v>1</v>
      </c>
      <c r="G432" s="86">
        <v>1</v>
      </c>
      <c r="H432" s="14">
        <f t="shared" si="7"/>
        <v>0</v>
      </c>
      <c r="I432" s="15">
        <f t="shared" si="7"/>
        <v>0</v>
      </c>
      <c r="J432" s="16">
        <f t="shared" si="7"/>
        <v>100</v>
      </c>
    </row>
    <row r="433" spans="1:10">
      <c r="A433" s="137"/>
      <c r="B433" s="12">
        <v>9464000</v>
      </c>
      <c r="C433" s="13" t="s">
        <v>446</v>
      </c>
      <c r="D433" s="85">
        <v>15</v>
      </c>
      <c r="E433" s="86">
        <v>2</v>
      </c>
      <c r="F433" s="86">
        <v>1</v>
      </c>
      <c r="G433" s="86">
        <v>18</v>
      </c>
      <c r="H433" s="14">
        <f t="shared" si="7"/>
        <v>83.333333333333329</v>
      </c>
      <c r="I433" s="15">
        <f t="shared" si="7"/>
        <v>11.111111111111111</v>
      </c>
      <c r="J433" s="16">
        <f t="shared" si="7"/>
        <v>5.5555555555555554</v>
      </c>
    </row>
    <row r="434" spans="1:10">
      <c r="A434" s="137"/>
      <c r="B434" s="12">
        <v>9471000</v>
      </c>
      <c r="C434" s="13" t="s">
        <v>447</v>
      </c>
      <c r="D434" s="85">
        <v>3</v>
      </c>
      <c r="E434" s="86">
        <v>0</v>
      </c>
      <c r="F434" s="86">
        <v>1</v>
      </c>
      <c r="G434" s="86">
        <v>4</v>
      </c>
      <c r="H434" s="14">
        <f t="shared" si="7"/>
        <v>75</v>
      </c>
      <c r="I434" s="15">
        <f t="shared" si="7"/>
        <v>0</v>
      </c>
      <c r="J434" s="16">
        <f t="shared" si="7"/>
        <v>25</v>
      </c>
    </row>
    <row r="435" spans="1:10">
      <c r="A435" s="137"/>
      <c r="B435" s="12">
        <v>9472000</v>
      </c>
      <c r="C435" s="13" t="s">
        <v>448</v>
      </c>
      <c r="D435" s="85">
        <v>4</v>
      </c>
      <c r="E435" s="86">
        <v>1</v>
      </c>
      <c r="F435" s="86">
        <v>0</v>
      </c>
      <c r="G435" s="86">
        <v>5</v>
      </c>
      <c r="H435" s="14">
        <f t="shared" si="7"/>
        <v>80</v>
      </c>
      <c r="I435" s="15">
        <f t="shared" si="7"/>
        <v>20</v>
      </c>
      <c r="J435" s="16">
        <f t="shared" si="7"/>
        <v>0</v>
      </c>
    </row>
    <row r="436" spans="1:10">
      <c r="A436" s="137"/>
      <c r="B436" s="12">
        <v>9473000</v>
      </c>
      <c r="C436" s="13" t="s">
        <v>449</v>
      </c>
      <c r="D436" s="85">
        <v>3</v>
      </c>
      <c r="E436" s="86">
        <v>1</v>
      </c>
      <c r="F436" s="86">
        <v>1</v>
      </c>
      <c r="G436" s="86">
        <v>5</v>
      </c>
      <c r="H436" s="14">
        <f t="shared" si="7"/>
        <v>60</v>
      </c>
      <c r="I436" s="15">
        <f t="shared" si="7"/>
        <v>20</v>
      </c>
      <c r="J436" s="16">
        <f t="shared" si="7"/>
        <v>20</v>
      </c>
    </row>
    <row r="437" spans="1:10">
      <c r="A437" s="137"/>
      <c r="B437" s="12">
        <v>9474000</v>
      </c>
      <c r="C437" s="13" t="s">
        <v>450</v>
      </c>
      <c r="D437" s="85">
        <v>8</v>
      </c>
      <c r="E437" s="86">
        <v>7</v>
      </c>
      <c r="F437" s="86">
        <v>1</v>
      </c>
      <c r="G437" s="86">
        <v>16</v>
      </c>
      <c r="H437" s="14">
        <f t="shared" si="7"/>
        <v>50</v>
      </c>
      <c r="I437" s="15">
        <f t="shared" si="7"/>
        <v>43.75</v>
      </c>
      <c r="J437" s="16">
        <f t="shared" si="7"/>
        <v>6.25</v>
      </c>
    </row>
    <row r="438" spans="1:10">
      <c r="A438" s="137"/>
      <c r="B438" s="12">
        <v>9475000</v>
      </c>
      <c r="C438" s="13" t="s">
        <v>451</v>
      </c>
      <c r="D438" s="85">
        <v>4</v>
      </c>
      <c r="E438" s="86">
        <v>0</v>
      </c>
      <c r="F438" s="86">
        <v>1</v>
      </c>
      <c r="G438" s="86">
        <v>5</v>
      </c>
      <c r="H438" s="14">
        <f t="shared" si="7"/>
        <v>80</v>
      </c>
      <c r="I438" s="15">
        <f t="shared" si="7"/>
        <v>0</v>
      </c>
      <c r="J438" s="16">
        <f t="shared" si="7"/>
        <v>20</v>
      </c>
    </row>
    <row r="439" spans="1:10">
      <c r="A439" s="137"/>
      <c r="B439" s="12">
        <v>9476000</v>
      </c>
      <c r="C439" s="13" t="s">
        <v>452</v>
      </c>
      <c r="D439" s="85">
        <v>4</v>
      </c>
      <c r="E439" s="86">
        <v>0</v>
      </c>
      <c r="F439" s="86">
        <v>4</v>
      </c>
      <c r="G439" s="86">
        <v>8</v>
      </c>
      <c r="H439" s="14">
        <f t="shared" si="7"/>
        <v>50</v>
      </c>
      <c r="I439" s="15">
        <f t="shared" si="7"/>
        <v>0</v>
      </c>
      <c r="J439" s="16">
        <f t="shared" si="7"/>
        <v>50</v>
      </c>
    </row>
    <row r="440" spans="1:10">
      <c r="A440" s="137"/>
      <c r="B440" s="12">
        <v>9477000</v>
      </c>
      <c r="C440" s="13" t="s">
        <v>453</v>
      </c>
      <c r="D440" s="85">
        <v>2</v>
      </c>
      <c r="E440" s="86">
        <v>3</v>
      </c>
      <c r="F440" s="86">
        <v>4</v>
      </c>
      <c r="G440" s="86">
        <v>9</v>
      </c>
      <c r="H440" s="14">
        <f t="shared" si="7"/>
        <v>22.222222222222221</v>
      </c>
      <c r="I440" s="15">
        <f t="shared" si="7"/>
        <v>33.333333333333336</v>
      </c>
      <c r="J440" s="16">
        <f t="shared" si="7"/>
        <v>44.444444444444443</v>
      </c>
    </row>
    <row r="441" spans="1:10">
      <c r="A441" s="137"/>
      <c r="B441" s="12">
        <v>9478000</v>
      </c>
      <c r="C441" s="13" t="s">
        <v>454</v>
      </c>
      <c r="D441" s="85">
        <v>2</v>
      </c>
      <c r="E441" s="86">
        <v>2</v>
      </c>
      <c r="F441" s="86">
        <v>2</v>
      </c>
      <c r="G441" s="86">
        <v>6</v>
      </c>
      <c r="H441" s="14">
        <f t="shared" si="7"/>
        <v>33.333333333333336</v>
      </c>
      <c r="I441" s="15">
        <f t="shared" si="7"/>
        <v>33.333333333333336</v>
      </c>
      <c r="J441" s="16">
        <f t="shared" si="7"/>
        <v>33.333333333333336</v>
      </c>
    </row>
    <row r="442" spans="1:10">
      <c r="A442" s="137"/>
      <c r="B442" s="12">
        <v>9479000</v>
      </c>
      <c r="C442" s="13" t="s">
        <v>455</v>
      </c>
      <c r="D442" s="85">
        <v>2</v>
      </c>
      <c r="E442" s="86">
        <v>2</v>
      </c>
      <c r="F442" s="86">
        <v>1</v>
      </c>
      <c r="G442" s="86">
        <v>5</v>
      </c>
      <c r="H442" s="14">
        <f t="shared" si="7"/>
        <v>40</v>
      </c>
      <c r="I442" s="15">
        <f t="shared" si="7"/>
        <v>40</v>
      </c>
      <c r="J442" s="16">
        <f t="shared" si="7"/>
        <v>20</v>
      </c>
    </row>
    <row r="443" spans="1:10">
      <c r="A443" s="137"/>
      <c r="B443" s="12">
        <v>9561000</v>
      </c>
      <c r="C443" s="13" t="s">
        <v>456</v>
      </c>
      <c r="D443" s="85">
        <v>5</v>
      </c>
      <c r="E443" s="86">
        <v>2</v>
      </c>
      <c r="F443" s="86">
        <v>1</v>
      </c>
      <c r="G443" s="86">
        <v>8</v>
      </c>
      <c r="H443" s="14">
        <f t="shared" si="7"/>
        <v>62.5</v>
      </c>
      <c r="I443" s="15">
        <f t="shared" si="7"/>
        <v>25</v>
      </c>
      <c r="J443" s="16">
        <f t="shared" si="7"/>
        <v>12.5</v>
      </c>
    </row>
    <row r="444" spans="1:10">
      <c r="A444" s="137"/>
      <c r="B444" s="12">
        <v>9562000</v>
      </c>
      <c r="C444" s="13" t="s">
        <v>457</v>
      </c>
      <c r="D444" s="85">
        <v>3</v>
      </c>
      <c r="E444" s="86">
        <v>7</v>
      </c>
      <c r="F444" s="86">
        <v>4</v>
      </c>
      <c r="G444" s="86">
        <v>14</v>
      </c>
      <c r="H444" s="14">
        <f t="shared" si="7"/>
        <v>21.428571428571427</v>
      </c>
      <c r="I444" s="15">
        <f t="shared" si="7"/>
        <v>50</v>
      </c>
      <c r="J444" s="16">
        <f t="shared" si="7"/>
        <v>28.571428571428573</v>
      </c>
    </row>
    <row r="445" spans="1:10">
      <c r="A445" s="137"/>
      <c r="B445" s="12">
        <v>9563000</v>
      </c>
      <c r="C445" s="13" t="s">
        <v>458</v>
      </c>
      <c r="D445" s="85">
        <v>5</v>
      </c>
      <c r="E445" s="86">
        <v>18</v>
      </c>
      <c r="F445" s="86">
        <v>9</v>
      </c>
      <c r="G445" s="86">
        <v>32</v>
      </c>
      <c r="H445" s="14">
        <f t="shared" si="7"/>
        <v>15.625</v>
      </c>
      <c r="I445" s="15">
        <f t="shared" si="7"/>
        <v>56.25</v>
      </c>
      <c r="J445" s="16">
        <f t="shared" si="7"/>
        <v>28.125</v>
      </c>
    </row>
    <row r="446" spans="1:10">
      <c r="A446" s="137"/>
      <c r="B446" s="12">
        <v>9564000</v>
      </c>
      <c r="C446" s="13" t="s">
        <v>459</v>
      </c>
      <c r="D446" s="85">
        <v>44</v>
      </c>
      <c r="E446" s="86">
        <v>66</v>
      </c>
      <c r="F446" s="86">
        <v>87</v>
      </c>
      <c r="G446" s="86">
        <v>197</v>
      </c>
      <c r="H446" s="14">
        <f t="shared" si="7"/>
        <v>22.335025380710661</v>
      </c>
      <c r="I446" s="15">
        <f t="shared" si="7"/>
        <v>33.502538071065992</v>
      </c>
      <c r="J446" s="16">
        <f t="shared" si="7"/>
        <v>44.162436548223347</v>
      </c>
    </row>
    <row r="447" spans="1:10">
      <c r="A447" s="137"/>
      <c r="B447" s="12">
        <v>9565000</v>
      </c>
      <c r="C447" s="13" t="s">
        <v>460</v>
      </c>
      <c r="D447" s="85">
        <v>1</v>
      </c>
      <c r="E447" s="86">
        <v>10</v>
      </c>
      <c r="F447" s="86">
        <v>2</v>
      </c>
      <c r="G447" s="86">
        <v>13</v>
      </c>
      <c r="H447" s="14">
        <f t="shared" si="7"/>
        <v>7.6923076923076925</v>
      </c>
      <c r="I447" s="15">
        <f t="shared" si="7"/>
        <v>76.92307692307692</v>
      </c>
      <c r="J447" s="16">
        <f t="shared" si="7"/>
        <v>15.384615384615385</v>
      </c>
    </row>
    <row r="448" spans="1:10">
      <c r="A448" s="137"/>
      <c r="B448" s="12">
        <v>9571000</v>
      </c>
      <c r="C448" s="13" t="s">
        <v>461</v>
      </c>
      <c r="D448" s="85">
        <v>4</v>
      </c>
      <c r="E448" s="86">
        <v>1</v>
      </c>
      <c r="F448" s="86">
        <v>3</v>
      </c>
      <c r="G448" s="86">
        <v>8</v>
      </c>
      <c r="H448" s="14">
        <f t="shared" si="7"/>
        <v>50</v>
      </c>
      <c r="I448" s="15">
        <f t="shared" si="7"/>
        <v>12.5</v>
      </c>
      <c r="J448" s="16">
        <f t="shared" si="7"/>
        <v>37.5</v>
      </c>
    </row>
    <row r="449" spans="1:10">
      <c r="A449" s="137"/>
      <c r="B449" s="12">
        <v>9572000</v>
      </c>
      <c r="C449" s="13" t="s">
        <v>462</v>
      </c>
      <c r="D449" s="85">
        <v>7</v>
      </c>
      <c r="E449" s="86">
        <v>2</v>
      </c>
      <c r="F449" s="86">
        <v>0</v>
      </c>
      <c r="G449" s="86">
        <v>9</v>
      </c>
      <c r="H449" s="14">
        <f t="shared" si="7"/>
        <v>77.777777777777771</v>
      </c>
      <c r="I449" s="15">
        <f t="shared" si="7"/>
        <v>22.222222222222221</v>
      </c>
      <c r="J449" s="16">
        <f t="shared" si="7"/>
        <v>0</v>
      </c>
    </row>
    <row r="450" spans="1:10">
      <c r="A450" s="137"/>
      <c r="B450" s="12">
        <v>9573000</v>
      </c>
      <c r="C450" s="13" t="s">
        <v>463</v>
      </c>
      <c r="D450" s="85">
        <v>13</v>
      </c>
      <c r="E450" s="86">
        <v>6</v>
      </c>
      <c r="F450" s="86">
        <v>9</v>
      </c>
      <c r="G450" s="86">
        <v>28</v>
      </c>
      <c r="H450" s="14">
        <f t="shared" si="7"/>
        <v>46.428571428571431</v>
      </c>
      <c r="I450" s="15">
        <f t="shared" si="7"/>
        <v>21.428571428571427</v>
      </c>
      <c r="J450" s="16">
        <f t="shared" si="7"/>
        <v>32.142857142857146</v>
      </c>
    </row>
    <row r="451" spans="1:10">
      <c r="A451" s="137"/>
      <c r="B451" s="12">
        <v>9574000</v>
      </c>
      <c r="C451" s="13" t="s">
        <v>464</v>
      </c>
      <c r="D451" s="85">
        <v>2</v>
      </c>
      <c r="E451" s="86">
        <v>1</v>
      </c>
      <c r="F451" s="86">
        <v>1</v>
      </c>
      <c r="G451" s="86">
        <v>4</v>
      </c>
      <c r="H451" s="14">
        <f t="shared" si="7"/>
        <v>50</v>
      </c>
      <c r="I451" s="15">
        <f t="shared" si="7"/>
        <v>25</v>
      </c>
      <c r="J451" s="16">
        <f t="shared" si="7"/>
        <v>25</v>
      </c>
    </row>
    <row r="452" spans="1:10">
      <c r="A452" s="137"/>
      <c r="B452" s="12">
        <v>9575000</v>
      </c>
      <c r="C452" s="13" t="s">
        <v>465</v>
      </c>
      <c r="D452" s="85">
        <v>2</v>
      </c>
      <c r="E452" s="86">
        <v>0</v>
      </c>
      <c r="F452" s="86">
        <v>1</v>
      </c>
      <c r="G452" s="86">
        <v>3</v>
      </c>
      <c r="H452" s="14">
        <f t="shared" si="7"/>
        <v>66.666666666666671</v>
      </c>
      <c r="I452" s="15">
        <f t="shared" si="7"/>
        <v>0</v>
      </c>
      <c r="J452" s="16">
        <f t="shared" si="7"/>
        <v>33.333333333333336</v>
      </c>
    </row>
    <row r="453" spans="1:10">
      <c r="A453" s="137"/>
      <c r="B453" s="12">
        <v>9576000</v>
      </c>
      <c r="C453" s="13" t="s">
        <v>466</v>
      </c>
      <c r="D453" s="85">
        <v>8</v>
      </c>
      <c r="E453" s="86">
        <v>1</v>
      </c>
      <c r="F453" s="86">
        <v>3</v>
      </c>
      <c r="G453" s="86">
        <v>12</v>
      </c>
      <c r="H453" s="14">
        <f t="shared" si="7"/>
        <v>66.666666666666671</v>
      </c>
      <c r="I453" s="15">
        <f t="shared" si="7"/>
        <v>8.3333333333333339</v>
      </c>
      <c r="J453" s="16">
        <f t="shared" si="7"/>
        <v>25</v>
      </c>
    </row>
    <row r="454" spans="1:10">
      <c r="A454" s="137"/>
      <c r="B454" s="12">
        <v>9577000</v>
      </c>
      <c r="C454" s="13" t="s">
        <v>467</v>
      </c>
      <c r="D454" s="85">
        <v>4</v>
      </c>
      <c r="E454" s="86">
        <v>3</v>
      </c>
      <c r="F454" s="86">
        <v>0</v>
      </c>
      <c r="G454" s="86">
        <v>7</v>
      </c>
      <c r="H454" s="14">
        <f t="shared" si="7"/>
        <v>57.142857142857146</v>
      </c>
      <c r="I454" s="15">
        <f t="shared" si="7"/>
        <v>42.857142857142854</v>
      </c>
      <c r="J454" s="16">
        <f t="shared" si="7"/>
        <v>0</v>
      </c>
    </row>
    <row r="455" spans="1:10">
      <c r="A455" s="137"/>
      <c r="B455" s="12">
        <v>9661000</v>
      </c>
      <c r="C455" s="13" t="s">
        <v>468</v>
      </c>
      <c r="D455" s="85">
        <v>2</v>
      </c>
      <c r="E455" s="86">
        <v>0</v>
      </c>
      <c r="F455" s="86">
        <v>0</v>
      </c>
      <c r="G455" s="86">
        <v>2</v>
      </c>
      <c r="H455" s="14">
        <f t="shared" si="7"/>
        <v>100</v>
      </c>
      <c r="I455" s="15">
        <f t="shared" si="7"/>
        <v>0</v>
      </c>
      <c r="J455" s="16">
        <f t="shared" si="7"/>
        <v>0</v>
      </c>
    </row>
    <row r="456" spans="1:10">
      <c r="A456" s="137"/>
      <c r="B456" s="12">
        <v>9662000</v>
      </c>
      <c r="C456" s="13" t="s">
        <v>469</v>
      </c>
      <c r="D456" s="85">
        <v>1</v>
      </c>
      <c r="E456" s="86">
        <v>0</v>
      </c>
      <c r="F456" s="86">
        <v>0</v>
      </c>
      <c r="G456" s="86">
        <v>1</v>
      </c>
      <c r="H456" s="14">
        <f t="shared" si="7"/>
        <v>100</v>
      </c>
      <c r="I456" s="15">
        <f t="shared" si="7"/>
        <v>0</v>
      </c>
      <c r="J456" s="16">
        <f t="shared" si="7"/>
        <v>0</v>
      </c>
    </row>
    <row r="457" spans="1:10">
      <c r="A457" s="137"/>
      <c r="B457" s="12">
        <v>9663000</v>
      </c>
      <c r="C457" s="13" t="s">
        <v>470</v>
      </c>
      <c r="D457" s="85">
        <v>4</v>
      </c>
      <c r="E457" s="86">
        <v>5</v>
      </c>
      <c r="F457" s="86">
        <v>7</v>
      </c>
      <c r="G457" s="86">
        <v>16</v>
      </c>
      <c r="H457" s="14">
        <f t="shared" si="7"/>
        <v>25</v>
      </c>
      <c r="I457" s="15">
        <f t="shared" si="7"/>
        <v>31.25</v>
      </c>
      <c r="J457" s="16">
        <f t="shared" si="7"/>
        <v>43.75</v>
      </c>
    </row>
    <row r="458" spans="1:10">
      <c r="A458" s="137"/>
      <c r="B458" s="12">
        <v>9671000</v>
      </c>
      <c r="C458" s="13" t="s">
        <v>471</v>
      </c>
      <c r="D458" s="85">
        <v>0</v>
      </c>
      <c r="E458" s="86">
        <v>0</v>
      </c>
      <c r="F458" s="86">
        <v>0</v>
      </c>
      <c r="G458" s="86">
        <v>0</v>
      </c>
      <c r="H458" s="14" t="str">
        <f t="shared" si="7"/>
        <v>-</v>
      </c>
      <c r="I458" s="15" t="str">
        <f t="shared" si="7"/>
        <v>-</v>
      </c>
      <c r="J458" s="16" t="str">
        <f t="shared" si="7"/>
        <v>-</v>
      </c>
    </row>
    <row r="459" spans="1:10">
      <c r="A459" s="137"/>
      <c r="B459" s="12">
        <v>9672000</v>
      </c>
      <c r="C459" s="13" t="s">
        <v>472</v>
      </c>
      <c r="D459" s="85">
        <v>14</v>
      </c>
      <c r="E459" s="86">
        <v>10</v>
      </c>
      <c r="F459" s="86">
        <v>6</v>
      </c>
      <c r="G459" s="86">
        <v>30</v>
      </c>
      <c r="H459" s="14">
        <f t="shared" si="7"/>
        <v>46.666666666666664</v>
      </c>
      <c r="I459" s="15">
        <f t="shared" si="7"/>
        <v>33.333333333333336</v>
      </c>
      <c r="J459" s="16">
        <f t="shared" si="7"/>
        <v>20</v>
      </c>
    </row>
    <row r="460" spans="1:10">
      <c r="A460" s="137"/>
      <c r="B460" s="12">
        <v>9673000</v>
      </c>
      <c r="C460" s="13" t="s">
        <v>473</v>
      </c>
      <c r="D460" s="85">
        <v>1</v>
      </c>
      <c r="E460" s="86">
        <v>0</v>
      </c>
      <c r="F460" s="86">
        <v>0</v>
      </c>
      <c r="G460" s="86">
        <v>1</v>
      </c>
      <c r="H460" s="14">
        <f t="shared" si="7"/>
        <v>100</v>
      </c>
      <c r="I460" s="15">
        <f t="shared" si="7"/>
        <v>0</v>
      </c>
      <c r="J460" s="16">
        <f t="shared" si="7"/>
        <v>0</v>
      </c>
    </row>
    <row r="461" spans="1:10">
      <c r="A461" s="137"/>
      <c r="B461" s="12">
        <v>9674000</v>
      </c>
      <c r="C461" s="13" t="s">
        <v>474</v>
      </c>
      <c r="D461" s="85">
        <v>4</v>
      </c>
      <c r="E461" s="86">
        <v>0</v>
      </c>
      <c r="F461" s="86">
        <v>0</v>
      </c>
      <c r="G461" s="86">
        <v>4</v>
      </c>
      <c r="H461" s="14">
        <f t="shared" si="7"/>
        <v>100</v>
      </c>
      <c r="I461" s="15">
        <f t="shared" si="7"/>
        <v>0</v>
      </c>
      <c r="J461" s="16">
        <f t="shared" si="7"/>
        <v>0</v>
      </c>
    </row>
    <row r="462" spans="1:10">
      <c r="A462" s="137"/>
      <c r="B462" s="12">
        <v>9675000</v>
      </c>
      <c r="C462" s="13" t="s">
        <v>475</v>
      </c>
      <c r="D462" s="85">
        <v>1</v>
      </c>
      <c r="E462" s="86">
        <v>0</v>
      </c>
      <c r="F462" s="86">
        <v>1</v>
      </c>
      <c r="G462" s="86">
        <v>2</v>
      </c>
      <c r="H462" s="14">
        <f t="shared" si="7"/>
        <v>50</v>
      </c>
      <c r="I462" s="15">
        <f t="shared" si="7"/>
        <v>0</v>
      </c>
      <c r="J462" s="16">
        <f t="shared" si="7"/>
        <v>50</v>
      </c>
    </row>
    <row r="463" spans="1:10">
      <c r="A463" s="137"/>
      <c r="B463" s="12">
        <v>9676000</v>
      </c>
      <c r="C463" s="13" t="s">
        <v>476</v>
      </c>
      <c r="D463" s="85">
        <v>2</v>
      </c>
      <c r="E463" s="86">
        <v>0</v>
      </c>
      <c r="F463" s="86">
        <v>0</v>
      </c>
      <c r="G463" s="86">
        <v>2</v>
      </c>
      <c r="H463" s="14">
        <f t="shared" si="7"/>
        <v>100</v>
      </c>
      <c r="I463" s="15">
        <f t="shared" si="7"/>
        <v>0</v>
      </c>
      <c r="J463" s="16">
        <f t="shared" si="7"/>
        <v>0</v>
      </c>
    </row>
    <row r="464" spans="1:10">
      <c r="A464" s="137"/>
      <c r="B464" s="12">
        <v>9677000</v>
      </c>
      <c r="C464" s="13" t="s">
        <v>477</v>
      </c>
      <c r="D464" s="85">
        <v>0</v>
      </c>
      <c r="E464" s="86">
        <v>0</v>
      </c>
      <c r="F464" s="86">
        <v>0</v>
      </c>
      <c r="G464" s="86">
        <v>0</v>
      </c>
      <c r="H464" s="14" t="str">
        <f t="shared" si="7"/>
        <v>-</v>
      </c>
      <c r="I464" s="15" t="str">
        <f t="shared" si="7"/>
        <v>-</v>
      </c>
      <c r="J464" s="16" t="str">
        <f t="shared" si="7"/>
        <v>-</v>
      </c>
    </row>
    <row r="465" spans="1:10">
      <c r="A465" s="137"/>
      <c r="B465" s="12">
        <v>9678000</v>
      </c>
      <c r="C465" s="13" t="s">
        <v>478</v>
      </c>
      <c r="D465" s="85">
        <v>10</v>
      </c>
      <c r="E465" s="86">
        <v>0</v>
      </c>
      <c r="F465" s="86">
        <v>4</v>
      </c>
      <c r="G465" s="86">
        <v>14</v>
      </c>
      <c r="H465" s="14">
        <f t="shared" si="7"/>
        <v>71.428571428571431</v>
      </c>
      <c r="I465" s="15">
        <f t="shared" si="7"/>
        <v>0</v>
      </c>
      <c r="J465" s="16">
        <f t="shared" si="7"/>
        <v>28.571428571428573</v>
      </c>
    </row>
    <row r="466" spans="1:10">
      <c r="A466" s="137"/>
      <c r="B466" s="12">
        <v>9679000</v>
      </c>
      <c r="C466" s="13" t="s">
        <v>479</v>
      </c>
      <c r="D466" s="85">
        <v>5</v>
      </c>
      <c r="E466" s="86">
        <v>4</v>
      </c>
      <c r="F466" s="86">
        <v>1</v>
      </c>
      <c r="G466" s="86">
        <v>10</v>
      </c>
      <c r="H466" s="14">
        <f t="shared" si="7"/>
        <v>50</v>
      </c>
      <c r="I466" s="15">
        <f t="shared" si="7"/>
        <v>40</v>
      </c>
      <c r="J466" s="16">
        <f t="shared" si="7"/>
        <v>10</v>
      </c>
    </row>
    <row r="467" spans="1:10">
      <c r="A467" s="137"/>
      <c r="B467" s="12">
        <v>9761000</v>
      </c>
      <c r="C467" s="13" t="s">
        <v>480</v>
      </c>
      <c r="D467" s="85">
        <v>19</v>
      </c>
      <c r="E467" s="86">
        <v>51</v>
      </c>
      <c r="F467" s="86">
        <v>131</v>
      </c>
      <c r="G467" s="86">
        <v>201</v>
      </c>
      <c r="H467" s="14">
        <f t="shared" si="7"/>
        <v>9.4527363184079594</v>
      </c>
      <c r="I467" s="15">
        <f t="shared" si="7"/>
        <v>25.373134328358208</v>
      </c>
      <c r="J467" s="16">
        <f t="shared" si="7"/>
        <v>65.174129353233837</v>
      </c>
    </row>
    <row r="468" spans="1:10">
      <c r="A468" s="137"/>
      <c r="B468" s="12">
        <v>9762000</v>
      </c>
      <c r="C468" s="13" t="s">
        <v>481</v>
      </c>
      <c r="D468" s="85">
        <v>2</v>
      </c>
      <c r="E468" s="86">
        <v>0</v>
      </c>
      <c r="F468" s="86">
        <v>1</v>
      </c>
      <c r="G468" s="86">
        <v>3</v>
      </c>
      <c r="H468" s="14">
        <f t="shared" si="7"/>
        <v>66.666666666666671</v>
      </c>
      <c r="I468" s="15">
        <f t="shared" si="7"/>
        <v>0</v>
      </c>
      <c r="J468" s="16">
        <f t="shared" si="7"/>
        <v>33.333333333333336</v>
      </c>
    </row>
    <row r="469" spans="1:10">
      <c r="A469" s="137"/>
      <c r="B469" s="12">
        <v>9763000</v>
      </c>
      <c r="C469" s="13" t="s">
        <v>482</v>
      </c>
      <c r="D469" s="85">
        <v>0</v>
      </c>
      <c r="E469" s="86">
        <v>3</v>
      </c>
      <c r="F469" s="86">
        <v>5</v>
      </c>
      <c r="G469" s="86">
        <v>8</v>
      </c>
      <c r="H469" s="14">
        <f t="shared" si="7"/>
        <v>0</v>
      </c>
      <c r="I469" s="15">
        <f t="shared" si="7"/>
        <v>37.5</v>
      </c>
      <c r="J469" s="16">
        <f t="shared" si="7"/>
        <v>62.5</v>
      </c>
    </row>
    <row r="470" spans="1:10">
      <c r="A470" s="137"/>
      <c r="B470" s="12">
        <v>9764000</v>
      </c>
      <c r="C470" s="13" t="s">
        <v>483</v>
      </c>
      <c r="D470" s="85">
        <v>1</v>
      </c>
      <c r="E470" s="86">
        <v>0</v>
      </c>
      <c r="F470" s="86">
        <v>0</v>
      </c>
      <c r="G470" s="86">
        <v>1</v>
      </c>
      <c r="H470" s="14">
        <f t="shared" ref="H470:J533" si="8">IF(D470="x","x",IF(D470="-","-",IF($G470=0,"-", D470*100/$G470)))</f>
        <v>100</v>
      </c>
      <c r="I470" s="15">
        <f t="shared" si="8"/>
        <v>0</v>
      </c>
      <c r="J470" s="16">
        <f t="shared" si="8"/>
        <v>0</v>
      </c>
    </row>
    <row r="471" spans="1:10">
      <c r="A471" s="137"/>
      <c r="B471" s="12">
        <v>9771000</v>
      </c>
      <c r="C471" s="13" t="s">
        <v>484</v>
      </c>
      <c r="D471" s="85">
        <v>8</v>
      </c>
      <c r="E471" s="86">
        <v>8</v>
      </c>
      <c r="F471" s="86">
        <v>7</v>
      </c>
      <c r="G471" s="86">
        <v>23</v>
      </c>
      <c r="H471" s="14">
        <f t="shared" si="8"/>
        <v>34.782608695652172</v>
      </c>
      <c r="I471" s="15">
        <f t="shared" si="8"/>
        <v>34.782608695652172</v>
      </c>
      <c r="J471" s="16">
        <f t="shared" si="8"/>
        <v>30.434782608695652</v>
      </c>
    </row>
    <row r="472" spans="1:10">
      <c r="A472" s="137"/>
      <c r="B472" s="12">
        <v>9772000</v>
      </c>
      <c r="C472" s="13" t="s">
        <v>485</v>
      </c>
      <c r="D472" s="85">
        <v>21</v>
      </c>
      <c r="E472" s="86">
        <v>7</v>
      </c>
      <c r="F472" s="86">
        <v>8</v>
      </c>
      <c r="G472" s="86">
        <v>36</v>
      </c>
      <c r="H472" s="14">
        <f t="shared" si="8"/>
        <v>58.333333333333336</v>
      </c>
      <c r="I472" s="15">
        <f t="shared" si="8"/>
        <v>19.444444444444443</v>
      </c>
      <c r="J472" s="16">
        <f t="shared" si="8"/>
        <v>22.222222222222221</v>
      </c>
    </row>
    <row r="473" spans="1:10">
      <c r="A473" s="137"/>
      <c r="B473" s="12">
        <v>9773000</v>
      </c>
      <c r="C473" s="13" t="s">
        <v>486</v>
      </c>
      <c r="D473" s="85">
        <v>9</v>
      </c>
      <c r="E473" s="86">
        <v>6</v>
      </c>
      <c r="F473" s="86">
        <v>2</v>
      </c>
      <c r="G473" s="86">
        <v>17</v>
      </c>
      <c r="H473" s="14">
        <f t="shared" si="8"/>
        <v>52.941176470588232</v>
      </c>
      <c r="I473" s="15">
        <f t="shared" si="8"/>
        <v>35.294117647058826</v>
      </c>
      <c r="J473" s="16">
        <f t="shared" si="8"/>
        <v>11.764705882352942</v>
      </c>
    </row>
    <row r="474" spans="1:10">
      <c r="A474" s="137"/>
      <c r="B474" s="12">
        <v>9774000</v>
      </c>
      <c r="C474" s="13" t="s">
        <v>487</v>
      </c>
      <c r="D474" s="85">
        <v>13</v>
      </c>
      <c r="E474" s="86">
        <v>3</v>
      </c>
      <c r="F474" s="86">
        <v>2</v>
      </c>
      <c r="G474" s="86">
        <v>18</v>
      </c>
      <c r="H474" s="14">
        <f t="shared" si="8"/>
        <v>72.222222222222229</v>
      </c>
      <c r="I474" s="15">
        <f t="shared" si="8"/>
        <v>16.666666666666668</v>
      </c>
      <c r="J474" s="16">
        <f t="shared" si="8"/>
        <v>11.111111111111111</v>
      </c>
    </row>
    <row r="475" spans="1:10">
      <c r="A475" s="137"/>
      <c r="B475" s="12">
        <v>9775000</v>
      </c>
      <c r="C475" s="13" t="s">
        <v>488</v>
      </c>
      <c r="D475" s="85">
        <v>6</v>
      </c>
      <c r="E475" s="86">
        <v>16</v>
      </c>
      <c r="F475" s="86">
        <v>9</v>
      </c>
      <c r="G475" s="86">
        <v>31</v>
      </c>
      <c r="H475" s="14">
        <f t="shared" si="8"/>
        <v>19.35483870967742</v>
      </c>
      <c r="I475" s="15">
        <f t="shared" si="8"/>
        <v>51.612903225806448</v>
      </c>
      <c r="J475" s="16">
        <f t="shared" si="8"/>
        <v>29.032258064516128</v>
      </c>
    </row>
    <row r="476" spans="1:10">
      <c r="A476" s="137"/>
      <c r="B476" s="12">
        <v>9776000</v>
      </c>
      <c r="C476" s="13" t="s">
        <v>489</v>
      </c>
      <c r="D476" s="85">
        <v>20</v>
      </c>
      <c r="E476" s="86">
        <v>0</v>
      </c>
      <c r="F476" s="86">
        <v>0</v>
      </c>
      <c r="G476" s="86">
        <v>20</v>
      </c>
      <c r="H476" s="14">
        <f t="shared" si="8"/>
        <v>100</v>
      </c>
      <c r="I476" s="15">
        <f t="shared" si="8"/>
        <v>0</v>
      </c>
      <c r="J476" s="16">
        <f t="shared" si="8"/>
        <v>0</v>
      </c>
    </row>
    <row r="477" spans="1:10">
      <c r="A477" s="137"/>
      <c r="B477" s="12">
        <v>9777000</v>
      </c>
      <c r="C477" s="13" t="s">
        <v>490</v>
      </c>
      <c r="D477" s="85">
        <v>2</v>
      </c>
      <c r="E477" s="86">
        <v>1</v>
      </c>
      <c r="F477" s="86">
        <v>0</v>
      </c>
      <c r="G477" s="86">
        <v>3</v>
      </c>
      <c r="H477" s="14">
        <f t="shared" si="8"/>
        <v>66.666666666666671</v>
      </c>
      <c r="I477" s="15">
        <f t="shared" si="8"/>
        <v>33.333333333333336</v>
      </c>
      <c r="J477" s="16">
        <f t="shared" si="8"/>
        <v>0</v>
      </c>
    </row>
    <row r="478" spans="1:10">
      <c r="A478" s="137"/>
      <c r="B478" s="12">
        <v>9778000</v>
      </c>
      <c r="C478" s="13" t="s">
        <v>491</v>
      </c>
      <c r="D478" s="85">
        <v>12</v>
      </c>
      <c r="E478" s="86">
        <v>4</v>
      </c>
      <c r="F478" s="86">
        <v>2</v>
      </c>
      <c r="G478" s="86">
        <v>18</v>
      </c>
      <c r="H478" s="14">
        <f t="shared" si="8"/>
        <v>66.666666666666671</v>
      </c>
      <c r="I478" s="15">
        <f t="shared" si="8"/>
        <v>22.222222222222221</v>
      </c>
      <c r="J478" s="16">
        <f t="shared" si="8"/>
        <v>11.111111111111111</v>
      </c>
    </row>
    <row r="479" spans="1:10">
      <c r="A479" s="137"/>
      <c r="B479" s="12">
        <v>9779000</v>
      </c>
      <c r="C479" s="13" t="s">
        <v>492</v>
      </c>
      <c r="D479" s="85">
        <v>9</v>
      </c>
      <c r="E479" s="86">
        <v>0</v>
      </c>
      <c r="F479" s="86">
        <v>0</v>
      </c>
      <c r="G479" s="86">
        <v>9</v>
      </c>
      <c r="H479" s="14">
        <f t="shared" si="8"/>
        <v>100</v>
      </c>
      <c r="I479" s="15">
        <f t="shared" si="8"/>
        <v>0</v>
      </c>
      <c r="J479" s="16">
        <f t="shared" si="8"/>
        <v>0</v>
      </c>
    </row>
    <row r="480" spans="1:10">
      <c r="A480" s="138"/>
      <c r="B480" s="17">
        <v>9780000</v>
      </c>
      <c r="C480" s="18" t="s">
        <v>493</v>
      </c>
      <c r="D480" s="87">
        <v>1</v>
      </c>
      <c r="E480" s="88">
        <v>3</v>
      </c>
      <c r="F480" s="88">
        <v>2</v>
      </c>
      <c r="G480" s="88">
        <v>6</v>
      </c>
      <c r="H480" s="19">
        <f t="shared" si="8"/>
        <v>16.666666666666668</v>
      </c>
      <c r="I480" s="20">
        <f t="shared" si="8"/>
        <v>50</v>
      </c>
      <c r="J480" s="21">
        <f t="shared" si="8"/>
        <v>33.333333333333336</v>
      </c>
    </row>
    <row r="481" spans="1:10" ht="14.4" customHeight="1">
      <c r="A481" s="133" t="s">
        <v>494</v>
      </c>
      <c r="B481">
        <v>10041000</v>
      </c>
      <c r="C481" s="37" t="s">
        <v>495</v>
      </c>
      <c r="D481" s="68">
        <v>31</v>
      </c>
      <c r="E481" s="69">
        <v>59</v>
      </c>
      <c r="F481" s="70">
        <v>23</v>
      </c>
      <c r="G481" s="71">
        <v>113</v>
      </c>
      <c r="H481" s="38">
        <f t="shared" si="8"/>
        <v>27.43362831858407</v>
      </c>
      <c r="I481" s="39">
        <f t="shared" si="8"/>
        <v>52.212389380530972</v>
      </c>
      <c r="J481" s="40">
        <f t="shared" si="8"/>
        <v>20.353982300884955</v>
      </c>
    </row>
    <row r="482" spans="1:10">
      <c r="A482" s="134"/>
      <c r="B482">
        <v>10042000</v>
      </c>
      <c r="C482" s="42" t="s">
        <v>496</v>
      </c>
      <c r="D482" s="75">
        <v>9</v>
      </c>
      <c r="E482" s="79">
        <v>1</v>
      </c>
      <c r="F482" s="79">
        <v>1</v>
      </c>
      <c r="G482" s="78">
        <v>11</v>
      </c>
      <c r="H482" s="38">
        <f t="shared" si="8"/>
        <v>81.818181818181813</v>
      </c>
      <c r="I482" s="39">
        <f t="shared" si="8"/>
        <v>9.0909090909090917</v>
      </c>
      <c r="J482" s="40">
        <f t="shared" si="8"/>
        <v>9.0909090909090917</v>
      </c>
    </row>
    <row r="483" spans="1:10">
      <c r="A483" s="134"/>
      <c r="B483">
        <v>10043000</v>
      </c>
      <c r="C483" s="42" t="s">
        <v>497</v>
      </c>
      <c r="D483" s="75">
        <v>2</v>
      </c>
      <c r="E483" s="79">
        <v>3</v>
      </c>
      <c r="F483" s="79">
        <v>7</v>
      </c>
      <c r="G483" s="78">
        <v>12</v>
      </c>
      <c r="H483" s="38">
        <f t="shared" si="8"/>
        <v>16.666666666666668</v>
      </c>
      <c r="I483" s="39">
        <f t="shared" si="8"/>
        <v>25</v>
      </c>
      <c r="J483" s="40">
        <f t="shared" si="8"/>
        <v>58.333333333333336</v>
      </c>
    </row>
    <row r="484" spans="1:10">
      <c r="A484" s="134"/>
      <c r="B484">
        <v>10044000</v>
      </c>
      <c r="C484" s="42" t="s">
        <v>498</v>
      </c>
      <c r="D484" s="75">
        <v>13</v>
      </c>
      <c r="E484" s="76">
        <v>19</v>
      </c>
      <c r="F484" s="77">
        <v>11</v>
      </c>
      <c r="G484" s="78">
        <v>43</v>
      </c>
      <c r="H484" s="38">
        <f t="shared" si="8"/>
        <v>30.232558139534884</v>
      </c>
      <c r="I484" s="39">
        <f t="shared" si="8"/>
        <v>44.186046511627907</v>
      </c>
      <c r="J484" s="40">
        <f t="shared" si="8"/>
        <v>25.581395348837209</v>
      </c>
    </row>
    <row r="485" spans="1:10">
      <c r="A485" s="134"/>
      <c r="B485">
        <v>10045000</v>
      </c>
      <c r="C485" s="42" t="s">
        <v>499</v>
      </c>
      <c r="D485" s="75">
        <v>0</v>
      </c>
      <c r="E485" s="76">
        <v>1</v>
      </c>
      <c r="F485" s="77">
        <v>0</v>
      </c>
      <c r="G485" s="78">
        <v>1</v>
      </c>
      <c r="H485" s="38">
        <f t="shared" si="8"/>
        <v>0</v>
      </c>
      <c r="I485" s="39">
        <f t="shared" si="8"/>
        <v>100</v>
      </c>
      <c r="J485" s="40">
        <f t="shared" si="8"/>
        <v>0</v>
      </c>
    </row>
    <row r="486" spans="1:10">
      <c r="A486" s="135"/>
      <c r="B486">
        <v>10046000</v>
      </c>
      <c r="C486" s="41" t="s">
        <v>500</v>
      </c>
      <c r="D486" s="72">
        <v>0</v>
      </c>
      <c r="E486" s="73">
        <v>1</v>
      </c>
      <c r="F486" s="73">
        <v>0</v>
      </c>
      <c r="G486" s="73">
        <v>1</v>
      </c>
      <c r="H486" s="38">
        <f t="shared" si="8"/>
        <v>0</v>
      </c>
      <c r="I486" s="39">
        <f t="shared" si="8"/>
        <v>100</v>
      </c>
      <c r="J486" s="40">
        <f t="shared" si="8"/>
        <v>0</v>
      </c>
    </row>
    <row r="487" spans="1:10" ht="14.7" customHeight="1">
      <c r="A487" s="46" t="s">
        <v>501</v>
      </c>
      <c r="B487" s="47">
        <v>11000000</v>
      </c>
      <c r="C487" s="48" t="s">
        <v>502</v>
      </c>
      <c r="D487" s="91">
        <v>111</v>
      </c>
      <c r="E487" s="92">
        <v>824</v>
      </c>
      <c r="F487" s="92">
        <v>858</v>
      </c>
      <c r="G487" s="92">
        <v>1793</v>
      </c>
      <c r="H487" s="49">
        <f t="shared" si="8"/>
        <v>6.1907417735638592</v>
      </c>
      <c r="I487" s="50">
        <f t="shared" si="8"/>
        <v>45.956497490239819</v>
      </c>
      <c r="J487" s="51">
        <f t="shared" si="8"/>
        <v>47.852760736196316</v>
      </c>
    </row>
    <row r="488" spans="1:10" ht="14.4" customHeight="1">
      <c r="A488" s="133" t="s">
        <v>503</v>
      </c>
      <c r="B488">
        <v>12051000</v>
      </c>
      <c r="C488" s="37" t="s">
        <v>504</v>
      </c>
      <c r="D488" s="68">
        <v>1</v>
      </c>
      <c r="E488" s="82">
        <v>3</v>
      </c>
      <c r="F488" s="82">
        <v>5</v>
      </c>
      <c r="G488" s="71">
        <v>9</v>
      </c>
      <c r="H488" s="38">
        <f t="shared" si="8"/>
        <v>11.111111111111111</v>
      </c>
      <c r="I488" s="39">
        <f t="shared" si="8"/>
        <v>33.333333333333336</v>
      </c>
      <c r="J488" s="40">
        <f t="shared" si="8"/>
        <v>55.555555555555557</v>
      </c>
    </row>
    <row r="489" spans="1:10">
      <c r="A489" s="134"/>
      <c r="B489">
        <v>12052000</v>
      </c>
      <c r="C489" s="42" t="s">
        <v>505</v>
      </c>
      <c r="D489" s="75">
        <v>0</v>
      </c>
      <c r="E489" s="79">
        <v>4</v>
      </c>
      <c r="F489" s="79">
        <v>5</v>
      </c>
      <c r="G489" s="78">
        <v>9</v>
      </c>
      <c r="H489" s="38">
        <f t="shared" si="8"/>
        <v>0</v>
      </c>
      <c r="I489" s="39">
        <f t="shared" si="8"/>
        <v>44.444444444444443</v>
      </c>
      <c r="J489" s="40">
        <f t="shared" si="8"/>
        <v>55.555555555555557</v>
      </c>
    </row>
    <row r="490" spans="1:10" ht="16.5" customHeight="1">
      <c r="A490" s="134"/>
      <c r="B490">
        <v>12053000</v>
      </c>
      <c r="C490" s="42" t="s">
        <v>506</v>
      </c>
      <c r="D490" s="75">
        <v>0</v>
      </c>
      <c r="E490" s="79">
        <v>1</v>
      </c>
      <c r="F490" s="79">
        <v>0</v>
      </c>
      <c r="G490" s="78">
        <v>1</v>
      </c>
      <c r="H490" s="38">
        <f t="shared" si="8"/>
        <v>0</v>
      </c>
      <c r="I490" s="39">
        <f t="shared" si="8"/>
        <v>100</v>
      </c>
      <c r="J490" s="40">
        <f t="shared" si="8"/>
        <v>0</v>
      </c>
    </row>
    <row r="491" spans="1:10">
      <c r="A491" s="134"/>
      <c r="B491">
        <v>12054000</v>
      </c>
      <c r="C491" s="42" t="s">
        <v>507</v>
      </c>
      <c r="D491" s="75">
        <v>0</v>
      </c>
      <c r="E491" s="79">
        <v>5</v>
      </c>
      <c r="F491" s="79">
        <v>7</v>
      </c>
      <c r="G491" s="78">
        <v>12</v>
      </c>
      <c r="H491" s="38">
        <f t="shared" si="8"/>
        <v>0</v>
      </c>
      <c r="I491" s="39">
        <f t="shared" si="8"/>
        <v>41.666666666666664</v>
      </c>
      <c r="J491" s="40">
        <f t="shared" si="8"/>
        <v>58.333333333333336</v>
      </c>
    </row>
    <row r="492" spans="1:10">
      <c r="A492" s="134"/>
      <c r="B492">
        <v>12060000</v>
      </c>
      <c r="C492" s="42" t="s">
        <v>508</v>
      </c>
      <c r="D492" s="75">
        <v>0</v>
      </c>
      <c r="E492" s="79">
        <v>9</v>
      </c>
      <c r="F492" s="79">
        <v>21</v>
      </c>
      <c r="G492" s="78">
        <v>30</v>
      </c>
      <c r="H492" s="38">
        <f t="shared" si="8"/>
        <v>0</v>
      </c>
      <c r="I492" s="39">
        <f t="shared" si="8"/>
        <v>30</v>
      </c>
      <c r="J492" s="40">
        <f t="shared" si="8"/>
        <v>70</v>
      </c>
    </row>
    <row r="493" spans="1:10">
      <c r="A493" s="134"/>
      <c r="B493">
        <v>12061000</v>
      </c>
      <c r="C493" s="42" t="s">
        <v>509</v>
      </c>
      <c r="D493" s="75">
        <v>0</v>
      </c>
      <c r="E493" s="79">
        <v>6</v>
      </c>
      <c r="F493" s="79">
        <v>6</v>
      </c>
      <c r="G493" s="78">
        <v>12</v>
      </c>
      <c r="H493" s="38">
        <f t="shared" si="8"/>
        <v>0</v>
      </c>
      <c r="I493" s="39">
        <f t="shared" si="8"/>
        <v>50</v>
      </c>
      <c r="J493" s="40">
        <f t="shared" si="8"/>
        <v>50</v>
      </c>
    </row>
    <row r="494" spans="1:10">
      <c r="A494" s="134"/>
      <c r="B494">
        <v>12062000</v>
      </c>
      <c r="C494" s="42" t="s">
        <v>510</v>
      </c>
      <c r="D494" s="75">
        <v>0</v>
      </c>
      <c r="E494" s="79">
        <v>1</v>
      </c>
      <c r="F494" s="79">
        <v>2</v>
      </c>
      <c r="G494" s="78">
        <v>3</v>
      </c>
      <c r="H494" s="38">
        <f t="shared" si="8"/>
        <v>0</v>
      </c>
      <c r="I494" s="39">
        <f t="shared" si="8"/>
        <v>33.333333333333336</v>
      </c>
      <c r="J494" s="40">
        <f t="shared" si="8"/>
        <v>66.666666666666671</v>
      </c>
    </row>
    <row r="495" spans="1:10">
      <c r="A495" s="134"/>
      <c r="B495">
        <v>12063000</v>
      </c>
      <c r="C495" s="42" t="s">
        <v>511</v>
      </c>
      <c r="D495" s="75">
        <v>1</v>
      </c>
      <c r="E495" s="79">
        <v>10</v>
      </c>
      <c r="F495" s="79">
        <v>12</v>
      </c>
      <c r="G495" s="78">
        <v>23</v>
      </c>
      <c r="H495" s="38">
        <f t="shared" si="8"/>
        <v>4.3478260869565215</v>
      </c>
      <c r="I495" s="39">
        <f t="shared" si="8"/>
        <v>43.478260869565219</v>
      </c>
      <c r="J495" s="40">
        <f t="shared" si="8"/>
        <v>52.173913043478258</v>
      </c>
    </row>
    <row r="496" spans="1:10">
      <c r="A496" s="134"/>
      <c r="B496">
        <v>12064000</v>
      </c>
      <c r="C496" s="42" t="s">
        <v>512</v>
      </c>
      <c r="D496" s="75">
        <v>0</v>
      </c>
      <c r="E496" s="79">
        <v>58</v>
      </c>
      <c r="F496" s="79">
        <v>206</v>
      </c>
      <c r="G496" s="78">
        <v>264</v>
      </c>
      <c r="H496" s="38">
        <f t="shared" si="8"/>
        <v>0</v>
      </c>
      <c r="I496" s="39">
        <f t="shared" si="8"/>
        <v>21.969696969696969</v>
      </c>
      <c r="J496" s="40">
        <f t="shared" si="8"/>
        <v>78.030303030303031</v>
      </c>
    </row>
    <row r="497" spans="1:10">
      <c r="A497" s="134"/>
      <c r="B497">
        <v>12065000</v>
      </c>
      <c r="C497" s="42" t="s">
        <v>513</v>
      </c>
      <c r="D497" s="75">
        <v>0</v>
      </c>
      <c r="E497" s="79">
        <v>4</v>
      </c>
      <c r="F497" s="79">
        <v>13</v>
      </c>
      <c r="G497" s="78">
        <v>17</v>
      </c>
      <c r="H497" s="38">
        <f t="shared" si="8"/>
        <v>0</v>
      </c>
      <c r="I497" s="39">
        <f t="shared" si="8"/>
        <v>23.529411764705884</v>
      </c>
      <c r="J497" s="40">
        <f t="shared" si="8"/>
        <v>76.470588235294116</v>
      </c>
    </row>
    <row r="498" spans="1:10">
      <c r="A498" s="134"/>
      <c r="B498">
        <v>12066000</v>
      </c>
      <c r="C498" s="42" t="s">
        <v>514</v>
      </c>
      <c r="D498" s="75">
        <v>0</v>
      </c>
      <c r="E498" s="76">
        <v>1</v>
      </c>
      <c r="F498" s="77">
        <v>3</v>
      </c>
      <c r="G498" s="78">
        <v>4</v>
      </c>
      <c r="H498" s="38">
        <f t="shared" si="8"/>
        <v>0</v>
      </c>
      <c r="I498" s="39">
        <f t="shared" si="8"/>
        <v>25</v>
      </c>
      <c r="J498" s="40">
        <f t="shared" si="8"/>
        <v>75</v>
      </c>
    </row>
    <row r="499" spans="1:10">
      <c r="A499" s="134"/>
      <c r="B499">
        <v>12067000</v>
      </c>
      <c r="C499" s="42" t="s">
        <v>515</v>
      </c>
      <c r="D499" s="75">
        <v>0</v>
      </c>
      <c r="E499" s="79">
        <v>1</v>
      </c>
      <c r="F499" s="79">
        <v>10</v>
      </c>
      <c r="G499" s="78">
        <v>11</v>
      </c>
      <c r="H499" s="38">
        <f t="shared" si="8"/>
        <v>0</v>
      </c>
      <c r="I499" s="39">
        <f t="shared" si="8"/>
        <v>9.0909090909090917</v>
      </c>
      <c r="J499" s="40">
        <f t="shared" si="8"/>
        <v>90.909090909090907</v>
      </c>
    </row>
    <row r="500" spans="1:10">
      <c r="A500" s="134"/>
      <c r="B500">
        <v>12068000</v>
      </c>
      <c r="C500" s="42" t="s">
        <v>516</v>
      </c>
      <c r="D500" s="75">
        <v>1</v>
      </c>
      <c r="E500" s="79">
        <v>0</v>
      </c>
      <c r="F500" s="79">
        <v>0</v>
      </c>
      <c r="G500" s="78">
        <v>1</v>
      </c>
      <c r="H500" s="38">
        <f t="shared" si="8"/>
        <v>100</v>
      </c>
      <c r="I500" s="39">
        <f t="shared" si="8"/>
        <v>0</v>
      </c>
      <c r="J500" s="40">
        <f t="shared" si="8"/>
        <v>0</v>
      </c>
    </row>
    <row r="501" spans="1:10">
      <c r="A501" s="134"/>
      <c r="B501">
        <v>12069000</v>
      </c>
      <c r="C501" s="42" t="s">
        <v>517</v>
      </c>
      <c r="D501" s="75">
        <v>0</v>
      </c>
      <c r="E501" s="79">
        <v>13</v>
      </c>
      <c r="F501" s="79">
        <v>78</v>
      </c>
      <c r="G501" s="78">
        <v>91</v>
      </c>
      <c r="H501" s="38">
        <f t="shared" si="8"/>
        <v>0</v>
      </c>
      <c r="I501" s="39">
        <f t="shared" si="8"/>
        <v>14.285714285714286</v>
      </c>
      <c r="J501" s="40">
        <f t="shared" si="8"/>
        <v>85.714285714285708</v>
      </c>
    </row>
    <row r="502" spans="1:10">
      <c r="A502" s="134"/>
      <c r="B502">
        <v>12070000</v>
      </c>
      <c r="C502" s="42" t="s">
        <v>518</v>
      </c>
      <c r="D502" s="75">
        <v>0</v>
      </c>
      <c r="E502" s="79">
        <v>0</v>
      </c>
      <c r="F502" s="79">
        <v>1</v>
      </c>
      <c r="G502" s="78">
        <v>1</v>
      </c>
      <c r="H502" s="38">
        <f t="shared" si="8"/>
        <v>0</v>
      </c>
      <c r="I502" s="39">
        <f t="shared" si="8"/>
        <v>0</v>
      </c>
      <c r="J502" s="40">
        <f t="shared" si="8"/>
        <v>100</v>
      </c>
    </row>
    <row r="503" spans="1:10">
      <c r="A503" s="134"/>
      <c r="B503">
        <v>12071000</v>
      </c>
      <c r="C503" s="42" t="s">
        <v>519</v>
      </c>
      <c r="D503" s="75">
        <v>0</v>
      </c>
      <c r="E503" s="79">
        <v>0</v>
      </c>
      <c r="F503" s="79">
        <v>1</v>
      </c>
      <c r="G503" s="78">
        <v>1</v>
      </c>
      <c r="H503" s="38">
        <f t="shared" si="8"/>
        <v>0</v>
      </c>
      <c r="I503" s="39">
        <f t="shared" si="8"/>
        <v>0</v>
      </c>
      <c r="J503" s="40">
        <f t="shared" si="8"/>
        <v>100</v>
      </c>
    </row>
    <row r="504" spans="1:10">
      <c r="A504" s="134"/>
      <c r="B504">
        <v>12072000</v>
      </c>
      <c r="C504" s="42" t="s">
        <v>520</v>
      </c>
      <c r="D504" s="75">
        <v>0</v>
      </c>
      <c r="E504" s="76">
        <v>2</v>
      </c>
      <c r="F504" s="77">
        <v>6</v>
      </c>
      <c r="G504" s="78">
        <v>8</v>
      </c>
      <c r="H504" s="38">
        <f t="shared" si="8"/>
        <v>0</v>
      </c>
      <c r="I504" s="39">
        <f t="shared" si="8"/>
        <v>25</v>
      </c>
      <c r="J504" s="40">
        <f t="shared" si="8"/>
        <v>75</v>
      </c>
    </row>
    <row r="505" spans="1:10">
      <c r="A505" s="135"/>
      <c r="B505">
        <v>12073000</v>
      </c>
      <c r="C505" s="41" t="s">
        <v>521</v>
      </c>
      <c r="D505" s="72">
        <v>0</v>
      </c>
      <c r="E505" s="73">
        <v>0</v>
      </c>
      <c r="F505" s="73">
        <v>0</v>
      </c>
      <c r="G505" s="74">
        <v>0</v>
      </c>
      <c r="H505" s="38" t="str">
        <f t="shared" si="8"/>
        <v>-</v>
      </c>
      <c r="I505" s="39" t="str">
        <f t="shared" si="8"/>
        <v>-</v>
      </c>
      <c r="J505" s="40" t="str">
        <f t="shared" si="8"/>
        <v>-</v>
      </c>
    </row>
    <row r="506" spans="1:10" ht="14.4" customHeight="1">
      <c r="A506" s="142" t="s">
        <v>522</v>
      </c>
      <c r="B506" s="6">
        <v>13003000</v>
      </c>
      <c r="C506" s="7" t="s">
        <v>523</v>
      </c>
      <c r="D506" s="83">
        <v>0</v>
      </c>
      <c r="E506" s="84">
        <v>4</v>
      </c>
      <c r="F506" s="84">
        <v>6</v>
      </c>
      <c r="G506" s="84">
        <v>10</v>
      </c>
      <c r="H506" s="8">
        <f t="shared" si="8"/>
        <v>0</v>
      </c>
      <c r="I506" s="9">
        <f t="shared" si="8"/>
        <v>40</v>
      </c>
      <c r="J506" s="10">
        <f t="shared" si="8"/>
        <v>60</v>
      </c>
    </row>
    <row r="507" spans="1:10">
      <c r="A507" s="142"/>
      <c r="B507" s="12">
        <v>13004000</v>
      </c>
      <c r="C507" s="13" t="s">
        <v>524</v>
      </c>
      <c r="D507" s="85">
        <v>0</v>
      </c>
      <c r="E507" s="86">
        <v>10</v>
      </c>
      <c r="F507" s="86">
        <v>13</v>
      </c>
      <c r="G507" s="86">
        <v>23</v>
      </c>
      <c r="H507" s="14">
        <f t="shared" si="8"/>
        <v>0</v>
      </c>
      <c r="I507" s="15">
        <f t="shared" si="8"/>
        <v>43.478260869565219</v>
      </c>
      <c r="J507" s="16">
        <f t="shared" si="8"/>
        <v>56.521739130434781</v>
      </c>
    </row>
    <row r="508" spans="1:10">
      <c r="A508" s="142"/>
      <c r="B508" s="12">
        <v>13071000</v>
      </c>
      <c r="C508" s="13" t="s">
        <v>525</v>
      </c>
      <c r="D508" s="85">
        <v>0</v>
      </c>
      <c r="E508" s="86">
        <v>48</v>
      </c>
      <c r="F508" s="86">
        <v>116</v>
      </c>
      <c r="G508" s="86">
        <v>164</v>
      </c>
      <c r="H508" s="14">
        <f t="shared" si="8"/>
        <v>0</v>
      </c>
      <c r="I508" s="15">
        <f t="shared" si="8"/>
        <v>29.26829268292683</v>
      </c>
      <c r="J508" s="16">
        <f t="shared" si="8"/>
        <v>70.731707317073173</v>
      </c>
    </row>
    <row r="509" spans="1:10">
      <c r="A509" s="142"/>
      <c r="B509" s="12">
        <v>13072000</v>
      </c>
      <c r="C509" s="13" t="s">
        <v>526</v>
      </c>
      <c r="D509" s="85">
        <v>0</v>
      </c>
      <c r="E509" s="86">
        <v>1</v>
      </c>
      <c r="F509" s="86">
        <v>0</v>
      </c>
      <c r="G509" s="86">
        <v>1</v>
      </c>
      <c r="H509" s="14">
        <f t="shared" si="8"/>
        <v>0</v>
      </c>
      <c r="I509" s="15">
        <f t="shared" si="8"/>
        <v>100</v>
      </c>
      <c r="J509" s="16">
        <f t="shared" si="8"/>
        <v>0</v>
      </c>
    </row>
    <row r="510" spans="1:10">
      <c r="A510" s="142"/>
      <c r="B510" s="12">
        <v>13073000</v>
      </c>
      <c r="C510" s="13" t="s">
        <v>527</v>
      </c>
      <c r="D510" s="85">
        <v>0</v>
      </c>
      <c r="E510" s="86">
        <v>7</v>
      </c>
      <c r="F510" s="86">
        <v>19</v>
      </c>
      <c r="G510" s="86">
        <v>26</v>
      </c>
      <c r="H510" s="14">
        <f t="shared" si="8"/>
        <v>0</v>
      </c>
      <c r="I510" s="15">
        <f t="shared" si="8"/>
        <v>26.923076923076923</v>
      </c>
      <c r="J510" s="16">
        <f t="shared" si="8"/>
        <v>73.07692307692308</v>
      </c>
    </row>
    <row r="511" spans="1:10">
      <c r="A511" s="142"/>
      <c r="B511" s="12">
        <v>13074000</v>
      </c>
      <c r="C511" s="13" t="s">
        <v>528</v>
      </c>
      <c r="D511" s="85">
        <v>2</v>
      </c>
      <c r="E511" s="86">
        <v>8</v>
      </c>
      <c r="F511" s="86">
        <v>23</v>
      </c>
      <c r="G511" s="86">
        <v>33</v>
      </c>
      <c r="H511" s="14">
        <f t="shared" si="8"/>
        <v>6.0606060606060606</v>
      </c>
      <c r="I511" s="15">
        <f t="shared" si="8"/>
        <v>24.242424242424242</v>
      </c>
      <c r="J511" s="16">
        <f t="shared" si="8"/>
        <v>69.696969696969703</v>
      </c>
    </row>
    <row r="512" spans="1:10">
      <c r="A512" s="142"/>
      <c r="B512" s="12">
        <v>13075000</v>
      </c>
      <c r="C512" s="13" t="s">
        <v>529</v>
      </c>
      <c r="D512" s="85">
        <v>1</v>
      </c>
      <c r="E512" s="86">
        <v>16</v>
      </c>
      <c r="F512" s="86">
        <v>59</v>
      </c>
      <c r="G512" s="86">
        <v>76</v>
      </c>
      <c r="H512" s="14">
        <f t="shared" si="8"/>
        <v>1.3157894736842106</v>
      </c>
      <c r="I512" s="15">
        <f t="shared" si="8"/>
        <v>21.05263157894737</v>
      </c>
      <c r="J512" s="16">
        <f t="shared" si="8"/>
        <v>77.631578947368425</v>
      </c>
    </row>
    <row r="513" spans="1:10">
      <c r="A513" s="142"/>
      <c r="B513" s="17">
        <v>13076000</v>
      </c>
      <c r="C513" s="18" t="s">
        <v>530</v>
      </c>
      <c r="D513" s="87">
        <v>0</v>
      </c>
      <c r="E513" s="88">
        <v>22</v>
      </c>
      <c r="F513" s="88">
        <v>111</v>
      </c>
      <c r="G513" s="88">
        <v>133</v>
      </c>
      <c r="H513" s="19">
        <f t="shared" si="8"/>
        <v>0</v>
      </c>
      <c r="I513" s="20">
        <f t="shared" si="8"/>
        <v>16.541353383458645</v>
      </c>
      <c r="J513" s="21">
        <f t="shared" si="8"/>
        <v>83.458646616541358</v>
      </c>
    </row>
    <row r="514" spans="1:10" ht="14.4" customHeight="1">
      <c r="A514" s="133" t="s">
        <v>531</v>
      </c>
      <c r="B514">
        <v>14511000</v>
      </c>
      <c r="C514" s="37" t="s">
        <v>532</v>
      </c>
      <c r="D514" s="68">
        <v>0</v>
      </c>
      <c r="E514" s="82">
        <v>0</v>
      </c>
      <c r="F514" s="82">
        <v>17</v>
      </c>
      <c r="G514" s="71">
        <v>17</v>
      </c>
      <c r="H514" s="38">
        <f t="shared" si="8"/>
        <v>0</v>
      </c>
      <c r="I514" s="39">
        <f t="shared" si="8"/>
        <v>0</v>
      </c>
      <c r="J514" s="40">
        <f t="shared" si="8"/>
        <v>100</v>
      </c>
    </row>
    <row r="515" spans="1:10">
      <c r="A515" s="134"/>
      <c r="B515">
        <v>14521000</v>
      </c>
      <c r="C515" s="42" t="s">
        <v>533</v>
      </c>
      <c r="D515" s="75">
        <v>0</v>
      </c>
      <c r="E515" s="76">
        <v>1</v>
      </c>
      <c r="F515" s="77">
        <v>7</v>
      </c>
      <c r="G515" s="78">
        <v>8</v>
      </c>
      <c r="H515" s="38">
        <f t="shared" si="8"/>
        <v>0</v>
      </c>
      <c r="I515" s="39">
        <f t="shared" si="8"/>
        <v>12.5</v>
      </c>
      <c r="J515" s="40">
        <f t="shared" si="8"/>
        <v>87.5</v>
      </c>
    </row>
    <row r="516" spans="1:10">
      <c r="A516" s="134"/>
      <c r="B516">
        <v>14522000</v>
      </c>
      <c r="C516" s="42" t="s">
        <v>534</v>
      </c>
      <c r="D516" s="75">
        <v>0</v>
      </c>
      <c r="E516" s="76">
        <v>2</v>
      </c>
      <c r="F516" s="77">
        <v>13</v>
      </c>
      <c r="G516" s="78">
        <v>15</v>
      </c>
      <c r="H516" s="38">
        <f t="shared" si="8"/>
        <v>0</v>
      </c>
      <c r="I516" s="39">
        <f t="shared" si="8"/>
        <v>13.333333333333334</v>
      </c>
      <c r="J516" s="40">
        <f t="shared" si="8"/>
        <v>86.666666666666671</v>
      </c>
    </row>
    <row r="517" spans="1:10">
      <c r="A517" s="134"/>
      <c r="B517">
        <v>14523000</v>
      </c>
      <c r="C517" s="42" t="s">
        <v>535</v>
      </c>
      <c r="D517" s="75">
        <v>0</v>
      </c>
      <c r="E517" s="79">
        <v>0</v>
      </c>
      <c r="F517" s="79">
        <v>2</v>
      </c>
      <c r="G517" s="78">
        <v>2</v>
      </c>
      <c r="H517" s="38">
        <f t="shared" si="8"/>
        <v>0</v>
      </c>
      <c r="I517" s="39">
        <f t="shared" si="8"/>
        <v>0</v>
      </c>
      <c r="J517" s="40">
        <f t="shared" si="8"/>
        <v>100</v>
      </c>
    </row>
    <row r="518" spans="1:10">
      <c r="A518" s="134"/>
      <c r="B518">
        <v>14524000</v>
      </c>
      <c r="C518" s="42" t="s">
        <v>536</v>
      </c>
      <c r="D518" s="75">
        <v>3</v>
      </c>
      <c r="E518" s="79">
        <v>4</v>
      </c>
      <c r="F518" s="79">
        <v>16</v>
      </c>
      <c r="G518" s="78">
        <v>23</v>
      </c>
      <c r="H518" s="38">
        <f t="shared" si="8"/>
        <v>13.043478260869565</v>
      </c>
      <c r="I518" s="39">
        <f t="shared" si="8"/>
        <v>17.391304347826086</v>
      </c>
      <c r="J518" s="40">
        <f t="shared" si="8"/>
        <v>69.565217391304344</v>
      </c>
    </row>
    <row r="519" spans="1:10">
      <c r="A519" s="134"/>
      <c r="B519">
        <v>14612000</v>
      </c>
      <c r="C519" s="42" t="s">
        <v>537</v>
      </c>
      <c r="D519" s="75">
        <v>1</v>
      </c>
      <c r="E519" s="79">
        <v>0</v>
      </c>
      <c r="F519" s="79">
        <v>38</v>
      </c>
      <c r="G519" s="78">
        <v>39</v>
      </c>
      <c r="H519" s="38">
        <f t="shared" si="8"/>
        <v>2.5641025641025643</v>
      </c>
      <c r="I519" s="39">
        <f t="shared" si="8"/>
        <v>0</v>
      </c>
      <c r="J519" s="40">
        <f t="shared" si="8"/>
        <v>97.435897435897431</v>
      </c>
    </row>
    <row r="520" spans="1:10">
      <c r="A520" s="134"/>
      <c r="B520">
        <v>14625000</v>
      </c>
      <c r="C520" s="42" t="s">
        <v>538</v>
      </c>
      <c r="D520" s="75">
        <v>0</v>
      </c>
      <c r="E520" s="76">
        <v>0</v>
      </c>
      <c r="F520" s="77">
        <v>6</v>
      </c>
      <c r="G520" s="78">
        <v>6</v>
      </c>
      <c r="H520" s="38">
        <f t="shared" si="8"/>
        <v>0</v>
      </c>
      <c r="I520" s="39">
        <f t="shared" si="8"/>
        <v>0</v>
      </c>
      <c r="J520" s="40">
        <f t="shared" si="8"/>
        <v>100</v>
      </c>
    </row>
    <row r="521" spans="1:10">
      <c r="A521" s="134"/>
      <c r="B521">
        <v>14626000</v>
      </c>
      <c r="C521" s="42" t="s">
        <v>539</v>
      </c>
      <c r="D521" s="75">
        <v>0</v>
      </c>
      <c r="E521" s="79">
        <v>6</v>
      </c>
      <c r="F521" s="79">
        <v>5</v>
      </c>
      <c r="G521" s="78">
        <v>11</v>
      </c>
      <c r="H521" s="38">
        <f t="shared" si="8"/>
        <v>0</v>
      </c>
      <c r="I521" s="39">
        <f t="shared" si="8"/>
        <v>54.545454545454547</v>
      </c>
      <c r="J521" s="40">
        <f t="shared" si="8"/>
        <v>45.454545454545453</v>
      </c>
    </row>
    <row r="522" spans="1:10">
      <c r="A522" s="134"/>
      <c r="B522">
        <v>14627000</v>
      </c>
      <c r="C522" s="42" t="s">
        <v>540</v>
      </c>
      <c r="D522" s="75">
        <v>0</v>
      </c>
      <c r="E522" s="76">
        <v>3</v>
      </c>
      <c r="F522" s="77">
        <v>20</v>
      </c>
      <c r="G522" s="78">
        <v>23</v>
      </c>
      <c r="H522" s="38">
        <f t="shared" si="8"/>
        <v>0</v>
      </c>
      <c r="I522" s="39">
        <f t="shared" si="8"/>
        <v>13.043478260869565</v>
      </c>
      <c r="J522" s="40">
        <f t="shared" si="8"/>
        <v>86.956521739130437</v>
      </c>
    </row>
    <row r="523" spans="1:10">
      <c r="A523" s="134"/>
      <c r="B523">
        <v>14628000</v>
      </c>
      <c r="C523" s="42" t="s">
        <v>541</v>
      </c>
      <c r="D523" s="75">
        <v>1</v>
      </c>
      <c r="E523" s="79">
        <v>2</v>
      </c>
      <c r="F523" s="79">
        <v>9</v>
      </c>
      <c r="G523" s="78">
        <v>12</v>
      </c>
      <c r="H523" s="38">
        <f t="shared" si="8"/>
        <v>8.3333333333333339</v>
      </c>
      <c r="I523" s="39">
        <f t="shared" si="8"/>
        <v>16.666666666666668</v>
      </c>
      <c r="J523" s="40">
        <f t="shared" si="8"/>
        <v>75</v>
      </c>
    </row>
    <row r="524" spans="1:10">
      <c r="A524" s="134"/>
      <c r="B524">
        <v>14713000</v>
      </c>
      <c r="C524" s="42" t="s">
        <v>542</v>
      </c>
      <c r="D524" s="75">
        <v>1</v>
      </c>
      <c r="E524" s="76">
        <v>4</v>
      </c>
      <c r="F524" s="77">
        <v>41</v>
      </c>
      <c r="G524" s="78">
        <v>46</v>
      </c>
      <c r="H524" s="38">
        <f t="shared" si="8"/>
        <v>2.1739130434782608</v>
      </c>
      <c r="I524" s="39">
        <f t="shared" si="8"/>
        <v>8.695652173913043</v>
      </c>
      <c r="J524" s="40">
        <f t="shared" si="8"/>
        <v>89.130434782608702</v>
      </c>
    </row>
    <row r="525" spans="1:10">
      <c r="A525" s="134"/>
      <c r="B525">
        <v>14729000</v>
      </c>
      <c r="C525" s="42" t="s">
        <v>543</v>
      </c>
      <c r="D525" s="75">
        <v>0</v>
      </c>
      <c r="E525" s="79">
        <v>0</v>
      </c>
      <c r="F525" s="79">
        <v>24</v>
      </c>
      <c r="G525" s="78">
        <v>24</v>
      </c>
      <c r="H525" s="38">
        <f t="shared" si="8"/>
        <v>0</v>
      </c>
      <c r="I525" s="39">
        <f t="shared" si="8"/>
        <v>0</v>
      </c>
      <c r="J525" s="40">
        <f t="shared" si="8"/>
        <v>100</v>
      </c>
    </row>
    <row r="526" spans="1:10">
      <c r="A526" s="135"/>
      <c r="B526">
        <v>14730000</v>
      </c>
      <c r="C526" s="41" t="s">
        <v>544</v>
      </c>
      <c r="D526" s="72">
        <v>0</v>
      </c>
      <c r="E526" s="73">
        <v>7</v>
      </c>
      <c r="F526" s="73">
        <v>9</v>
      </c>
      <c r="G526" s="74">
        <v>16</v>
      </c>
      <c r="H526" s="61">
        <f t="shared" si="8"/>
        <v>0</v>
      </c>
      <c r="I526" s="62">
        <f t="shared" si="8"/>
        <v>43.75</v>
      </c>
      <c r="J526" s="63">
        <f t="shared" si="8"/>
        <v>56.25</v>
      </c>
    </row>
    <row r="527" spans="1:10" ht="14.4" customHeight="1">
      <c r="A527" s="143" t="s">
        <v>545</v>
      </c>
      <c r="B527" s="6">
        <v>15001000</v>
      </c>
      <c r="C527" s="7" t="s">
        <v>546</v>
      </c>
      <c r="D527" s="83">
        <v>0</v>
      </c>
      <c r="E527" s="84">
        <v>0</v>
      </c>
      <c r="F527" s="84">
        <v>0</v>
      </c>
      <c r="G527" s="84">
        <v>0</v>
      </c>
      <c r="H527" s="30" t="str">
        <f t="shared" si="8"/>
        <v>-</v>
      </c>
      <c r="I527" s="31" t="str">
        <f t="shared" si="8"/>
        <v>-</v>
      </c>
      <c r="J527" s="32" t="str">
        <f t="shared" si="8"/>
        <v>-</v>
      </c>
    </row>
    <row r="528" spans="1:10">
      <c r="A528" s="143"/>
      <c r="B528" s="12">
        <v>15002000</v>
      </c>
      <c r="C528" s="13" t="s">
        <v>547</v>
      </c>
      <c r="D528" s="85">
        <v>0</v>
      </c>
      <c r="E528" s="86">
        <v>0</v>
      </c>
      <c r="F528" s="86">
        <v>4</v>
      </c>
      <c r="G528" s="86">
        <v>4</v>
      </c>
      <c r="H528" s="14">
        <f t="shared" si="8"/>
        <v>0</v>
      </c>
      <c r="I528" s="15">
        <f t="shared" si="8"/>
        <v>0</v>
      </c>
      <c r="J528" s="16">
        <f t="shared" si="8"/>
        <v>100</v>
      </c>
    </row>
    <row r="529" spans="1:10">
      <c r="A529" s="143"/>
      <c r="B529" s="12">
        <v>15003000</v>
      </c>
      <c r="C529" s="13" t="s">
        <v>548</v>
      </c>
      <c r="D529" s="85">
        <v>0</v>
      </c>
      <c r="E529" s="86">
        <v>0</v>
      </c>
      <c r="F529" s="86">
        <v>74</v>
      </c>
      <c r="G529" s="86">
        <v>74</v>
      </c>
      <c r="H529" s="14">
        <f t="shared" si="8"/>
        <v>0</v>
      </c>
      <c r="I529" s="15">
        <f t="shared" si="8"/>
        <v>0</v>
      </c>
      <c r="J529" s="16">
        <f t="shared" si="8"/>
        <v>100</v>
      </c>
    </row>
    <row r="530" spans="1:10">
      <c r="A530" s="143"/>
      <c r="B530" s="12">
        <v>15081000</v>
      </c>
      <c r="C530" s="13" t="s">
        <v>549</v>
      </c>
      <c r="D530" s="85">
        <v>0</v>
      </c>
      <c r="E530" s="86">
        <v>0</v>
      </c>
      <c r="F530" s="86">
        <v>5</v>
      </c>
      <c r="G530" s="86">
        <v>5</v>
      </c>
      <c r="H530" s="14">
        <f t="shared" si="8"/>
        <v>0</v>
      </c>
      <c r="I530" s="15">
        <f t="shared" si="8"/>
        <v>0</v>
      </c>
      <c r="J530" s="16">
        <f t="shared" si="8"/>
        <v>100</v>
      </c>
    </row>
    <row r="531" spans="1:10">
      <c r="A531" s="143"/>
      <c r="B531" s="12">
        <v>15082000</v>
      </c>
      <c r="C531" s="13" t="s">
        <v>550</v>
      </c>
      <c r="D531" s="85">
        <v>0</v>
      </c>
      <c r="E531" s="86">
        <v>0</v>
      </c>
      <c r="F531" s="86">
        <v>9</v>
      </c>
      <c r="G531" s="86">
        <v>9</v>
      </c>
      <c r="H531" s="14">
        <f t="shared" si="8"/>
        <v>0</v>
      </c>
      <c r="I531" s="15">
        <f t="shared" si="8"/>
        <v>0</v>
      </c>
      <c r="J531" s="16">
        <f t="shared" si="8"/>
        <v>100</v>
      </c>
    </row>
    <row r="532" spans="1:10">
      <c r="A532" s="143"/>
      <c r="B532" s="12">
        <v>15083000</v>
      </c>
      <c r="C532" s="13" t="s">
        <v>551</v>
      </c>
      <c r="D532" s="85">
        <v>0</v>
      </c>
      <c r="E532" s="86">
        <v>0</v>
      </c>
      <c r="F532" s="86">
        <v>16</v>
      </c>
      <c r="G532" s="86">
        <v>16</v>
      </c>
      <c r="H532" s="14">
        <f t="shared" si="8"/>
        <v>0</v>
      </c>
      <c r="I532" s="15">
        <f t="shared" si="8"/>
        <v>0</v>
      </c>
      <c r="J532" s="16">
        <f t="shared" si="8"/>
        <v>100</v>
      </c>
    </row>
    <row r="533" spans="1:10">
      <c r="A533" s="143"/>
      <c r="B533" s="12">
        <v>15084000</v>
      </c>
      <c r="C533" s="13" t="s">
        <v>552</v>
      </c>
      <c r="D533" s="85">
        <v>0</v>
      </c>
      <c r="E533" s="86">
        <v>0</v>
      </c>
      <c r="F533" s="86">
        <v>3</v>
      </c>
      <c r="G533" s="86">
        <v>3</v>
      </c>
      <c r="H533" s="14">
        <f t="shared" si="8"/>
        <v>0</v>
      </c>
      <c r="I533" s="15">
        <f t="shared" si="8"/>
        <v>0</v>
      </c>
      <c r="J533" s="16">
        <f t="shared" si="8"/>
        <v>100</v>
      </c>
    </row>
    <row r="534" spans="1:10">
      <c r="A534" s="143"/>
      <c r="B534" s="12">
        <v>15085000</v>
      </c>
      <c r="C534" s="13" t="s">
        <v>553</v>
      </c>
      <c r="D534" s="85">
        <v>0</v>
      </c>
      <c r="E534" s="86">
        <v>0</v>
      </c>
      <c r="F534" s="86">
        <v>0</v>
      </c>
      <c r="G534" s="86">
        <v>0</v>
      </c>
      <c r="H534" s="14" t="str">
        <f t="shared" ref="H534:J563" si="9">IF(D534="x","x",IF(D534="-","-",IF($G534=0,"-", D534*100/$G534)))</f>
        <v>-</v>
      </c>
      <c r="I534" s="15" t="str">
        <f t="shared" si="9"/>
        <v>-</v>
      </c>
      <c r="J534" s="16" t="str">
        <f t="shared" si="9"/>
        <v>-</v>
      </c>
    </row>
    <row r="535" spans="1:10">
      <c r="A535" s="143"/>
      <c r="B535" s="12">
        <v>15086000</v>
      </c>
      <c r="C535" s="13" t="s">
        <v>554</v>
      </c>
      <c r="D535" s="85">
        <v>0</v>
      </c>
      <c r="E535" s="86">
        <v>0</v>
      </c>
      <c r="F535" s="86">
        <v>2</v>
      </c>
      <c r="G535" s="86">
        <v>2</v>
      </c>
      <c r="H535" s="14">
        <f t="shared" si="9"/>
        <v>0</v>
      </c>
      <c r="I535" s="15">
        <f t="shared" si="9"/>
        <v>0</v>
      </c>
      <c r="J535" s="16">
        <f t="shared" si="9"/>
        <v>100</v>
      </c>
    </row>
    <row r="536" spans="1:10">
      <c r="A536" s="143"/>
      <c r="B536" s="12">
        <v>15087000</v>
      </c>
      <c r="C536" s="13" t="s">
        <v>555</v>
      </c>
      <c r="D536" s="85">
        <v>0</v>
      </c>
      <c r="E536" s="86">
        <v>0</v>
      </c>
      <c r="F536" s="86">
        <v>24</v>
      </c>
      <c r="G536" s="86">
        <v>24</v>
      </c>
      <c r="H536" s="14">
        <f t="shared" si="9"/>
        <v>0</v>
      </c>
      <c r="I536" s="15">
        <f t="shared" si="9"/>
        <v>0</v>
      </c>
      <c r="J536" s="16">
        <f t="shared" si="9"/>
        <v>100</v>
      </c>
    </row>
    <row r="537" spans="1:10">
      <c r="A537" s="143"/>
      <c r="B537" s="12">
        <v>15088000</v>
      </c>
      <c r="C537" s="13" t="s">
        <v>556</v>
      </c>
      <c r="D537" s="85">
        <v>0</v>
      </c>
      <c r="E537" s="86">
        <v>0</v>
      </c>
      <c r="F537" s="86">
        <v>11</v>
      </c>
      <c r="G537" s="86">
        <v>11</v>
      </c>
      <c r="H537" s="14">
        <f t="shared" si="9"/>
        <v>0</v>
      </c>
      <c r="I537" s="15">
        <f t="shared" si="9"/>
        <v>0</v>
      </c>
      <c r="J537" s="16">
        <f t="shared" si="9"/>
        <v>100</v>
      </c>
    </row>
    <row r="538" spans="1:10">
      <c r="A538" s="143"/>
      <c r="B538" s="12">
        <v>15089000</v>
      </c>
      <c r="C538" s="13" t="s">
        <v>557</v>
      </c>
      <c r="D538" s="85">
        <v>0</v>
      </c>
      <c r="E538" s="86">
        <v>0</v>
      </c>
      <c r="F538" s="86">
        <v>5</v>
      </c>
      <c r="G538" s="86">
        <v>5</v>
      </c>
      <c r="H538" s="14">
        <f t="shared" si="9"/>
        <v>0</v>
      </c>
      <c r="I538" s="15">
        <f t="shared" si="9"/>
        <v>0</v>
      </c>
      <c r="J538" s="16">
        <f t="shared" si="9"/>
        <v>100</v>
      </c>
    </row>
    <row r="539" spans="1:10">
      <c r="A539" s="143"/>
      <c r="B539" s="12">
        <v>15090000</v>
      </c>
      <c r="C539" s="13" t="s">
        <v>558</v>
      </c>
      <c r="D539" s="85">
        <v>1</v>
      </c>
      <c r="E539" s="86">
        <v>1</v>
      </c>
      <c r="F539" s="86">
        <v>11</v>
      </c>
      <c r="G539" s="86">
        <v>13</v>
      </c>
      <c r="H539" s="14">
        <f t="shared" si="9"/>
        <v>7.6923076923076925</v>
      </c>
      <c r="I539" s="15">
        <f t="shared" si="9"/>
        <v>7.6923076923076925</v>
      </c>
      <c r="J539" s="16">
        <f t="shared" si="9"/>
        <v>84.615384615384613</v>
      </c>
    </row>
    <row r="540" spans="1:10">
      <c r="A540" s="143"/>
      <c r="B540" s="17">
        <v>15091000</v>
      </c>
      <c r="C540" s="18" t="s">
        <v>559</v>
      </c>
      <c r="D540" s="87">
        <v>5</v>
      </c>
      <c r="E540" s="88">
        <v>3</v>
      </c>
      <c r="F540" s="88">
        <v>4</v>
      </c>
      <c r="G540" s="88">
        <v>12</v>
      </c>
      <c r="H540" s="19">
        <f t="shared" si="9"/>
        <v>41.666666666666664</v>
      </c>
      <c r="I540" s="20">
        <f t="shared" si="9"/>
        <v>25</v>
      </c>
      <c r="J540" s="21">
        <f t="shared" si="9"/>
        <v>33.333333333333336</v>
      </c>
    </row>
    <row r="541" spans="1:10" ht="14.4" customHeight="1">
      <c r="A541" s="133" t="s">
        <v>560</v>
      </c>
      <c r="B541">
        <v>16051000</v>
      </c>
      <c r="C541" s="37" t="s">
        <v>561</v>
      </c>
      <c r="D541" s="68">
        <v>0</v>
      </c>
      <c r="E541" s="82">
        <v>0</v>
      </c>
      <c r="F541" s="82">
        <v>1</v>
      </c>
      <c r="G541" s="71">
        <v>1</v>
      </c>
      <c r="H541" s="38">
        <f t="shared" si="9"/>
        <v>0</v>
      </c>
      <c r="I541" s="39">
        <f t="shared" si="9"/>
        <v>0</v>
      </c>
      <c r="J541" s="40">
        <f t="shared" si="9"/>
        <v>100</v>
      </c>
    </row>
    <row r="542" spans="1:10">
      <c r="A542" s="134"/>
      <c r="B542">
        <v>16052000</v>
      </c>
      <c r="C542" s="42" t="s">
        <v>562</v>
      </c>
      <c r="D542" s="75">
        <v>0</v>
      </c>
      <c r="E542" s="79">
        <v>0</v>
      </c>
      <c r="F542" s="79">
        <v>1</v>
      </c>
      <c r="G542" s="79">
        <v>1</v>
      </c>
      <c r="H542" s="38">
        <f t="shared" si="9"/>
        <v>0</v>
      </c>
      <c r="I542" s="39">
        <f t="shared" si="9"/>
        <v>0</v>
      </c>
      <c r="J542" s="40">
        <f t="shared" si="9"/>
        <v>100</v>
      </c>
    </row>
    <row r="543" spans="1:10">
      <c r="A543" s="134"/>
      <c r="B543">
        <v>16053000</v>
      </c>
      <c r="C543" s="42" t="s">
        <v>563</v>
      </c>
      <c r="D543" s="75">
        <v>0</v>
      </c>
      <c r="E543" s="79">
        <v>0</v>
      </c>
      <c r="F543" s="79">
        <v>2</v>
      </c>
      <c r="G543" s="78">
        <v>2</v>
      </c>
      <c r="H543" s="38">
        <f t="shared" si="9"/>
        <v>0</v>
      </c>
      <c r="I543" s="39">
        <f t="shared" si="9"/>
        <v>0</v>
      </c>
      <c r="J543" s="40">
        <f t="shared" si="9"/>
        <v>100</v>
      </c>
    </row>
    <row r="544" spans="1:10">
      <c r="A544" s="134"/>
      <c r="B544">
        <v>16054000</v>
      </c>
      <c r="C544" s="42" t="s">
        <v>564</v>
      </c>
      <c r="D544" s="75">
        <v>0</v>
      </c>
      <c r="E544" s="79">
        <v>0</v>
      </c>
      <c r="F544" s="79">
        <v>0</v>
      </c>
      <c r="G544" s="79">
        <v>0</v>
      </c>
      <c r="H544" s="38" t="str">
        <f t="shared" si="9"/>
        <v>-</v>
      </c>
      <c r="I544" s="39" t="str">
        <f t="shared" si="9"/>
        <v>-</v>
      </c>
      <c r="J544" s="40" t="str">
        <f t="shared" si="9"/>
        <v>-</v>
      </c>
    </row>
    <row r="545" spans="1:10">
      <c r="A545" s="134"/>
      <c r="B545">
        <v>16055000</v>
      </c>
      <c r="C545" s="42" t="s">
        <v>565</v>
      </c>
      <c r="D545" s="75">
        <v>0</v>
      </c>
      <c r="E545" s="79">
        <v>0</v>
      </c>
      <c r="F545" s="79">
        <v>4</v>
      </c>
      <c r="G545" s="78">
        <v>4</v>
      </c>
      <c r="H545" s="38">
        <f t="shared" si="9"/>
        <v>0</v>
      </c>
      <c r="I545" s="39">
        <f t="shared" si="9"/>
        <v>0</v>
      </c>
      <c r="J545" s="40">
        <f t="shared" si="9"/>
        <v>100</v>
      </c>
    </row>
    <row r="546" spans="1:10">
      <c r="A546" s="134"/>
      <c r="B546">
        <v>16061000</v>
      </c>
      <c r="C546" s="42" t="s">
        <v>567</v>
      </c>
      <c r="D546" s="75">
        <v>1</v>
      </c>
      <c r="E546" s="79">
        <v>0</v>
      </c>
      <c r="F546" s="79">
        <v>3</v>
      </c>
      <c r="G546" s="78">
        <v>4</v>
      </c>
      <c r="H546" s="38">
        <f t="shared" si="9"/>
        <v>25</v>
      </c>
      <c r="I546" s="39">
        <f t="shared" si="9"/>
        <v>0</v>
      </c>
      <c r="J546" s="40">
        <f t="shared" si="9"/>
        <v>75</v>
      </c>
    </row>
    <row r="547" spans="1:10">
      <c r="A547" s="134"/>
      <c r="B547">
        <v>16062000</v>
      </c>
      <c r="C547" s="42" t="s">
        <v>568</v>
      </c>
      <c r="D547" s="75">
        <v>0</v>
      </c>
      <c r="E547" s="79">
        <v>1</v>
      </c>
      <c r="F547" s="79">
        <v>0</v>
      </c>
      <c r="G547" s="78">
        <v>1</v>
      </c>
      <c r="H547" s="38">
        <f t="shared" si="9"/>
        <v>0</v>
      </c>
      <c r="I547" s="39">
        <f t="shared" si="9"/>
        <v>100</v>
      </c>
      <c r="J547" s="40">
        <f t="shared" si="9"/>
        <v>0</v>
      </c>
    </row>
    <row r="548" spans="1:10">
      <c r="A548" s="134"/>
      <c r="B548">
        <v>16063000</v>
      </c>
      <c r="C548" s="42" t="s">
        <v>569</v>
      </c>
      <c r="D548" s="75">
        <v>0</v>
      </c>
      <c r="E548" s="79">
        <v>0</v>
      </c>
      <c r="F548" s="79">
        <v>0</v>
      </c>
      <c r="G548" s="78">
        <v>0</v>
      </c>
      <c r="H548" s="38" t="str">
        <f t="shared" si="9"/>
        <v>-</v>
      </c>
      <c r="I548" s="39" t="str">
        <f t="shared" si="9"/>
        <v>-</v>
      </c>
      <c r="J548" s="40" t="str">
        <f t="shared" si="9"/>
        <v>-</v>
      </c>
    </row>
    <row r="549" spans="1:10">
      <c r="A549" s="134"/>
      <c r="B549">
        <v>16064000</v>
      </c>
      <c r="C549" s="42" t="s">
        <v>570</v>
      </c>
      <c r="D549" s="75">
        <v>1</v>
      </c>
      <c r="E549" s="79">
        <v>0</v>
      </c>
      <c r="F549" s="79">
        <v>0</v>
      </c>
      <c r="G549" s="78">
        <v>1</v>
      </c>
      <c r="H549" s="38">
        <f t="shared" si="9"/>
        <v>100</v>
      </c>
      <c r="I549" s="39">
        <f t="shared" si="9"/>
        <v>0</v>
      </c>
      <c r="J549" s="40">
        <f t="shared" si="9"/>
        <v>0</v>
      </c>
    </row>
    <row r="550" spans="1:10">
      <c r="A550" s="134"/>
      <c r="B550">
        <v>16065000</v>
      </c>
      <c r="C550" s="42" t="s">
        <v>571</v>
      </c>
      <c r="D550" s="75">
        <v>0</v>
      </c>
      <c r="E550" s="79">
        <v>0</v>
      </c>
      <c r="F550" s="79">
        <v>0</v>
      </c>
      <c r="G550" s="78">
        <v>0</v>
      </c>
      <c r="H550" s="38" t="str">
        <f t="shared" si="9"/>
        <v>-</v>
      </c>
      <c r="I550" s="39" t="str">
        <f t="shared" si="9"/>
        <v>-</v>
      </c>
      <c r="J550" s="40" t="str">
        <f t="shared" si="9"/>
        <v>-</v>
      </c>
    </row>
    <row r="551" spans="1:10">
      <c r="A551" s="134"/>
      <c r="B551">
        <v>16066000</v>
      </c>
      <c r="C551" s="42" t="s">
        <v>572</v>
      </c>
      <c r="D551" s="75">
        <v>0</v>
      </c>
      <c r="E551" s="79">
        <v>0</v>
      </c>
      <c r="F551" s="79">
        <v>0</v>
      </c>
      <c r="G551" s="78">
        <v>0</v>
      </c>
      <c r="H551" s="38" t="str">
        <f t="shared" si="9"/>
        <v>-</v>
      </c>
      <c r="I551" s="39" t="str">
        <f t="shared" si="9"/>
        <v>-</v>
      </c>
      <c r="J551" s="40" t="str">
        <f t="shared" si="9"/>
        <v>-</v>
      </c>
    </row>
    <row r="552" spans="1:10">
      <c r="A552" s="134"/>
      <c r="B552">
        <v>16067000</v>
      </c>
      <c r="C552" s="42" t="s">
        <v>573</v>
      </c>
      <c r="D552" s="75">
        <v>0</v>
      </c>
      <c r="E552" s="79">
        <v>0</v>
      </c>
      <c r="F552" s="79">
        <v>0</v>
      </c>
      <c r="G552" s="78">
        <v>0</v>
      </c>
      <c r="H552" s="38" t="str">
        <f t="shared" si="9"/>
        <v>-</v>
      </c>
      <c r="I552" s="39" t="str">
        <f t="shared" si="9"/>
        <v>-</v>
      </c>
      <c r="J552" s="40" t="str">
        <f t="shared" si="9"/>
        <v>-</v>
      </c>
    </row>
    <row r="553" spans="1:10">
      <c r="A553" s="134"/>
      <c r="B553">
        <v>16068000</v>
      </c>
      <c r="C553" s="42" t="s">
        <v>574</v>
      </c>
      <c r="D553" s="75">
        <v>0</v>
      </c>
      <c r="E553" s="79">
        <v>0</v>
      </c>
      <c r="F553" s="79">
        <v>0</v>
      </c>
      <c r="G553" s="78">
        <v>0</v>
      </c>
      <c r="H553" s="38" t="str">
        <f t="shared" si="9"/>
        <v>-</v>
      </c>
      <c r="I553" s="39" t="str">
        <f t="shared" si="9"/>
        <v>-</v>
      </c>
      <c r="J553" s="40" t="str">
        <f t="shared" si="9"/>
        <v>-</v>
      </c>
    </row>
    <row r="554" spans="1:10">
      <c r="A554" s="134"/>
      <c r="B554">
        <v>16069000</v>
      </c>
      <c r="C554" s="42" t="s">
        <v>575</v>
      </c>
      <c r="D554" s="75">
        <v>0</v>
      </c>
      <c r="E554" s="79">
        <v>0</v>
      </c>
      <c r="F554" s="79">
        <v>0</v>
      </c>
      <c r="G554" s="79">
        <v>0</v>
      </c>
      <c r="H554" s="38" t="str">
        <f t="shared" si="9"/>
        <v>-</v>
      </c>
      <c r="I554" s="39" t="str">
        <f t="shared" si="9"/>
        <v>-</v>
      </c>
      <c r="J554" s="40" t="str">
        <f t="shared" si="9"/>
        <v>-</v>
      </c>
    </row>
    <row r="555" spans="1:10">
      <c r="A555" s="134"/>
      <c r="B555">
        <v>16070000</v>
      </c>
      <c r="C555" s="42" t="s">
        <v>576</v>
      </c>
      <c r="D555" s="75">
        <v>0</v>
      </c>
      <c r="E555" s="79">
        <v>0</v>
      </c>
      <c r="F555" s="79">
        <v>0</v>
      </c>
      <c r="G555" s="78">
        <v>0</v>
      </c>
      <c r="H555" s="38" t="str">
        <f t="shared" si="9"/>
        <v>-</v>
      </c>
      <c r="I555" s="39" t="str">
        <f t="shared" si="9"/>
        <v>-</v>
      </c>
      <c r="J555" s="40" t="str">
        <f t="shared" si="9"/>
        <v>-</v>
      </c>
    </row>
    <row r="556" spans="1:10">
      <c r="A556" s="134"/>
      <c r="B556">
        <v>16071000</v>
      </c>
      <c r="C556" s="42" t="s">
        <v>577</v>
      </c>
      <c r="D556" s="75">
        <v>0</v>
      </c>
      <c r="E556" s="79">
        <v>0</v>
      </c>
      <c r="F556" s="79">
        <v>0</v>
      </c>
      <c r="G556" s="78">
        <v>0</v>
      </c>
      <c r="H556" s="38" t="str">
        <f t="shared" si="9"/>
        <v>-</v>
      </c>
      <c r="I556" s="39" t="str">
        <f t="shared" si="9"/>
        <v>-</v>
      </c>
      <c r="J556" s="40" t="str">
        <f t="shared" si="9"/>
        <v>-</v>
      </c>
    </row>
    <row r="557" spans="1:10">
      <c r="A557" s="134"/>
      <c r="B557">
        <v>16072000</v>
      </c>
      <c r="C557" s="42" t="s">
        <v>578</v>
      </c>
      <c r="D557" s="75">
        <v>0</v>
      </c>
      <c r="E557" s="79">
        <v>0</v>
      </c>
      <c r="F557" s="79">
        <v>0</v>
      </c>
      <c r="G557" s="79">
        <v>0</v>
      </c>
      <c r="H557" s="38" t="str">
        <f t="shared" si="9"/>
        <v>-</v>
      </c>
      <c r="I557" s="39" t="str">
        <f t="shared" si="9"/>
        <v>-</v>
      </c>
      <c r="J557" s="40" t="str">
        <f t="shared" si="9"/>
        <v>-</v>
      </c>
    </row>
    <row r="558" spans="1:10">
      <c r="A558" s="134"/>
      <c r="B558">
        <v>16073000</v>
      </c>
      <c r="C558" s="42" t="s">
        <v>579</v>
      </c>
      <c r="D558" s="75">
        <v>0</v>
      </c>
      <c r="E558" s="79">
        <v>0</v>
      </c>
      <c r="F558" s="79">
        <v>0</v>
      </c>
      <c r="G558" s="78">
        <v>0</v>
      </c>
      <c r="H558" s="38" t="str">
        <f t="shared" si="9"/>
        <v>-</v>
      </c>
      <c r="I558" s="39" t="str">
        <f t="shared" si="9"/>
        <v>-</v>
      </c>
      <c r="J558" s="40" t="str">
        <f t="shared" si="9"/>
        <v>-</v>
      </c>
    </row>
    <row r="559" spans="1:10">
      <c r="A559" s="134"/>
      <c r="B559">
        <v>16074000</v>
      </c>
      <c r="C559" s="42" t="s">
        <v>580</v>
      </c>
      <c r="D559" s="75">
        <v>0</v>
      </c>
      <c r="E559" s="79">
        <v>0</v>
      </c>
      <c r="F559" s="79">
        <v>0</v>
      </c>
      <c r="G559" s="78">
        <v>0</v>
      </c>
      <c r="H559" s="38" t="str">
        <f t="shared" si="9"/>
        <v>-</v>
      </c>
      <c r="I559" s="39" t="str">
        <f t="shared" si="9"/>
        <v>-</v>
      </c>
      <c r="J559" s="40" t="str">
        <f t="shared" si="9"/>
        <v>-</v>
      </c>
    </row>
    <row r="560" spans="1:10">
      <c r="A560" s="134"/>
      <c r="B560">
        <v>16075000</v>
      </c>
      <c r="C560" s="42" t="s">
        <v>581</v>
      </c>
      <c r="D560" s="75">
        <v>1</v>
      </c>
      <c r="E560" s="79">
        <v>0</v>
      </c>
      <c r="F560" s="79">
        <v>0</v>
      </c>
      <c r="G560" s="78">
        <v>1</v>
      </c>
      <c r="H560" s="38">
        <f t="shared" si="9"/>
        <v>100</v>
      </c>
      <c r="I560" s="39">
        <f t="shared" si="9"/>
        <v>0</v>
      </c>
      <c r="J560" s="40">
        <f t="shared" si="9"/>
        <v>0</v>
      </c>
    </row>
    <row r="561" spans="1:11">
      <c r="A561" s="134"/>
      <c r="B561">
        <v>16076000</v>
      </c>
      <c r="C561" s="42" t="s">
        <v>582</v>
      </c>
      <c r="D561" s="75">
        <v>0</v>
      </c>
      <c r="E561" s="79">
        <v>0</v>
      </c>
      <c r="F561" s="79">
        <v>1</v>
      </c>
      <c r="G561" s="79">
        <v>1</v>
      </c>
      <c r="H561" s="38">
        <f t="shared" si="9"/>
        <v>0</v>
      </c>
      <c r="I561" s="39">
        <f t="shared" si="9"/>
        <v>0</v>
      </c>
      <c r="J561" s="40">
        <f t="shared" si="9"/>
        <v>100</v>
      </c>
    </row>
    <row r="562" spans="1:11">
      <c r="A562" s="134"/>
      <c r="B562">
        <v>16077000</v>
      </c>
      <c r="C562" s="41" t="s">
        <v>583</v>
      </c>
      <c r="D562" s="72">
        <v>0</v>
      </c>
      <c r="E562" s="73">
        <v>0</v>
      </c>
      <c r="F562" s="73">
        <v>0</v>
      </c>
      <c r="G562" s="74">
        <v>0</v>
      </c>
      <c r="H562" s="38" t="str">
        <f t="shared" si="9"/>
        <v>-</v>
      </c>
      <c r="I562" s="39" t="str">
        <f t="shared" si="9"/>
        <v>-</v>
      </c>
      <c r="J562" s="40" t="str">
        <f t="shared" si="9"/>
        <v>-</v>
      </c>
    </row>
    <row r="563" spans="1:11" ht="15" customHeight="1">
      <c r="A563" s="144" t="s">
        <v>584</v>
      </c>
      <c r="B563" s="145"/>
      <c r="C563" s="146"/>
      <c r="D563" s="52">
        <v>8075</v>
      </c>
      <c r="E563" s="53">
        <v>7352</v>
      </c>
      <c r="F563" s="54">
        <v>8554</v>
      </c>
      <c r="G563" s="55">
        <v>23981</v>
      </c>
      <c r="H563" s="56">
        <f t="shared" si="9"/>
        <v>33.67249072182144</v>
      </c>
      <c r="I563" s="57">
        <f t="shared" si="9"/>
        <v>30.657603936449689</v>
      </c>
      <c r="J563" s="58">
        <f t="shared" si="9"/>
        <v>35.669905341728871</v>
      </c>
    </row>
    <row r="564" spans="1:11">
      <c r="A564" s="147" t="s">
        <v>589</v>
      </c>
      <c r="B564" s="148"/>
      <c r="C564" s="148"/>
      <c r="D564" s="148"/>
      <c r="E564" s="148"/>
      <c r="F564" s="148"/>
      <c r="G564" s="148"/>
      <c r="H564" s="148"/>
      <c r="I564" s="148"/>
      <c r="J564" s="148"/>
      <c r="K564" s="1"/>
    </row>
    <row r="565" spans="1:11" ht="44.25" customHeight="1">
      <c r="A565" s="149" t="s">
        <v>604</v>
      </c>
      <c r="B565" s="149"/>
      <c r="C565" s="149"/>
      <c r="D565" s="149"/>
      <c r="E565" s="149"/>
      <c r="F565" s="149"/>
      <c r="G565" s="149"/>
      <c r="H565" s="149"/>
      <c r="I565" s="149"/>
      <c r="J565" s="149"/>
      <c r="K565" s="1"/>
    </row>
    <row r="566" spans="1:11" ht="31.5" customHeight="1">
      <c r="A566" s="149" t="s">
        <v>601</v>
      </c>
      <c r="B566" s="149"/>
      <c r="C566" s="149"/>
      <c r="D566" s="149"/>
      <c r="E566" s="149"/>
      <c r="F566" s="149"/>
      <c r="G566" s="149"/>
      <c r="H566" s="149"/>
      <c r="I566" s="149"/>
      <c r="J566" s="149"/>
      <c r="K566" s="1"/>
    </row>
    <row r="567" spans="1:11" ht="30.75" customHeight="1">
      <c r="A567"/>
      <c r="K567" s="1"/>
    </row>
    <row r="568" spans="1:11">
      <c r="A568"/>
      <c r="K568" s="1"/>
    </row>
    <row r="569" spans="1:11">
      <c r="A569"/>
      <c r="K569" s="1"/>
    </row>
    <row r="570" spans="1:11">
      <c r="A570" s="59"/>
    </row>
    <row r="571" spans="1:11">
      <c r="A571" s="59"/>
    </row>
    <row r="572" spans="1:11">
      <c r="A572" s="59"/>
    </row>
    <row r="573" spans="1:11">
      <c r="A573" s="59"/>
    </row>
    <row r="574" spans="1:11">
      <c r="A574" s="59"/>
    </row>
    <row r="575" spans="1:11">
      <c r="A575" s="59"/>
    </row>
    <row r="576" spans="1:11">
      <c r="A576" s="59"/>
    </row>
    <row r="577" spans="1:1">
      <c r="A577" s="59"/>
    </row>
    <row r="578" spans="1:1">
      <c r="A578" s="59"/>
    </row>
    <row r="579" spans="1:1">
      <c r="A579" s="59"/>
    </row>
    <row r="580" spans="1:1">
      <c r="A580" s="59"/>
    </row>
  </sheetData>
  <mergeCells count="26">
    <mergeCell ref="A566:J566"/>
    <mergeCell ref="A527:A540"/>
    <mergeCell ref="A541:A562"/>
    <mergeCell ref="A563:C563"/>
    <mergeCell ref="A564:J564"/>
    <mergeCell ref="A565:J565"/>
    <mergeCell ref="A514:A526"/>
    <mergeCell ref="A6:A21"/>
    <mergeCell ref="A23:A76"/>
    <mergeCell ref="A77:A78"/>
    <mergeCell ref="A79:A264"/>
    <mergeCell ref="A265:A297"/>
    <mergeCell ref="A298:A338"/>
    <mergeCell ref="A339:A384"/>
    <mergeCell ref="A385:A480"/>
    <mergeCell ref="A481:A486"/>
    <mergeCell ref="A488:A505"/>
    <mergeCell ref="A506:A513"/>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0964F-2793-4606-B352-FB53340AF2CF}">
  <dimension ref="A1:K580"/>
  <sheetViews>
    <sheetView topLeftCell="A544" workbookViewId="0">
      <selection activeCell="A567" sqref="A567:J567"/>
    </sheetView>
  </sheetViews>
  <sheetFormatPr baseColWidth="10" defaultColWidth="9.33203125" defaultRowHeight="14.4"/>
  <cols>
    <col min="1" max="1" width="15.44140625" style="60" customWidth="1"/>
    <col min="2" max="2" width="26.33203125" customWidth="1"/>
    <col min="3" max="3" width="52.44140625" customWidth="1"/>
    <col min="4" max="6" width="21.33203125" customWidth="1"/>
    <col min="7" max="7" width="23" customWidth="1"/>
    <col min="8" max="10" width="21.33203125" customWidth="1"/>
  </cols>
  <sheetData>
    <row r="1" spans="1:10" ht="39" customHeight="1">
      <c r="A1" s="118" t="s">
        <v>606</v>
      </c>
      <c r="B1" s="118"/>
      <c r="C1" s="118"/>
      <c r="D1" s="118"/>
      <c r="E1" s="118"/>
      <c r="F1" s="118"/>
      <c r="G1" s="118"/>
      <c r="H1" s="118"/>
      <c r="I1" s="118"/>
      <c r="J1" s="118"/>
    </row>
    <row r="2" spans="1:10" ht="15" customHeight="1">
      <c r="A2" s="2"/>
      <c r="B2" s="3"/>
    </row>
    <row r="3" spans="1:10" ht="15" customHeight="1">
      <c r="A3" s="119" t="s">
        <v>0</v>
      </c>
      <c r="B3" s="120" t="s">
        <v>1</v>
      </c>
      <c r="C3" s="121"/>
      <c r="D3" s="126" t="s">
        <v>2</v>
      </c>
      <c r="E3" s="127"/>
      <c r="F3" s="128"/>
      <c r="G3" s="129" t="s">
        <v>607</v>
      </c>
      <c r="H3" s="126" t="s">
        <v>2</v>
      </c>
      <c r="I3" s="127"/>
      <c r="J3" s="128"/>
    </row>
    <row r="4" spans="1:10" ht="28.8">
      <c r="A4" s="119"/>
      <c r="B4" s="122"/>
      <c r="C4" s="123"/>
      <c r="D4" s="4" t="s">
        <v>3</v>
      </c>
      <c r="E4" s="5" t="s">
        <v>4</v>
      </c>
      <c r="F4" s="4" t="s">
        <v>5</v>
      </c>
      <c r="G4" s="129"/>
      <c r="H4" s="4" t="s">
        <v>3</v>
      </c>
      <c r="I4" s="5" t="s">
        <v>4</v>
      </c>
      <c r="J4" s="4" t="s">
        <v>5</v>
      </c>
    </row>
    <row r="5" spans="1:10">
      <c r="A5" s="119"/>
      <c r="B5" s="124"/>
      <c r="C5" s="125"/>
      <c r="D5" s="130" t="s">
        <v>6</v>
      </c>
      <c r="E5" s="131"/>
      <c r="F5" s="131"/>
      <c r="G5" s="131"/>
      <c r="H5" s="130" t="s">
        <v>7</v>
      </c>
      <c r="I5" s="131"/>
      <c r="J5" s="132"/>
    </row>
    <row r="6" spans="1:10">
      <c r="A6" s="136" t="s">
        <v>8</v>
      </c>
      <c r="B6" s="6">
        <v>1001000</v>
      </c>
      <c r="C6" s="7" t="s">
        <v>9</v>
      </c>
      <c r="D6" s="83">
        <v>8</v>
      </c>
      <c r="E6" s="84">
        <v>28</v>
      </c>
      <c r="F6" s="84">
        <v>24</v>
      </c>
      <c r="G6" s="84">
        <v>60</v>
      </c>
      <c r="H6" s="8">
        <f>D6*100/G6</f>
        <v>13.333333333333334</v>
      </c>
      <c r="I6" s="9">
        <f t="shared" ref="I6:I69" si="0">E6*100/G6</f>
        <v>46.666666666666664</v>
      </c>
      <c r="J6" s="10">
        <f t="shared" ref="J6:J69" si="1">F6*100/G6</f>
        <v>40</v>
      </c>
    </row>
    <row r="7" spans="1:10">
      <c r="A7" s="137"/>
      <c r="B7" s="12">
        <v>1002000</v>
      </c>
      <c r="C7" s="13" t="s">
        <v>10</v>
      </c>
      <c r="D7" s="85">
        <v>2</v>
      </c>
      <c r="E7" s="86">
        <v>10</v>
      </c>
      <c r="F7" s="86">
        <v>9</v>
      </c>
      <c r="G7" s="86">
        <v>21</v>
      </c>
      <c r="H7" s="14">
        <f t="shared" ref="H7:H70" si="2">D7*100/G7</f>
        <v>9.5238095238095237</v>
      </c>
      <c r="I7" s="15">
        <f t="shared" si="0"/>
        <v>47.61904761904762</v>
      </c>
      <c r="J7" s="16">
        <f t="shared" si="1"/>
        <v>42.857142857142854</v>
      </c>
    </row>
    <row r="8" spans="1:10">
      <c r="A8" s="137"/>
      <c r="B8" s="12">
        <v>1003000</v>
      </c>
      <c r="C8" s="13" t="s">
        <v>11</v>
      </c>
      <c r="D8" s="85">
        <v>47</v>
      </c>
      <c r="E8" s="86">
        <v>196</v>
      </c>
      <c r="F8" s="86">
        <v>195</v>
      </c>
      <c r="G8" s="86">
        <v>438</v>
      </c>
      <c r="H8" s="14">
        <f t="shared" si="2"/>
        <v>10.730593607305936</v>
      </c>
      <c r="I8" s="15">
        <f t="shared" si="0"/>
        <v>44.748858447488587</v>
      </c>
      <c r="J8" s="16">
        <f t="shared" si="1"/>
        <v>44.520547945205479</v>
      </c>
    </row>
    <row r="9" spans="1:10">
      <c r="A9" s="137"/>
      <c r="B9" s="12">
        <v>1004000</v>
      </c>
      <c r="C9" s="13" t="s">
        <v>12</v>
      </c>
      <c r="D9" s="85">
        <v>12</v>
      </c>
      <c r="E9" s="86">
        <v>49</v>
      </c>
      <c r="F9" s="86">
        <v>49</v>
      </c>
      <c r="G9" s="86">
        <v>110</v>
      </c>
      <c r="H9" s="14">
        <f t="shared" si="2"/>
        <v>10.909090909090908</v>
      </c>
      <c r="I9" s="15">
        <f t="shared" si="0"/>
        <v>44.545454545454547</v>
      </c>
      <c r="J9" s="16">
        <f t="shared" si="1"/>
        <v>44.545454545454547</v>
      </c>
    </row>
    <row r="10" spans="1:10">
      <c r="A10" s="137"/>
      <c r="B10" s="12">
        <v>1051000</v>
      </c>
      <c r="C10" s="13" t="s">
        <v>13</v>
      </c>
      <c r="D10" s="85">
        <v>17</v>
      </c>
      <c r="E10" s="86">
        <v>9</v>
      </c>
      <c r="F10" s="86">
        <v>3</v>
      </c>
      <c r="G10" s="86">
        <v>29</v>
      </c>
      <c r="H10" s="14">
        <f t="shared" si="2"/>
        <v>58.620689655172413</v>
      </c>
      <c r="I10" s="15">
        <f t="shared" si="0"/>
        <v>31.03448275862069</v>
      </c>
      <c r="J10" s="16">
        <f t="shared" si="1"/>
        <v>10.344827586206897</v>
      </c>
    </row>
    <row r="11" spans="1:10">
      <c r="A11" s="137"/>
      <c r="B11" s="12">
        <v>1053000</v>
      </c>
      <c r="C11" s="13" t="s">
        <v>14</v>
      </c>
      <c r="D11" s="85">
        <v>30</v>
      </c>
      <c r="E11" s="86">
        <v>44</v>
      </c>
      <c r="F11" s="86">
        <v>40</v>
      </c>
      <c r="G11" s="86">
        <v>114</v>
      </c>
      <c r="H11" s="14">
        <f t="shared" si="2"/>
        <v>26.315789473684209</v>
      </c>
      <c r="I11" s="15">
        <f t="shared" si="0"/>
        <v>38.596491228070178</v>
      </c>
      <c r="J11" s="16">
        <f t="shared" si="1"/>
        <v>35.087719298245617</v>
      </c>
    </row>
    <row r="12" spans="1:10">
      <c r="A12" s="137"/>
      <c r="B12" s="12">
        <v>1054000</v>
      </c>
      <c r="C12" s="13" t="s">
        <v>15</v>
      </c>
      <c r="D12" s="85">
        <v>19</v>
      </c>
      <c r="E12" s="86">
        <v>3</v>
      </c>
      <c r="F12" s="86">
        <v>1</v>
      </c>
      <c r="G12" s="86">
        <v>23</v>
      </c>
      <c r="H12" s="14">
        <f t="shared" si="2"/>
        <v>82.608695652173907</v>
      </c>
      <c r="I12" s="15">
        <f t="shared" si="0"/>
        <v>13.043478260869565</v>
      </c>
      <c r="J12" s="16">
        <f t="shared" si="1"/>
        <v>4.3478260869565215</v>
      </c>
    </row>
    <row r="13" spans="1:10">
      <c r="A13" s="137"/>
      <c r="B13" s="12">
        <v>1055000</v>
      </c>
      <c r="C13" s="13" t="s">
        <v>16</v>
      </c>
      <c r="D13" s="85">
        <v>51</v>
      </c>
      <c r="E13" s="86">
        <v>27</v>
      </c>
      <c r="F13" s="86">
        <v>6</v>
      </c>
      <c r="G13" s="86">
        <v>84</v>
      </c>
      <c r="H13" s="14">
        <f t="shared" si="2"/>
        <v>60.714285714285715</v>
      </c>
      <c r="I13" s="15">
        <f t="shared" si="0"/>
        <v>32.142857142857146</v>
      </c>
      <c r="J13" s="16">
        <f t="shared" si="1"/>
        <v>7.1428571428571432</v>
      </c>
    </row>
    <row r="14" spans="1:10">
      <c r="A14" s="137"/>
      <c r="B14" s="12">
        <v>1056000</v>
      </c>
      <c r="C14" s="13" t="s">
        <v>17</v>
      </c>
      <c r="D14" s="85">
        <v>93</v>
      </c>
      <c r="E14" s="86">
        <v>148</v>
      </c>
      <c r="F14" s="86">
        <v>78</v>
      </c>
      <c r="G14" s="86">
        <v>319</v>
      </c>
      <c r="H14" s="14">
        <f t="shared" si="2"/>
        <v>29.153605015673982</v>
      </c>
      <c r="I14" s="15">
        <f t="shared" si="0"/>
        <v>46.394984326018808</v>
      </c>
      <c r="J14" s="16">
        <f t="shared" si="1"/>
        <v>24.451410658307211</v>
      </c>
    </row>
    <row r="15" spans="1:10">
      <c r="A15" s="137"/>
      <c r="B15" s="12">
        <v>1057000</v>
      </c>
      <c r="C15" s="13" t="s">
        <v>18</v>
      </c>
      <c r="D15" s="85">
        <v>22</v>
      </c>
      <c r="E15" s="86">
        <v>23</v>
      </c>
      <c r="F15" s="86">
        <v>8</v>
      </c>
      <c r="G15" s="86">
        <v>53</v>
      </c>
      <c r="H15" s="14">
        <f t="shared" si="2"/>
        <v>41.509433962264154</v>
      </c>
      <c r="I15" s="15">
        <f t="shared" si="0"/>
        <v>43.39622641509434</v>
      </c>
      <c r="J15" s="16">
        <f t="shared" si="1"/>
        <v>15.09433962264151</v>
      </c>
    </row>
    <row r="16" spans="1:10">
      <c r="A16" s="137"/>
      <c r="B16" s="12">
        <v>1058000</v>
      </c>
      <c r="C16" s="13" t="s">
        <v>19</v>
      </c>
      <c r="D16" s="85">
        <v>44</v>
      </c>
      <c r="E16" s="86">
        <v>12</v>
      </c>
      <c r="F16" s="86">
        <v>7</v>
      </c>
      <c r="G16" s="86">
        <v>63</v>
      </c>
      <c r="H16" s="14">
        <f t="shared" si="2"/>
        <v>69.841269841269835</v>
      </c>
      <c r="I16" s="15">
        <f t="shared" si="0"/>
        <v>19.047619047619047</v>
      </c>
      <c r="J16" s="16">
        <f t="shared" si="1"/>
        <v>11.111111111111111</v>
      </c>
    </row>
    <row r="17" spans="1:10">
      <c r="A17" s="137"/>
      <c r="B17" s="12">
        <v>1059000</v>
      </c>
      <c r="C17" s="13" t="s">
        <v>20</v>
      </c>
      <c r="D17" s="85">
        <v>5</v>
      </c>
      <c r="E17" s="86">
        <v>3</v>
      </c>
      <c r="F17" s="86">
        <v>0</v>
      </c>
      <c r="G17" s="86">
        <v>8</v>
      </c>
      <c r="H17" s="14">
        <f t="shared" si="2"/>
        <v>62.5</v>
      </c>
      <c r="I17" s="15">
        <f t="shared" si="0"/>
        <v>37.5</v>
      </c>
      <c r="J17" s="16">
        <f t="shared" si="1"/>
        <v>0</v>
      </c>
    </row>
    <row r="18" spans="1:10">
      <c r="A18" s="137"/>
      <c r="B18" s="12">
        <v>1060000</v>
      </c>
      <c r="C18" s="13" t="s">
        <v>21</v>
      </c>
      <c r="D18" s="85">
        <v>44</v>
      </c>
      <c r="E18" s="86">
        <v>71</v>
      </c>
      <c r="F18" s="86">
        <v>18</v>
      </c>
      <c r="G18" s="86">
        <v>133</v>
      </c>
      <c r="H18" s="14">
        <f t="shared" si="2"/>
        <v>33.082706766917291</v>
      </c>
      <c r="I18" s="15">
        <f t="shared" si="0"/>
        <v>53.383458646616539</v>
      </c>
      <c r="J18" s="16">
        <f t="shared" si="1"/>
        <v>13.533834586466165</v>
      </c>
    </row>
    <row r="19" spans="1:10" ht="14.1" customHeight="1">
      <c r="A19" s="137"/>
      <c r="B19" s="12">
        <v>1060063</v>
      </c>
      <c r="C19" s="13" t="s">
        <v>22</v>
      </c>
      <c r="D19" s="85" t="s">
        <v>23</v>
      </c>
      <c r="E19" s="86" t="s">
        <v>23</v>
      </c>
      <c r="F19" s="86" t="s">
        <v>23</v>
      </c>
      <c r="G19" s="86" t="s">
        <v>23</v>
      </c>
      <c r="H19" s="14" t="s">
        <v>23</v>
      </c>
      <c r="I19" s="15" t="s">
        <v>23</v>
      </c>
      <c r="J19" s="16" t="s">
        <v>23</v>
      </c>
    </row>
    <row r="20" spans="1:10">
      <c r="A20" s="137"/>
      <c r="B20" s="12">
        <v>1061000</v>
      </c>
      <c r="C20" s="13" t="s">
        <v>24</v>
      </c>
      <c r="D20" s="85">
        <v>48</v>
      </c>
      <c r="E20" s="86">
        <v>28</v>
      </c>
      <c r="F20" s="86">
        <v>13</v>
      </c>
      <c r="G20" s="86">
        <v>89</v>
      </c>
      <c r="H20" s="14">
        <f t="shared" si="2"/>
        <v>53.932584269662918</v>
      </c>
      <c r="I20" s="15">
        <f t="shared" si="0"/>
        <v>31.460674157303369</v>
      </c>
      <c r="J20" s="16">
        <f t="shared" si="1"/>
        <v>14.606741573033707</v>
      </c>
    </row>
    <row r="21" spans="1:10">
      <c r="A21" s="138"/>
      <c r="B21" s="17">
        <v>1062000</v>
      </c>
      <c r="C21" s="18" t="s">
        <v>25</v>
      </c>
      <c r="D21" s="87">
        <v>31</v>
      </c>
      <c r="E21" s="88">
        <v>21</v>
      </c>
      <c r="F21" s="88">
        <v>27</v>
      </c>
      <c r="G21" s="88">
        <v>79</v>
      </c>
      <c r="H21" s="19">
        <f t="shared" si="2"/>
        <v>39.240506329113927</v>
      </c>
      <c r="I21" s="20">
        <f t="shared" si="0"/>
        <v>26.582278481012658</v>
      </c>
      <c r="J21" s="21">
        <f t="shared" si="1"/>
        <v>34.177215189873415</v>
      </c>
    </row>
    <row r="22" spans="1:10" ht="14.85" customHeight="1">
      <c r="A22" s="22" t="s">
        <v>26</v>
      </c>
      <c r="B22" s="23">
        <v>2000000</v>
      </c>
      <c r="C22" s="24" t="s">
        <v>27</v>
      </c>
      <c r="D22" s="64">
        <v>499</v>
      </c>
      <c r="E22" s="65">
        <v>149</v>
      </c>
      <c r="F22" s="66">
        <v>160</v>
      </c>
      <c r="G22" s="67">
        <v>808</v>
      </c>
      <c r="H22" s="25">
        <f t="shared" si="2"/>
        <v>61.757425742574256</v>
      </c>
      <c r="I22" s="26">
        <f t="shared" si="0"/>
        <v>18.440594059405942</v>
      </c>
      <c r="J22" s="27">
        <f t="shared" si="1"/>
        <v>19.801980198019802</v>
      </c>
    </row>
    <row r="23" spans="1:10">
      <c r="A23" s="137" t="s">
        <v>28</v>
      </c>
      <c r="B23" s="28">
        <v>3101000</v>
      </c>
      <c r="C23" s="29" t="s">
        <v>29</v>
      </c>
      <c r="D23" s="89">
        <v>21</v>
      </c>
      <c r="E23" s="90">
        <v>21</v>
      </c>
      <c r="F23" s="90">
        <v>55</v>
      </c>
      <c r="G23" s="90">
        <v>97</v>
      </c>
      <c r="H23" s="30">
        <f t="shared" si="2"/>
        <v>21.649484536082475</v>
      </c>
      <c r="I23" s="31">
        <f t="shared" si="0"/>
        <v>21.649484536082475</v>
      </c>
      <c r="J23" s="32">
        <f t="shared" si="1"/>
        <v>56.701030927835049</v>
      </c>
    </row>
    <row r="24" spans="1:10">
      <c r="A24" s="137"/>
      <c r="B24" s="33">
        <v>3102000</v>
      </c>
      <c r="C24" s="34" t="s">
        <v>30</v>
      </c>
      <c r="D24" s="85">
        <v>13</v>
      </c>
      <c r="E24" s="86">
        <v>9</v>
      </c>
      <c r="F24" s="86">
        <v>18</v>
      </c>
      <c r="G24" s="86">
        <v>40</v>
      </c>
      <c r="H24" s="14">
        <f t="shared" si="2"/>
        <v>32.5</v>
      </c>
      <c r="I24" s="15">
        <f t="shared" si="0"/>
        <v>22.5</v>
      </c>
      <c r="J24" s="16">
        <f t="shared" si="1"/>
        <v>45</v>
      </c>
    </row>
    <row r="25" spans="1:10">
      <c r="A25" s="137"/>
      <c r="B25" s="33">
        <v>3103000</v>
      </c>
      <c r="C25" s="34" t="s">
        <v>31</v>
      </c>
      <c r="D25" s="85">
        <v>2</v>
      </c>
      <c r="E25" s="86">
        <v>4</v>
      </c>
      <c r="F25" s="86">
        <v>5</v>
      </c>
      <c r="G25" s="86">
        <v>11</v>
      </c>
      <c r="H25" s="14">
        <f t="shared" si="2"/>
        <v>18.181818181818183</v>
      </c>
      <c r="I25" s="15">
        <f t="shared" si="0"/>
        <v>36.363636363636367</v>
      </c>
      <c r="J25" s="16">
        <f t="shared" si="1"/>
        <v>45.454545454545453</v>
      </c>
    </row>
    <row r="26" spans="1:10">
      <c r="A26" s="137"/>
      <c r="B26" s="33">
        <v>3151000</v>
      </c>
      <c r="C26" s="34" t="s">
        <v>32</v>
      </c>
      <c r="D26" s="85">
        <v>46</v>
      </c>
      <c r="E26" s="86">
        <v>15</v>
      </c>
      <c r="F26" s="86">
        <v>15</v>
      </c>
      <c r="G26" s="86">
        <v>76</v>
      </c>
      <c r="H26" s="14">
        <f t="shared" si="2"/>
        <v>60.526315789473685</v>
      </c>
      <c r="I26" s="15">
        <f t="shared" si="0"/>
        <v>19.736842105263158</v>
      </c>
      <c r="J26" s="16">
        <f t="shared" si="1"/>
        <v>19.736842105263158</v>
      </c>
    </row>
    <row r="27" spans="1:10">
      <c r="A27" s="137"/>
      <c r="B27" s="33">
        <v>3153000</v>
      </c>
      <c r="C27" s="34" t="s">
        <v>33</v>
      </c>
      <c r="D27" s="85">
        <v>39</v>
      </c>
      <c r="E27" s="86">
        <v>66</v>
      </c>
      <c r="F27" s="86">
        <v>38</v>
      </c>
      <c r="G27" s="86">
        <v>143</v>
      </c>
      <c r="H27" s="14">
        <f t="shared" si="2"/>
        <v>27.272727272727273</v>
      </c>
      <c r="I27" s="15">
        <f t="shared" si="0"/>
        <v>46.153846153846153</v>
      </c>
      <c r="J27" s="16">
        <f t="shared" si="1"/>
        <v>26.573426573426573</v>
      </c>
    </row>
    <row r="28" spans="1:10">
      <c r="A28" s="137"/>
      <c r="B28" s="33">
        <v>3154000</v>
      </c>
      <c r="C28" s="34" t="s">
        <v>34</v>
      </c>
      <c r="D28" s="85">
        <v>4</v>
      </c>
      <c r="E28" s="86">
        <v>2</v>
      </c>
      <c r="F28" s="86">
        <v>5</v>
      </c>
      <c r="G28" s="86">
        <v>11</v>
      </c>
      <c r="H28" s="14">
        <f t="shared" si="2"/>
        <v>36.363636363636367</v>
      </c>
      <c r="I28" s="15">
        <f t="shared" si="0"/>
        <v>18.181818181818183</v>
      </c>
      <c r="J28" s="16">
        <f t="shared" si="1"/>
        <v>45.454545454545453</v>
      </c>
    </row>
    <row r="29" spans="1:10">
      <c r="A29" s="137"/>
      <c r="B29" s="33">
        <v>3155000</v>
      </c>
      <c r="C29" s="34" t="s">
        <v>35</v>
      </c>
      <c r="D29" s="85">
        <v>25</v>
      </c>
      <c r="E29" s="86">
        <v>8</v>
      </c>
      <c r="F29" s="86">
        <v>8</v>
      </c>
      <c r="G29" s="86">
        <v>41</v>
      </c>
      <c r="H29" s="14">
        <f t="shared" si="2"/>
        <v>60.975609756097562</v>
      </c>
      <c r="I29" s="15">
        <f t="shared" si="0"/>
        <v>19.512195121951219</v>
      </c>
      <c r="J29" s="16">
        <f t="shared" si="1"/>
        <v>19.512195121951219</v>
      </c>
    </row>
    <row r="30" spans="1:10">
      <c r="A30" s="137"/>
      <c r="B30" s="33">
        <v>3157000</v>
      </c>
      <c r="C30" s="34" t="s">
        <v>36</v>
      </c>
      <c r="D30" s="85">
        <v>24</v>
      </c>
      <c r="E30" s="86">
        <v>11</v>
      </c>
      <c r="F30" s="86">
        <v>5</v>
      </c>
      <c r="G30" s="86">
        <v>40</v>
      </c>
      <c r="H30" s="14">
        <f t="shared" si="2"/>
        <v>60</v>
      </c>
      <c r="I30" s="15">
        <f t="shared" si="0"/>
        <v>27.5</v>
      </c>
      <c r="J30" s="16">
        <f t="shared" si="1"/>
        <v>12.5</v>
      </c>
    </row>
    <row r="31" spans="1:10">
      <c r="A31" s="137"/>
      <c r="B31" s="33">
        <v>3158000</v>
      </c>
      <c r="C31" s="34" t="s">
        <v>37</v>
      </c>
      <c r="D31" s="85">
        <v>6</v>
      </c>
      <c r="E31" s="86">
        <v>5</v>
      </c>
      <c r="F31" s="86">
        <v>0</v>
      </c>
      <c r="G31" s="86">
        <v>11</v>
      </c>
      <c r="H31" s="14">
        <f t="shared" si="2"/>
        <v>54.545454545454547</v>
      </c>
      <c r="I31" s="15">
        <f t="shared" si="0"/>
        <v>45.454545454545453</v>
      </c>
      <c r="J31" s="16">
        <f t="shared" si="1"/>
        <v>0</v>
      </c>
    </row>
    <row r="32" spans="1:10">
      <c r="A32" s="137"/>
      <c r="B32" s="33">
        <v>3159000</v>
      </c>
      <c r="C32" s="34" t="s">
        <v>38</v>
      </c>
      <c r="D32" s="85">
        <v>54</v>
      </c>
      <c r="E32" s="86">
        <v>41</v>
      </c>
      <c r="F32" s="86">
        <v>41</v>
      </c>
      <c r="G32" s="86">
        <v>136</v>
      </c>
      <c r="H32" s="14">
        <f t="shared" si="2"/>
        <v>39.705882352941174</v>
      </c>
      <c r="I32" s="15">
        <f t="shared" si="0"/>
        <v>30.147058823529413</v>
      </c>
      <c r="J32" s="16">
        <f t="shared" si="1"/>
        <v>30.147058823529413</v>
      </c>
    </row>
    <row r="33" spans="1:10">
      <c r="A33" s="137"/>
      <c r="B33" s="33">
        <v>3159016</v>
      </c>
      <c r="C33" s="34" t="s">
        <v>39</v>
      </c>
      <c r="D33" s="85">
        <v>7</v>
      </c>
      <c r="E33" s="86">
        <v>7</v>
      </c>
      <c r="F33" s="86">
        <v>4</v>
      </c>
      <c r="G33" s="86">
        <v>18</v>
      </c>
      <c r="H33" s="14">
        <f t="shared" si="2"/>
        <v>38.888888888888886</v>
      </c>
      <c r="I33" s="15">
        <f t="shared" si="0"/>
        <v>38.888888888888886</v>
      </c>
      <c r="J33" s="16">
        <f t="shared" si="1"/>
        <v>22.222222222222221</v>
      </c>
    </row>
    <row r="34" spans="1:10">
      <c r="A34" s="137"/>
      <c r="B34" s="33">
        <v>3241000</v>
      </c>
      <c r="C34" s="34" t="s">
        <v>40</v>
      </c>
      <c r="D34" s="85">
        <v>41</v>
      </c>
      <c r="E34" s="86">
        <v>70</v>
      </c>
      <c r="F34" s="86">
        <v>52</v>
      </c>
      <c r="G34" s="86">
        <v>163</v>
      </c>
      <c r="H34" s="14">
        <f t="shared" si="2"/>
        <v>25.153374233128833</v>
      </c>
      <c r="I34" s="15">
        <f t="shared" si="0"/>
        <v>42.944785276073617</v>
      </c>
      <c r="J34" s="16">
        <f t="shared" si="1"/>
        <v>31.901840490797547</v>
      </c>
    </row>
    <row r="35" spans="1:10">
      <c r="A35" s="137"/>
      <c r="B35" s="33">
        <v>3241001</v>
      </c>
      <c r="C35" s="34" t="s">
        <v>41</v>
      </c>
      <c r="D35" s="85">
        <v>159</v>
      </c>
      <c r="E35" s="86">
        <v>0</v>
      </c>
      <c r="F35" s="86">
        <v>0</v>
      </c>
      <c r="G35" s="86">
        <v>159</v>
      </c>
      <c r="H35" s="14">
        <f t="shared" si="2"/>
        <v>100</v>
      </c>
      <c r="I35" s="15">
        <f t="shared" si="0"/>
        <v>0</v>
      </c>
      <c r="J35" s="16">
        <f t="shared" si="1"/>
        <v>0</v>
      </c>
    </row>
    <row r="36" spans="1:10">
      <c r="A36" s="137"/>
      <c r="B36" s="33">
        <v>3241003</v>
      </c>
      <c r="C36" s="34" t="s">
        <v>42</v>
      </c>
      <c r="D36" s="85">
        <v>3</v>
      </c>
      <c r="E36" s="86">
        <v>3</v>
      </c>
      <c r="F36" s="86">
        <v>10</v>
      </c>
      <c r="G36" s="86">
        <v>16</v>
      </c>
      <c r="H36" s="14">
        <f t="shared" si="2"/>
        <v>18.75</v>
      </c>
      <c r="I36" s="15">
        <f t="shared" si="0"/>
        <v>18.75</v>
      </c>
      <c r="J36" s="16">
        <f t="shared" si="1"/>
        <v>62.5</v>
      </c>
    </row>
    <row r="37" spans="1:10">
      <c r="A37" s="137"/>
      <c r="B37" s="33">
        <v>3241009</v>
      </c>
      <c r="C37" s="34" t="s">
        <v>43</v>
      </c>
      <c r="D37" s="85">
        <v>3</v>
      </c>
      <c r="E37" s="86">
        <v>2</v>
      </c>
      <c r="F37" s="86">
        <v>2</v>
      </c>
      <c r="G37" s="86">
        <v>7</v>
      </c>
      <c r="H37" s="14">
        <f t="shared" si="2"/>
        <v>42.857142857142854</v>
      </c>
      <c r="I37" s="15">
        <f t="shared" si="0"/>
        <v>28.571428571428573</v>
      </c>
      <c r="J37" s="16">
        <f t="shared" si="1"/>
        <v>28.571428571428573</v>
      </c>
    </row>
    <row r="38" spans="1:10">
      <c r="A38" s="137"/>
      <c r="B38" s="33">
        <v>3241010</v>
      </c>
      <c r="C38" s="34" t="s">
        <v>44</v>
      </c>
      <c r="D38" s="85" t="s">
        <v>23</v>
      </c>
      <c r="E38" s="86" t="s">
        <v>23</v>
      </c>
      <c r="F38" s="86" t="s">
        <v>23</v>
      </c>
      <c r="G38" s="86" t="s">
        <v>23</v>
      </c>
      <c r="H38" s="14" t="s">
        <v>23</v>
      </c>
      <c r="I38" s="15" t="s">
        <v>23</v>
      </c>
      <c r="J38" s="16" t="s">
        <v>23</v>
      </c>
    </row>
    <row r="39" spans="1:10">
      <c r="A39" s="137"/>
      <c r="B39" s="33">
        <v>3241011</v>
      </c>
      <c r="C39" s="34" t="s">
        <v>45</v>
      </c>
      <c r="D39" s="85">
        <v>8</v>
      </c>
      <c r="E39" s="86">
        <v>8</v>
      </c>
      <c r="F39" s="86">
        <v>15</v>
      </c>
      <c r="G39" s="86">
        <v>31</v>
      </c>
      <c r="H39" s="14">
        <f t="shared" si="2"/>
        <v>25.806451612903224</v>
      </c>
      <c r="I39" s="15">
        <f t="shared" si="0"/>
        <v>25.806451612903224</v>
      </c>
      <c r="J39" s="16">
        <f t="shared" si="1"/>
        <v>48.387096774193552</v>
      </c>
    </row>
    <row r="40" spans="1:10">
      <c r="A40" s="137"/>
      <c r="B40" s="33">
        <v>3251000</v>
      </c>
      <c r="C40" s="34" t="s">
        <v>46</v>
      </c>
      <c r="D40" s="85">
        <v>125</v>
      </c>
      <c r="E40" s="86">
        <v>55</v>
      </c>
      <c r="F40" s="86">
        <v>28</v>
      </c>
      <c r="G40" s="86">
        <v>208</v>
      </c>
      <c r="H40" s="14">
        <f t="shared" si="2"/>
        <v>60.096153846153847</v>
      </c>
      <c r="I40" s="15">
        <f t="shared" si="0"/>
        <v>26.442307692307693</v>
      </c>
      <c r="J40" s="16">
        <f t="shared" si="1"/>
        <v>13.461538461538462</v>
      </c>
    </row>
    <row r="41" spans="1:10">
      <c r="A41" s="137"/>
      <c r="B41" s="33">
        <v>3252000</v>
      </c>
      <c r="C41" s="34" t="s">
        <v>47</v>
      </c>
      <c r="D41" s="85">
        <v>86</v>
      </c>
      <c r="E41" s="86">
        <v>21</v>
      </c>
      <c r="F41" s="86">
        <v>21</v>
      </c>
      <c r="G41" s="86">
        <v>128</v>
      </c>
      <c r="H41" s="14">
        <f t="shared" si="2"/>
        <v>67.1875</v>
      </c>
      <c r="I41" s="15">
        <f t="shared" si="0"/>
        <v>16.40625</v>
      </c>
      <c r="J41" s="16">
        <f t="shared" si="1"/>
        <v>16.40625</v>
      </c>
    </row>
    <row r="42" spans="1:10">
      <c r="A42" s="137"/>
      <c r="B42" s="33">
        <v>3254000</v>
      </c>
      <c r="C42" s="34" t="s">
        <v>48</v>
      </c>
      <c r="D42" s="85">
        <v>30</v>
      </c>
      <c r="E42" s="86">
        <v>19</v>
      </c>
      <c r="F42" s="86">
        <v>25</v>
      </c>
      <c r="G42" s="86">
        <v>74</v>
      </c>
      <c r="H42" s="14">
        <f t="shared" si="2"/>
        <v>40.54054054054054</v>
      </c>
      <c r="I42" s="15">
        <f t="shared" si="0"/>
        <v>25.675675675675677</v>
      </c>
      <c r="J42" s="16">
        <f t="shared" si="1"/>
        <v>33.783783783783782</v>
      </c>
    </row>
    <row r="43" spans="1:10">
      <c r="A43" s="137"/>
      <c r="B43" s="33">
        <v>3255000</v>
      </c>
      <c r="C43" s="34" t="s">
        <v>49</v>
      </c>
      <c r="D43" s="85">
        <v>39</v>
      </c>
      <c r="E43" s="86">
        <v>6</v>
      </c>
      <c r="F43" s="86">
        <v>5</v>
      </c>
      <c r="G43" s="86">
        <v>50</v>
      </c>
      <c r="H43" s="14">
        <f t="shared" si="2"/>
        <v>78</v>
      </c>
      <c r="I43" s="15">
        <f t="shared" si="0"/>
        <v>12</v>
      </c>
      <c r="J43" s="16">
        <f t="shared" si="1"/>
        <v>10</v>
      </c>
    </row>
    <row r="44" spans="1:10">
      <c r="A44" s="137"/>
      <c r="B44" s="33">
        <v>3256000</v>
      </c>
      <c r="C44" s="34" t="s">
        <v>50</v>
      </c>
      <c r="D44" s="85">
        <v>38</v>
      </c>
      <c r="E44" s="86">
        <v>6</v>
      </c>
      <c r="F44" s="86">
        <v>2</v>
      </c>
      <c r="G44" s="86">
        <v>46</v>
      </c>
      <c r="H44" s="14">
        <f t="shared" si="2"/>
        <v>82.608695652173907</v>
      </c>
      <c r="I44" s="15">
        <f t="shared" si="0"/>
        <v>13.043478260869565</v>
      </c>
      <c r="J44" s="16">
        <f t="shared" si="1"/>
        <v>4.3478260869565215</v>
      </c>
    </row>
    <row r="45" spans="1:10">
      <c r="A45" s="137"/>
      <c r="B45" s="33">
        <v>3257000</v>
      </c>
      <c r="C45" s="34" t="s">
        <v>51</v>
      </c>
      <c r="D45" s="85">
        <v>37</v>
      </c>
      <c r="E45" s="86">
        <v>17</v>
      </c>
      <c r="F45" s="86">
        <v>13</v>
      </c>
      <c r="G45" s="86">
        <v>67</v>
      </c>
      <c r="H45" s="14">
        <f t="shared" si="2"/>
        <v>55.223880597014926</v>
      </c>
      <c r="I45" s="15">
        <f t="shared" si="0"/>
        <v>25.373134328358208</v>
      </c>
      <c r="J45" s="16">
        <f t="shared" si="1"/>
        <v>19.402985074626866</v>
      </c>
    </row>
    <row r="46" spans="1:10">
      <c r="A46" s="137"/>
      <c r="B46" s="33">
        <v>3351000</v>
      </c>
      <c r="C46" s="34" t="s">
        <v>52</v>
      </c>
      <c r="D46" s="85">
        <v>29</v>
      </c>
      <c r="E46" s="86">
        <v>11</v>
      </c>
      <c r="F46" s="86">
        <v>10</v>
      </c>
      <c r="G46" s="86">
        <v>50</v>
      </c>
      <c r="H46" s="14">
        <f t="shared" si="2"/>
        <v>58</v>
      </c>
      <c r="I46" s="15">
        <f t="shared" si="0"/>
        <v>22</v>
      </c>
      <c r="J46" s="16">
        <f t="shared" si="1"/>
        <v>20</v>
      </c>
    </row>
    <row r="47" spans="1:10">
      <c r="A47" s="137"/>
      <c r="B47" s="33">
        <v>3351006</v>
      </c>
      <c r="C47" s="34" t="s">
        <v>53</v>
      </c>
      <c r="D47" s="85" t="s">
        <v>23</v>
      </c>
      <c r="E47" s="86" t="s">
        <v>23</v>
      </c>
      <c r="F47" s="86" t="s">
        <v>23</v>
      </c>
      <c r="G47" s="86" t="s">
        <v>23</v>
      </c>
      <c r="H47" s="14" t="s">
        <v>23</v>
      </c>
      <c r="I47" s="15" t="s">
        <v>23</v>
      </c>
      <c r="J47" s="16" t="s">
        <v>23</v>
      </c>
    </row>
    <row r="48" spans="1:10">
      <c r="A48" s="137"/>
      <c r="B48" s="33">
        <v>3352000</v>
      </c>
      <c r="C48" s="34" t="s">
        <v>54</v>
      </c>
      <c r="D48" s="85">
        <v>52</v>
      </c>
      <c r="E48" s="86">
        <v>7</v>
      </c>
      <c r="F48" s="86">
        <v>5</v>
      </c>
      <c r="G48" s="86">
        <v>64</v>
      </c>
      <c r="H48" s="14">
        <f t="shared" si="2"/>
        <v>81.25</v>
      </c>
      <c r="I48" s="15">
        <f t="shared" si="0"/>
        <v>10.9375</v>
      </c>
      <c r="J48" s="16">
        <f t="shared" si="1"/>
        <v>7.8125</v>
      </c>
    </row>
    <row r="49" spans="1:10">
      <c r="A49" s="137"/>
      <c r="B49" s="33">
        <v>3353000</v>
      </c>
      <c r="C49" s="34" t="s">
        <v>55</v>
      </c>
      <c r="D49" s="85">
        <v>31</v>
      </c>
      <c r="E49" s="86">
        <v>63</v>
      </c>
      <c r="F49" s="86">
        <v>61</v>
      </c>
      <c r="G49" s="86">
        <v>155</v>
      </c>
      <c r="H49" s="14">
        <f t="shared" si="2"/>
        <v>20</v>
      </c>
      <c r="I49" s="15">
        <f t="shared" si="0"/>
        <v>40.645161290322584</v>
      </c>
      <c r="J49" s="16">
        <f t="shared" si="1"/>
        <v>39.354838709677416</v>
      </c>
    </row>
    <row r="50" spans="1:10">
      <c r="A50" s="137"/>
      <c r="B50" s="33">
        <v>3354000</v>
      </c>
      <c r="C50" s="34" t="s">
        <v>56</v>
      </c>
      <c r="D50" s="85">
        <v>20</v>
      </c>
      <c r="E50" s="86">
        <v>6</v>
      </c>
      <c r="F50" s="86">
        <v>3</v>
      </c>
      <c r="G50" s="86">
        <v>29</v>
      </c>
      <c r="H50" s="14">
        <f t="shared" si="2"/>
        <v>68.965517241379317</v>
      </c>
      <c r="I50" s="15">
        <f t="shared" si="0"/>
        <v>20.689655172413794</v>
      </c>
      <c r="J50" s="16">
        <f t="shared" si="1"/>
        <v>10.344827586206897</v>
      </c>
    </row>
    <row r="51" spans="1:10">
      <c r="A51" s="137"/>
      <c r="B51" s="33">
        <v>3355000</v>
      </c>
      <c r="C51" s="34" t="s">
        <v>57</v>
      </c>
      <c r="D51" s="85">
        <v>14</v>
      </c>
      <c r="E51" s="86">
        <v>15</v>
      </c>
      <c r="F51" s="86">
        <v>15</v>
      </c>
      <c r="G51" s="86">
        <v>44</v>
      </c>
      <c r="H51" s="14">
        <f t="shared" si="2"/>
        <v>31.818181818181817</v>
      </c>
      <c r="I51" s="15">
        <f t="shared" si="0"/>
        <v>34.090909090909093</v>
      </c>
      <c r="J51" s="16">
        <f t="shared" si="1"/>
        <v>34.090909090909093</v>
      </c>
    </row>
    <row r="52" spans="1:10">
      <c r="A52" s="137"/>
      <c r="B52" s="33">
        <v>3355022</v>
      </c>
      <c r="C52" s="34" t="s">
        <v>58</v>
      </c>
      <c r="D52" s="85">
        <v>8</v>
      </c>
      <c r="E52" s="86">
        <v>18</v>
      </c>
      <c r="F52" s="86">
        <v>5</v>
      </c>
      <c r="G52" s="86">
        <v>31</v>
      </c>
      <c r="H52" s="14">
        <f t="shared" si="2"/>
        <v>25.806451612903224</v>
      </c>
      <c r="I52" s="15">
        <f t="shared" si="0"/>
        <v>58.064516129032256</v>
      </c>
      <c r="J52" s="16">
        <f t="shared" si="1"/>
        <v>16.129032258064516</v>
      </c>
    </row>
    <row r="53" spans="1:10">
      <c r="A53" s="137"/>
      <c r="B53" s="33">
        <v>3356000</v>
      </c>
      <c r="C53" s="34" t="s">
        <v>59</v>
      </c>
      <c r="D53" s="85">
        <v>16</v>
      </c>
      <c r="E53" s="86">
        <v>9</v>
      </c>
      <c r="F53" s="86">
        <v>4</v>
      </c>
      <c r="G53" s="86">
        <v>29</v>
      </c>
      <c r="H53" s="14">
        <f t="shared" si="2"/>
        <v>55.172413793103445</v>
      </c>
      <c r="I53" s="15">
        <f t="shared" si="0"/>
        <v>31.03448275862069</v>
      </c>
      <c r="J53" s="16">
        <f t="shared" si="1"/>
        <v>13.793103448275861</v>
      </c>
    </row>
    <row r="54" spans="1:10">
      <c r="A54" s="137"/>
      <c r="B54" s="33">
        <v>3357000</v>
      </c>
      <c r="C54" s="34" t="s">
        <v>60</v>
      </c>
      <c r="D54" s="85">
        <v>34</v>
      </c>
      <c r="E54" s="86">
        <v>17</v>
      </c>
      <c r="F54" s="86">
        <v>8</v>
      </c>
      <c r="G54" s="86">
        <v>59</v>
      </c>
      <c r="H54" s="14">
        <f t="shared" si="2"/>
        <v>57.627118644067799</v>
      </c>
      <c r="I54" s="15">
        <f t="shared" si="0"/>
        <v>28.8135593220339</v>
      </c>
      <c r="J54" s="16">
        <f t="shared" si="1"/>
        <v>13.559322033898304</v>
      </c>
    </row>
    <row r="55" spans="1:10">
      <c r="A55" s="137"/>
      <c r="B55" s="33">
        <v>3358000</v>
      </c>
      <c r="C55" s="34" t="s">
        <v>61</v>
      </c>
      <c r="D55" s="85">
        <v>81</v>
      </c>
      <c r="E55" s="86">
        <v>31</v>
      </c>
      <c r="F55" s="86">
        <v>19</v>
      </c>
      <c r="G55" s="86">
        <v>131</v>
      </c>
      <c r="H55" s="14">
        <f t="shared" si="2"/>
        <v>61.832061068702288</v>
      </c>
      <c r="I55" s="15">
        <f t="shared" si="0"/>
        <v>23.664122137404579</v>
      </c>
      <c r="J55" s="16">
        <f t="shared" si="1"/>
        <v>14.503816793893129</v>
      </c>
    </row>
    <row r="56" spans="1:10">
      <c r="A56" s="137"/>
      <c r="B56" s="33">
        <v>3359000</v>
      </c>
      <c r="C56" s="34" t="s">
        <v>62</v>
      </c>
      <c r="D56" s="85">
        <v>34</v>
      </c>
      <c r="E56" s="86">
        <v>39</v>
      </c>
      <c r="F56" s="86">
        <v>61</v>
      </c>
      <c r="G56" s="86">
        <v>134</v>
      </c>
      <c r="H56" s="14">
        <f t="shared" si="2"/>
        <v>25.373134328358208</v>
      </c>
      <c r="I56" s="15">
        <f t="shared" si="0"/>
        <v>29.104477611940297</v>
      </c>
      <c r="J56" s="16">
        <f t="shared" si="1"/>
        <v>45.522388059701491</v>
      </c>
    </row>
    <row r="57" spans="1:10">
      <c r="A57" s="137"/>
      <c r="B57" s="33">
        <v>3359010</v>
      </c>
      <c r="C57" s="34" t="s">
        <v>63</v>
      </c>
      <c r="D57" s="85">
        <v>18</v>
      </c>
      <c r="E57" s="86">
        <v>10</v>
      </c>
      <c r="F57" s="86">
        <v>11</v>
      </c>
      <c r="G57" s="86">
        <v>39</v>
      </c>
      <c r="H57" s="14">
        <f t="shared" si="2"/>
        <v>46.153846153846153</v>
      </c>
      <c r="I57" s="15">
        <f t="shared" si="0"/>
        <v>25.641025641025642</v>
      </c>
      <c r="J57" s="16">
        <f t="shared" si="1"/>
        <v>28.205128205128204</v>
      </c>
    </row>
    <row r="58" spans="1:10">
      <c r="A58" s="137"/>
      <c r="B58" s="33">
        <v>3360000</v>
      </c>
      <c r="C58" s="34" t="s">
        <v>64</v>
      </c>
      <c r="D58" s="85">
        <v>59</v>
      </c>
      <c r="E58" s="86">
        <v>12</v>
      </c>
      <c r="F58" s="86">
        <v>4</v>
      </c>
      <c r="G58" s="86">
        <v>75</v>
      </c>
      <c r="H58" s="14">
        <f t="shared" si="2"/>
        <v>78.666666666666671</v>
      </c>
      <c r="I58" s="15">
        <f t="shared" si="0"/>
        <v>16</v>
      </c>
      <c r="J58" s="16">
        <f t="shared" si="1"/>
        <v>5.333333333333333</v>
      </c>
    </row>
    <row r="59" spans="1:10">
      <c r="A59" s="137"/>
      <c r="B59" s="33">
        <v>3361000</v>
      </c>
      <c r="C59" s="34" t="s">
        <v>65</v>
      </c>
      <c r="D59" s="85">
        <v>32</v>
      </c>
      <c r="E59" s="86">
        <v>14</v>
      </c>
      <c r="F59" s="86">
        <v>15</v>
      </c>
      <c r="G59" s="86">
        <v>61</v>
      </c>
      <c r="H59" s="14">
        <f t="shared" si="2"/>
        <v>52.459016393442624</v>
      </c>
      <c r="I59" s="15">
        <f t="shared" si="0"/>
        <v>22.950819672131146</v>
      </c>
      <c r="J59" s="16">
        <f t="shared" si="1"/>
        <v>24.590163934426229</v>
      </c>
    </row>
    <row r="60" spans="1:10">
      <c r="A60" s="137"/>
      <c r="B60" s="33">
        <v>3401000</v>
      </c>
      <c r="C60" s="34" t="s">
        <v>66</v>
      </c>
      <c r="D60" s="85">
        <v>76</v>
      </c>
      <c r="E60" s="86">
        <v>35</v>
      </c>
      <c r="F60" s="86">
        <v>18</v>
      </c>
      <c r="G60" s="86">
        <v>129</v>
      </c>
      <c r="H60" s="14">
        <f t="shared" si="2"/>
        <v>58.914728682170541</v>
      </c>
      <c r="I60" s="15">
        <f t="shared" si="0"/>
        <v>27.131782945736433</v>
      </c>
      <c r="J60" s="16">
        <f t="shared" si="1"/>
        <v>13.953488372093023</v>
      </c>
    </row>
    <row r="61" spans="1:10">
      <c r="A61" s="137"/>
      <c r="B61" s="33">
        <v>3402000</v>
      </c>
      <c r="C61" s="34" t="s">
        <v>67</v>
      </c>
      <c r="D61" s="85">
        <v>2</v>
      </c>
      <c r="E61" s="86">
        <v>3</v>
      </c>
      <c r="F61" s="86">
        <v>2</v>
      </c>
      <c r="G61" s="86">
        <v>7</v>
      </c>
      <c r="H61" s="14">
        <f t="shared" si="2"/>
        <v>28.571428571428573</v>
      </c>
      <c r="I61" s="15">
        <f t="shared" si="0"/>
        <v>42.857142857142854</v>
      </c>
      <c r="J61" s="16">
        <f t="shared" si="1"/>
        <v>28.571428571428573</v>
      </c>
    </row>
    <row r="62" spans="1:10">
      <c r="A62" s="137"/>
      <c r="B62" s="33">
        <v>3403000</v>
      </c>
      <c r="C62" s="34" t="s">
        <v>68</v>
      </c>
      <c r="D62" s="85">
        <v>16</v>
      </c>
      <c r="E62" s="86">
        <v>45</v>
      </c>
      <c r="F62" s="86">
        <v>12</v>
      </c>
      <c r="G62" s="86">
        <v>73</v>
      </c>
      <c r="H62" s="14">
        <f t="shared" si="2"/>
        <v>21.917808219178081</v>
      </c>
      <c r="I62" s="15">
        <f t="shared" si="0"/>
        <v>61.643835616438359</v>
      </c>
      <c r="J62" s="16">
        <f t="shared" si="1"/>
        <v>16.438356164383563</v>
      </c>
    </row>
    <row r="63" spans="1:10">
      <c r="A63" s="137"/>
      <c r="B63" s="33">
        <v>3404000</v>
      </c>
      <c r="C63" s="34" t="s">
        <v>69</v>
      </c>
      <c r="D63" s="85">
        <v>13</v>
      </c>
      <c r="E63" s="86">
        <v>19</v>
      </c>
      <c r="F63" s="86">
        <v>11</v>
      </c>
      <c r="G63" s="86">
        <v>43</v>
      </c>
      <c r="H63" s="14">
        <f t="shared" si="2"/>
        <v>30.232558139534884</v>
      </c>
      <c r="I63" s="15">
        <f t="shared" si="0"/>
        <v>44.186046511627907</v>
      </c>
      <c r="J63" s="16">
        <f t="shared" si="1"/>
        <v>25.581395348837209</v>
      </c>
    </row>
    <row r="64" spans="1:10">
      <c r="A64" s="137"/>
      <c r="B64" s="33">
        <v>3405000</v>
      </c>
      <c r="C64" s="34" t="s">
        <v>70</v>
      </c>
      <c r="D64" s="85">
        <v>46</v>
      </c>
      <c r="E64" s="86">
        <v>20</v>
      </c>
      <c r="F64" s="86">
        <v>22</v>
      </c>
      <c r="G64" s="86">
        <v>88</v>
      </c>
      <c r="H64" s="14">
        <f t="shared" si="2"/>
        <v>52.272727272727273</v>
      </c>
      <c r="I64" s="15">
        <f t="shared" si="0"/>
        <v>22.727272727272727</v>
      </c>
      <c r="J64" s="16">
        <f t="shared" si="1"/>
        <v>25</v>
      </c>
    </row>
    <row r="65" spans="1:10">
      <c r="A65" s="137"/>
      <c r="B65" s="33">
        <v>3451000</v>
      </c>
      <c r="C65" s="34" t="s">
        <v>71</v>
      </c>
      <c r="D65" s="85">
        <v>40</v>
      </c>
      <c r="E65" s="86">
        <v>14</v>
      </c>
      <c r="F65" s="86">
        <v>2</v>
      </c>
      <c r="G65" s="86">
        <v>56</v>
      </c>
      <c r="H65" s="14">
        <f t="shared" si="2"/>
        <v>71.428571428571431</v>
      </c>
      <c r="I65" s="15">
        <f t="shared" si="0"/>
        <v>25</v>
      </c>
      <c r="J65" s="16">
        <f t="shared" si="1"/>
        <v>3.5714285714285716</v>
      </c>
    </row>
    <row r="66" spans="1:10">
      <c r="A66" s="137"/>
      <c r="B66" s="33">
        <v>3452000</v>
      </c>
      <c r="C66" s="34" t="s">
        <v>72</v>
      </c>
      <c r="D66" s="85">
        <v>211</v>
      </c>
      <c r="E66" s="86">
        <v>62</v>
      </c>
      <c r="F66" s="86">
        <v>33</v>
      </c>
      <c r="G66" s="86">
        <v>306</v>
      </c>
      <c r="H66" s="14">
        <f t="shared" si="2"/>
        <v>68.954248366013076</v>
      </c>
      <c r="I66" s="15">
        <f t="shared" si="0"/>
        <v>20.261437908496731</v>
      </c>
      <c r="J66" s="16">
        <f t="shared" si="1"/>
        <v>10.784313725490197</v>
      </c>
    </row>
    <row r="67" spans="1:10">
      <c r="A67" s="137"/>
      <c r="B67" s="33">
        <v>3453000</v>
      </c>
      <c r="C67" s="34" t="s">
        <v>73</v>
      </c>
      <c r="D67" s="85">
        <v>65</v>
      </c>
      <c r="E67" s="86">
        <v>7</v>
      </c>
      <c r="F67" s="86">
        <v>5</v>
      </c>
      <c r="G67" s="86">
        <v>77</v>
      </c>
      <c r="H67" s="14">
        <f t="shared" si="2"/>
        <v>84.415584415584419</v>
      </c>
      <c r="I67" s="15">
        <f t="shared" si="0"/>
        <v>9.0909090909090917</v>
      </c>
      <c r="J67" s="16">
        <f t="shared" si="1"/>
        <v>6.4935064935064934</v>
      </c>
    </row>
    <row r="68" spans="1:10">
      <c r="A68" s="137"/>
      <c r="B68" s="33">
        <v>3454000</v>
      </c>
      <c r="C68" s="34" t="s">
        <v>74</v>
      </c>
      <c r="D68" s="85">
        <v>59</v>
      </c>
      <c r="E68" s="86">
        <v>8</v>
      </c>
      <c r="F68" s="86">
        <v>6</v>
      </c>
      <c r="G68" s="86">
        <v>73</v>
      </c>
      <c r="H68" s="14">
        <f t="shared" si="2"/>
        <v>80.821917808219183</v>
      </c>
      <c r="I68" s="15">
        <f t="shared" si="0"/>
        <v>10.95890410958904</v>
      </c>
      <c r="J68" s="16">
        <f t="shared" si="1"/>
        <v>8.2191780821917817</v>
      </c>
    </row>
    <row r="69" spans="1:10">
      <c r="A69" s="137"/>
      <c r="B69" s="33">
        <v>3454032</v>
      </c>
      <c r="C69" s="34" t="s">
        <v>75</v>
      </c>
      <c r="D69" s="85">
        <v>6</v>
      </c>
      <c r="E69" s="86">
        <v>5</v>
      </c>
      <c r="F69" s="86">
        <v>0</v>
      </c>
      <c r="G69" s="86">
        <v>11</v>
      </c>
      <c r="H69" s="14">
        <f t="shared" si="2"/>
        <v>54.545454545454547</v>
      </c>
      <c r="I69" s="15">
        <f t="shared" si="0"/>
        <v>45.454545454545453</v>
      </c>
      <c r="J69" s="16">
        <f t="shared" si="1"/>
        <v>0</v>
      </c>
    </row>
    <row r="70" spans="1:10">
      <c r="A70" s="137"/>
      <c r="B70" s="33">
        <v>3455000</v>
      </c>
      <c r="C70" s="34" t="s">
        <v>76</v>
      </c>
      <c r="D70" s="85">
        <v>23</v>
      </c>
      <c r="E70" s="86">
        <v>9</v>
      </c>
      <c r="F70" s="86">
        <v>3</v>
      </c>
      <c r="G70" s="86">
        <v>35</v>
      </c>
      <c r="H70" s="14">
        <f t="shared" si="2"/>
        <v>65.714285714285708</v>
      </c>
      <c r="I70" s="15">
        <f t="shared" ref="I70:I133" si="3">E70*100/G70</f>
        <v>25.714285714285715</v>
      </c>
      <c r="J70" s="16">
        <f t="shared" ref="J70:J133" si="4">F70*100/G70</f>
        <v>8.5714285714285712</v>
      </c>
    </row>
    <row r="71" spans="1:10">
      <c r="A71" s="137"/>
      <c r="B71" s="33">
        <v>3456000</v>
      </c>
      <c r="C71" s="34" t="s">
        <v>77</v>
      </c>
      <c r="D71" s="85">
        <v>144</v>
      </c>
      <c r="E71" s="86">
        <v>19</v>
      </c>
      <c r="F71" s="86">
        <v>6</v>
      </c>
      <c r="G71" s="86">
        <v>169</v>
      </c>
      <c r="H71" s="14">
        <f t="shared" ref="H71:H134" si="5">D71*100/G71</f>
        <v>85.207100591715971</v>
      </c>
      <c r="I71" s="15">
        <f t="shared" si="3"/>
        <v>11.242603550295858</v>
      </c>
      <c r="J71" s="16">
        <f t="shared" si="4"/>
        <v>3.5502958579881656</v>
      </c>
    </row>
    <row r="72" spans="1:10">
      <c r="A72" s="137"/>
      <c r="B72" s="33">
        <v>3457000</v>
      </c>
      <c r="C72" s="34" t="s">
        <v>78</v>
      </c>
      <c r="D72" s="85">
        <v>40</v>
      </c>
      <c r="E72" s="86">
        <v>7</v>
      </c>
      <c r="F72" s="86">
        <v>1</v>
      </c>
      <c r="G72" s="86">
        <v>48</v>
      </c>
      <c r="H72" s="14">
        <f t="shared" si="5"/>
        <v>83.333333333333329</v>
      </c>
      <c r="I72" s="15">
        <f t="shared" si="3"/>
        <v>14.583333333333334</v>
      </c>
      <c r="J72" s="16">
        <f t="shared" si="4"/>
        <v>2.0833333333333335</v>
      </c>
    </row>
    <row r="73" spans="1:10">
      <c r="A73" s="137"/>
      <c r="B73" s="33">
        <v>3458000</v>
      </c>
      <c r="C73" s="34" t="s">
        <v>79</v>
      </c>
      <c r="D73" s="85">
        <v>53</v>
      </c>
      <c r="E73" s="86">
        <v>17</v>
      </c>
      <c r="F73" s="86">
        <v>8</v>
      </c>
      <c r="G73" s="86">
        <v>78</v>
      </c>
      <c r="H73" s="14">
        <f t="shared" si="5"/>
        <v>67.948717948717942</v>
      </c>
      <c r="I73" s="15">
        <f t="shared" si="3"/>
        <v>21.794871794871796</v>
      </c>
      <c r="J73" s="16">
        <f t="shared" si="4"/>
        <v>10.256410256410257</v>
      </c>
    </row>
    <row r="74" spans="1:10">
      <c r="A74" s="137"/>
      <c r="B74" s="33">
        <v>3459000</v>
      </c>
      <c r="C74" s="34" t="s">
        <v>80</v>
      </c>
      <c r="D74" s="85">
        <v>276</v>
      </c>
      <c r="E74" s="86">
        <v>65</v>
      </c>
      <c r="F74" s="86">
        <v>28</v>
      </c>
      <c r="G74" s="86">
        <v>369</v>
      </c>
      <c r="H74" s="14">
        <f t="shared" si="5"/>
        <v>74.796747967479675</v>
      </c>
      <c r="I74" s="15">
        <f t="shared" si="3"/>
        <v>17.615176151761517</v>
      </c>
      <c r="J74" s="16">
        <f t="shared" si="4"/>
        <v>7.588075880758808</v>
      </c>
    </row>
    <row r="75" spans="1:10">
      <c r="A75" s="137"/>
      <c r="B75" s="33">
        <v>3460000</v>
      </c>
      <c r="C75" s="34" t="s">
        <v>81</v>
      </c>
      <c r="D75" s="85">
        <v>87</v>
      </c>
      <c r="E75" s="86">
        <v>9</v>
      </c>
      <c r="F75" s="86">
        <v>4</v>
      </c>
      <c r="G75" s="86">
        <v>100</v>
      </c>
      <c r="H75" s="14">
        <f t="shared" si="5"/>
        <v>87</v>
      </c>
      <c r="I75" s="15">
        <f t="shared" si="3"/>
        <v>9</v>
      </c>
      <c r="J75" s="16">
        <f t="shared" si="4"/>
        <v>4</v>
      </c>
    </row>
    <row r="76" spans="1:10">
      <c r="A76" s="137"/>
      <c r="B76" s="33">
        <v>3461000</v>
      </c>
      <c r="C76" s="34" t="s">
        <v>82</v>
      </c>
      <c r="D76" s="85">
        <v>10</v>
      </c>
      <c r="E76" s="86">
        <v>1</v>
      </c>
      <c r="F76" s="86">
        <v>0</v>
      </c>
      <c r="G76" s="86">
        <v>11</v>
      </c>
      <c r="H76" s="14">
        <f t="shared" si="5"/>
        <v>90.909090909090907</v>
      </c>
      <c r="I76" s="15">
        <f t="shared" si="3"/>
        <v>9.0909090909090917</v>
      </c>
      <c r="J76" s="16">
        <f t="shared" si="4"/>
        <v>0</v>
      </c>
    </row>
    <row r="77" spans="1:10">
      <c r="A77" s="138"/>
      <c r="B77" s="35">
        <v>3462000</v>
      </c>
      <c r="C77" s="36" t="s">
        <v>83</v>
      </c>
      <c r="D77" s="87">
        <v>25</v>
      </c>
      <c r="E77" s="88">
        <v>3</v>
      </c>
      <c r="F77" s="88">
        <v>2</v>
      </c>
      <c r="G77" s="88">
        <v>30</v>
      </c>
      <c r="H77" s="19">
        <f t="shared" si="5"/>
        <v>83.333333333333329</v>
      </c>
      <c r="I77" s="20">
        <f t="shared" si="3"/>
        <v>10</v>
      </c>
      <c r="J77" s="21">
        <f t="shared" si="4"/>
        <v>6.666666666666667</v>
      </c>
    </row>
    <row r="78" spans="1:10">
      <c r="A78" s="139" t="s">
        <v>84</v>
      </c>
      <c r="B78">
        <v>4011000</v>
      </c>
      <c r="C78" s="37" t="s">
        <v>85</v>
      </c>
      <c r="D78" s="68">
        <v>30</v>
      </c>
      <c r="E78" s="69">
        <v>45</v>
      </c>
      <c r="F78" s="70">
        <v>59</v>
      </c>
      <c r="G78" s="71">
        <v>134</v>
      </c>
      <c r="H78" s="38">
        <f t="shared" si="5"/>
        <v>22.388059701492537</v>
      </c>
      <c r="I78" s="39">
        <f t="shared" si="3"/>
        <v>33.582089552238806</v>
      </c>
      <c r="J78" s="40">
        <f t="shared" si="4"/>
        <v>44.029850746268657</v>
      </c>
    </row>
    <row r="79" spans="1:10">
      <c r="A79" s="140"/>
      <c r="B79">
        <v>4012000</v>
      </c>
      <c r="C79" s="41" t="s">
        <v>86</v>
      </c>
      <c r="D79" s="72">
        <v>10</v>
      </c>
      <c r="E79" s="73">
        <v>8</v>
      </c>
      <c r="F79" s="73">
        <v>11</v>
      </c>
      <c r="G79" s="74">
        <v>29</v>
      </c>
      <c r="H79" s="38">
        <f t="shared" si="5"/>
        <v>34.482758620689658</v>
      </c>
      <c r="I79" s="39">
        <f t="shared" si="3"/>
        <v>27.586206896551722</v>
      </c>
      <c r="J79" s="40">
        <f t="shared" si="4"/>
        <v>37.931034482758619</v>
      </c>
    </row>
    <row r="80" spans="1:10">
      <c r="A80" s="136" t="s">
        <v>87</v>
      </c>
      <c r="B80" s="6">
        <v>5111000</v>
      </c>
      <c r="C80" s="7" t="s">
        <v>88</v>
      </c>
      <c r="D80" s="83">
        <v>64</v>
      </c>
      <c r="E80" s="84">
        <v>79</v>
      </c>
      <c r="F80" s="84">
        <v>525</v>
      </c>
      <c r="G80" s="84">
        <v>668</v>
      </c>
      <c r="H80" s="8">
        <f t="shared" si="5"/>
        <v>9.5808383233532926</v>
      </c>
      <c r="I80" s="9">
        <f t="shared" si="3"/>
        <v>11.826347305389222</v>
      </c>
      <c r="J80" s="10">
        <f t="shared" si="4"/>
        <v>78.592814371257489</v>
      </c>
    </row>
    <row r="81" spans="1:10">
      <c r="A81" s="137"/>
      <c r="B81" s="12">
        <v>5112000</v>
      </c>
      <c r="C81" s="13" t="s">
        <v>89</v>
      </c>
      <c r="D81" s="85">
        <v>13</v>
      </c>
      <c r="E81" s="86">
        <v>22</v>
      </c>
      <c r="F81" s="86">
        <v>171</v>
      </c>
      <c r="G81" s="86">
        <v>206</v>
      </c>
      <c r="H81" s="14">
        <f t="shared" si="5"/>
        <v>6.3106796116504853</v>
      </c>
      <c r="I81" s="15">
        <f t="shared" si="3"/>
        <v>10.679611650485437</v>
      </c>
      <c r="J81" s="16">
        <f t="shared" si="4"/>
        <v>83.009708737864074</v>
      </c>
    </row>
    <row r="82" spans="1:10">
      <c r="A82" s="137"/>
      <c r="B82" s="12">
        <v>5113000</v>
      </c>
      <c r="C82" s="13" t="s">
        <v>90</v>
      </c>
      <c r="D82" s="85">
        <v>13</v>
      </c>
      <c r="E82" s="86">
        <v>49</v>
      </c>
      <c r="F82" s="86">
        <v>609</v>
      </c>
      <c r="G82" s="86">
        <v>671</v>
      </c>
      <c r="H82" s="14">
        <f t="shared" si="5"/>
        <v>1.9374068554396424</v>
      </c>
      <c r="I82" s="15">
        <f t="shared" si="3"/>
        <v>7.3025335320417284</v>
      </c>
      <c r="J82" s="16">
        <f t="shared" si="4"/>
        <v>90.760059612518631</v>
      </c>
    </row>
    <row r="83" spans="1:10">
      <c r="A83" s="137"/>
      <c r="B83" s="12">
        <v>5114000</v>
      </c>
      <c r="C83" s="13" t="s">
        <v>91</v>
      </c>
      <c r="D83" s="85">
        <v>13</v>
      </c>
      <c r="E83" s="86">
        <v>40</v>
      </c>
      <c r="F83" s="86">
        <v>30</v>
      </c>
      <c r="G83" s="86">
        <v>83</v>
      </c>
      <c r="H83" s="14">
        <f t="shared" si="5"/>
        <v>15.662650602409638</v>
      </c>
      <c r="I83" s="15">
        <f t="shared" si="3"/>
        <v>48.192771084337352</v>
      </c>
      <c r="J83" s="16">
        <f t="shared" si="4"/>
        <v>36.144578313253014</v>
      </c>
    </row>
    <row r="84" spans="1:10">
      <c r="A84" s="137"/>
      <c r="B84" s="12">
        <v>5116000</v>
      </c>
      <c r="C84" s="13" t="s">
        <v>92</v>
      </c>
      <c r="D84" s="85">
        <v>12</v>
      </c>
      <c r="E84" s="86">
        <v>14</v>
      </c>
      <c r="F84" s="86">
        <v>4</v>
      </c>
      <c r="G84" s="86">
        <v>30</v>
      </c>
      <c r="H84" s="14">
        <f t="shared" si="5"/>
        <v>40</v>
      </c>
      <c r="I84" s="15">
        <f t="shared" si="3"/>
        <v>46.666666666666664</v>
      </c>
      <c r="J84" s="16">
        <f t="shared" si="4"/>
        <v>13.333333333333334</v>
      </c>
    </row>
    <row r="85" spans="1:10">
      <c r="A85" s="137"/>
      <c r="B85" s="12">
        <v>5117000</v>
      </c>
      <c r="C85" s="13" t="s">
        <v>93</v>
      </c>
      <c r="D85" s="85">
        <v>4</v>
      </c>
      <c r="E85" s="86">
        <v>190</v>
      </c>
      <c r="F85" s="86">
        <v>32</v>
      </c>
      <c r="G85" s="86">
        <v>226</v>
      </c>
      <c r="H85" s="14">
        <f t="shared" si="5"/>
        <v>1.7699115044247788</v>
      </c>
      <c r="I85" s="15">
        <f t="shared" si="3"/>
        <v>84.070796460176993</v>
      </c>
      <c r="J85" s="16">
        <f t="shared" si="4"/>
        <v>14.159292035398231</v>
      </c>
    </row>
    <row r="86" spans="1:10">
      <c r="A86" s="137"/>
      <c r="B86" s="12">
        <v>5119000</v>
      </c>
      <c r="C86" s="13" t="s">
        <v>94</v>
      </c>
      <c r="D86" s="85">
        <v>38</v>
      </c>
      <c r="E86" s="86">
        <v>64</v>
      </c>
      <c r="F86" s="86">
        <v>86</v>
      </c>
      <c r="G86" s="86">
        <v>188</v>
      </c>
      <c r="H86" s="14">
        <f t="shared" si="5"/>
        <v>20.212765957446809</v>
      </c>
      <c r="I86" s="15">
        <f t="shared" si="3"/>
        <v>34.042553191489361</v>
      </c>
      <c r="J86" s="16">
        <f t="shared" si="4"/>
        <v>45.744680851063826</v>
      </c>
    </row>
    <row r="87" spans="1:10">
      <c r="A87" s="137"/>
      <c r="B87" s="12">
        <v>5120000</v>
      </c>
      <c r="C87" s="13" t="s">
        <v>95</v>
      </c>
      <c r="D87" s="85">
        <v>4</v>
      </c>
      <c r="E87" s="86">
        <v>5</v>
      </c>
      <c r="F87" s="86">
        <v>16</v>
      </c>
      <c r="G87" s="86">
        <v>25</v>
      </c>
      <c r="H87" s="14">
        <f t="shared" si="5"/>
        <v>16</v>
      </c>
      <c r="I87" s="15">
        <f t="shared" si="3"/>
        <v>20</v>
      </c>
      <c r="J87" s="16">
        <f t="shared" si="4"/>
        <v>64</v>
      </c>
    </row>
    <row r="88" spans="1:10">
      <c r="A88" s="137"/>
      <c r="B88" s="12">
        <v>5122000</v>
      </c>
      <c r="C88" s="13" t="s">
        <v>96</v>
      </c>
      <c r="D88" s="85">
        <v>3</v>
      </c>
      <c r="E88" s="86">
        <v>6</v>
      </c>
      <c r="F88" s="86">
        <v>29</v>
      </c>
      <c r="G88" s="86">
        <v>38</v>
      </c>
      <c r="H88" s="14">
        <f t="shared" si="5"/>
        <v>7.8947368421052628</v>
      </c>
      <c r="I88" s="15">
        <f t="shared" si="3"/>
        <v>15.789473684210526</v>
      </c>
      <c r="J88" s="16">
        <f t="shared" si="4"/>
        <v>76.315789473684205</v>
      </c>
    </row>
    <row r="89" spans="1:10">
      <c r="A89" s="137"/>
      <c r="B89" s="12">
        <v>5124000</v>
      </c>
      <c r="C89" s="13" t="s">
        <v>97</v>
      </c>
      <c r="D89" s="85">
        <v>7</v>
      </c>
      <c r="E89" s="86">
        <v>79</v>
      </c>
      <c r="F89" s="86">
        <v>14</v>
      </c>
      <c r="G89" s="86">
        <v>100</v>
      </c>
      <c r="H89" s="14">
        <f t="shared" si="5"/>
        <v>7</v>
      </c>
      <c r="I89" s="15">
        <f t="shared" si="3"/>
        <v>79</v>
      </c>
      <c r="J89" s="16">
        <f t="shared" si="4"/>
        <v>14</v>
      </c>
    </row>
    <row r="90" spans="1:10">
      <c r="A90" s="137"/>
      <c r="B90" s="12">
        <v>5154000</v>
      </c>
      <c r="C90" s="13" t="s">
        <v>98</v>
      </c>
      <c r="D90" s="85">
        <v>4</v>
      </c>
      <c r="E90" s="86">
        <v>3</v>
      </c>
      <c r="F90" s="86">
        <v>5</v>
      </c>
      <c r="G90" s="86">
        <v>12</v>
      </c>
      <c r="H90" s="14">
        <f t="shared" si="5"/>
        <v>33.333333333333336</v>
      </c>
      <c r="I90" s="15">
        <f t="shared" si="3"/>
        <v>25</v>
      </c>
      <c r="J90" s="16">
        <f t="shared" si="4"/>
        <v>41.666666666666664</v>
      </c>
    </row>
    <row r="91" spans="1:10">
      <c r="A91" s="137"/>
      <c r="B91" s="12">
        <v>5154008</v>
      </c>
      <c r="C91" s="13" t="s">
        <v>99</v>
      </c>
      <c r="D91" s="85">
        <v>2</v>
      </c>
      <c r="E91" s="86">
        <v>2</v>
      </c>
      <c r="F91" s="86">
        <v>4</v>
      </c>
      <c r="G91" s="86">
        <v>8</v>
      </c>
      <c r="H91" s="14">
        <f t="shared" si="5"/>
        <v>25</v>
      </c>
      <c r="I91" s="15">
        <f t="shared" si="3"/>
        <v>25</v>
      </c>
      <c r="J91" s="16">
        <f t="shared" si="4"/>
        <v>50</v>
      </c>
    </row>
    <row r="92" spans="1:10">
      <c r="A92" s="137"/>
      <c r="B92" s="12">
        <v>5154012</v>
      </c>
      <c r="C92" s="13" t="s">
        <v>100</v>
      </c>
      <c r="D92" s="85">
        <v>4</v>
      </c>
      <c r="E92" s="86">
        <v>4</v>
      </c>
      <c r="F92" s="86">
        <v>3</v>
      </c>
      <c r="G92" s="86">
        <v>11</v>
      </c>
      <c r="H92" s="14">
        <f t="shared" si="5"/>
        <v>36.363636363636367</v>
      </c>
      <c r="I92" s="15">
        <f t="shared" si="3"/>
        <v>36.363636363636367</v>
      </c>
      <c r="J92" s="16">
        <f t="shared" si="4"/>
        <v>27.272727272727273</v>
      </c>
    </row>
    <row r="93" spans="1:10">
      <c r="A93" s="137"/>
      <c r="B93" s="12">
        <v>5154016</v>
      </c>
      <c r="C93" s="13" t="s">
        <v>101</v>
      </c>
      <c r="D93" s="85">
        <v>8</v>
      </c>
      <c r="E93" s="86">
        <v>6</v>
      </c>
      <c r="F93" s="86">
        <v>9</v>
      </c>
      <c r="G93" s="86">
        <v>23</v>
      </c>
      <c r="H93" s="14">
        <f t="shared" si="5"/>
        <v>34.782608695652172</v>
      </c>
      <c r="I93" s="15">
        <f t="shared" si="3"/>
        <v>26.086956521739129</v>
      </c>
      <c r="J93" s="16">
        <f t="shared" si="4"/>
        <v>39.130434782608695</v>
      </c>
    </row>
    <row r="94" spans="1:10">
      <c r="A94" s="137"/>
      <c r="B94" s="12">
        <v>5154032</v>
      </c>
      <c r="C94" s="13" t="s">
        <v>102</v>
      </c>
      <c r="D94" s="85">
        <v>12</v>
      </c>
      <c r="E94" s="86">
        <v>2</v>
      </c>
      <c r="F94" s="86">
        <v>6</v>
      </c>
      <c r="G94" s="86">
        <v>20</v>
      </c>
      <c r="H94" s="14">
        <f t="shared" si="5"/>
        <v>60</v>
      </c>
      <c r="I94" s="15">
        <f t="shared" si="3"/>
        <v>10</v>
      </c>
      <c r="J94" s="16">
        <f t="shared" si="4"/>
        <v>30</v>
      </c>
    </row>
    <row r="95" spans="1:10">
      <c r="A95" s="137"/>
      <c r="B95" s="12">
        <v>5154036</v>
      </c>
      <c r="C95" s="13" t="s">
        <v>103</v>
      </c>
      <c r="D95" s="85">
        <v>10</v>
      </c>
      <c r="E95" s="86">
        <v>13</v>
      </c>
      <c r="F95" s="86">
        <v>4</v>
      </c>
      <c r="G95" s="86">
        <v>27</v>
      </c>
      <c r="H95" s="14">
        <f t="shared" si="5"/>
        <v>37.037037037037038</v>
      </c>
      <c r="I95" s="15">
        <f t="shared" si="3"/>
        <v>48.148148148148145</v>
      </c>
      <c r="J95" s="16">
        <f t="shared" si="4"/>
        <v>14.814814814814815</v>
      </c>
    </row>
    <row r="96" spans="1:10">
      <c r="A96" s="137"/>
      <c r="B96" s="12">
        <v>5158004</v>
      </c>
      <c r="C96" s="13" t="s">
        <v>104</v>
      </c>
      <c r="D96" s="85">
        <v>1</v>
      </c>
      <c r="E96" s="86">
        <v>10</v>
      </c>
      <c r="F96" s="86">
        <v>2</v>
      </c>
      <c r="G96" s="86">
        <v>13</v>
      </c>
      <c r="H96" s="14">
        <f t="shared" si="5"/>
        <v>7.6923076923076925</v>
      </c>
      <c r="I96" s="15">
        <f t="shared" si="3"/>
        <v>76.92307692307692</v>
      </c>
      <c r="J96" s="16">
        <f t="shared" si="4"/>
        <v>15.384615384615385</v>
      </c>
    </row>
    <row r="97" spans="1:10">
      <c r="A97" s="137"/>
      <c r="B97" s="12">
        <v>5158008</v>
      </c>
      <c r="C97" s="13" t="s">
        <v>105</v>
      </c>
      <c r="D97" s="85">
        <v>1</v>
      </c>
      <c r="E97" s="86">
        <v>2</v>
      </c>
      <c r="F97" s="86">
        <v>8</v>
      </c>
      <c r="G97" s="86">
        <v>11</v>
      </c>
      <c r="H97" s="14">
        <f t="shared" si="5"/>
        <v>9.0909090909090917</v>
      </c>
      <c r="I97" s="15">
        <f t="shared" si="3"/>
        <v>18.181818181818183</v>
      </c>
      <c r="J97" s="16">
        <f t="shared" si="4"/>
        <v>72.727272727272734</v>
      </c>
    </row>
    <row r="98" spans="1:10">
      <c r="A98" s="137"/>
      <c r="B98" s="12">
        <v>5158012</v>
      </c>
      <c r="C98" s="13" t="s">
        <v>106</v>
      </c>
      <c r="D98" s="85">
        <v>5</v>
      </c>
      <c r="E98" s="86">
        <v>6</v>
      </c>
      <c r="F98" s="86">
        <v>2</v>
      </c>
      <c r="G98" s="86">
        <v>13</v>
      </c>
      <c r="H98" s="14">
        <f t="shared" si="5"/>
        <v>38.46153846153846</v>
      </c>
      <c r="I98" s="15">
        <f t="shared" si="3"/>
        <v>46.153846153846153</v>
      </c>
      <c r="J98" s="16">
        <f t="shared" si="4"/>
        <v>15.384615384615385</v>
      </c>
    </row>
    <row r="99" spans="1:10">
      <c r="A99" s="137"/>
      <c r="B99" s="12">
        <v>5158016</v>
      </c>
      <c r="C99" s="13" t="s">
        <v>107</v>
      </c>
      <c r="D99" s="85">
        <v>4</v>
      </c>
      <c r="E99" s="86">
        <v>20</v>
      </c>
      <c r="F99" s="86">
        <v>12</v>
      </c>
      <c r="G99" s="86">
        <v>36</v>
      </c>
      <c r="H99" s="14">
        <f t="shared" si="5"/>
        <v>11.111111111111111</v>
      </c>
      <c r="I99" s="15">
        <f t="shared" si="3"/>
        <v>55.555555555555557</v>
      </c>
      <c r="J99" s="16">
        <f t="shared" si="4"/>
        <v>33.333333333333336</v>
      </c>
    </row>
    <row r="100" spans="1:10">
      <c r="A100" s="137"/>
      <c r="B100" s="12">
        <v>5158020</v>
      </c>
      <c r="C100" s="13" t="s">
        <v>108</v>
      </c>
      <c r="D100" s="85">
        <v>0</v>
      </c>
      <c r="E100" s="86">
        <v>4</v>
      </c>
      <c r="F100" s="86">
        <v>5</v>
      </c>
      <c r="G100" s="86">
        <v>9</v>
      </c>
      <c r="H100" s="14">
        <f t="shared" si="5"/>
        <v>0</v>
      </c>
      <c r="I100" s="15">
        <f t="shared" si="3"/>
        <v>44.444444444444443</v>
      </c>
      <c r="J100" s="16">
        <f t="shared" si="4"/>
        <v>55.555555555555557</v>
      </c>
    </row>
    <row r="101" spans="1:10">
      <c r="A101" s="137"/>
      <c r="B101" s="12">
        <v>5158024</v>
      </c>
      <c r="C101" s="13" t="s">
        <v>109</v>
      </c>
      <c r="D101" s="85">
        <v>6</v>
      </c>
      <c r="E101" s="86">
        <v>9</v>
      </c>
      <c r="F101" s="86">
        <v>32</v>
      </c>
      <c r="G101" s="86">
        <v>47</v>
      </c>
      <c r="H101" s="14">
        <f t="shared" si="5"/>
        <v>12.76595744680851</v>
      </c>
      <c r="I101" s="15">
        <f t="shared" si="3"/>
        <v>19.148936170212767</v>
      </c>
      <c r="J101" s="16">
        <f t="shared" si="4"/>
        <v>68.085106382978722</v>
      </c>
    </row>
    <row r="102" spans="1:10">
      <c r="A102" s="137"/>
      <c r="B102" s="12">
        <v>5158026</v>
      </c>
      <c r="C102" s="13" t="s">
        <v>110</v>
      </c>
      <c r="D102" s="85">
        <v>4</v>
      </c>
      <c r="E102" s="86">
        <v>19</v>
      </c>
      <c r="F102" s="86">
        <v>9</v>
      </c>
      <c r="G102" s="86">
        <v>32</v>
      </c>
      <c r="H102" s="14">
        <f t="shared" si="5"/>
        <v>12.5</v>
      </c>
      <c r="I102" s="15">
        <f t="shared" si="3"/>
        <v>59.375</v>
      </c>
      <c r="J102" s="16">
        <f t="shared" si="4"/>
        <v>28.125</v>
      </c>
    </row>
    <row r="103" spans="1:10">
      <c r="A103" s="137"/>
      <c r="B103" s="12">
        <v>5158028</v>
      </c>
      <c r="C103" s="13" t="s">
        <v>111</v>
      </c>
      <c r="D103" s="85">
        <v>14</v>
      </c>
      <c r="E103" s="86">
        <v>7</v>
      </c>
      <c r="F103" s="86">
        <v>21</v>
      </c>
      <c r="G103" s="86">
        <v>42</v>
      </c>
      <c r="H103" s="14">
        <f t="shared" si="5"/>
        <v>33.333333333333336</v>
      </c>
      <c r="I103" s="15">
        <f t="shared" si="3"/>
        <v>16.666666666666668</v>
      </c>
      <c r="J103" s="16">
        <f t="shared" si="4"/>
        <v>50</v>
      </c>
    </row>
    <row r="104" spans="1:10">
      <c r="A104" s="137"/>
      <c r="B104" s="12">
        <v>5158032</v>
      </c>
      <c r="C104" s="13" t="s">
        <v>112</v>
      </c>
      <c r="D104" s="85">
        <v>15</v>
      </c>
      <c r="E104" s="86">
        <v>58</v>
      </c>
      <c r="F104" s="86">
        <v>33</v>
      </c>
      <c r="G104" s="86">
        <v>106</v>
      </c>
      <c r="H104" s="14">
        <f t="shared" si="5"/>
        <v>14.150943396226415</v>
      </c>
      <c r="I104" s="15">
        <f t="shared" si="3"/>
        <v>54.716981132075475</v>
      </c>
      <c r="J104" s="16">
        <f t="shared" si="4"/>
        <v>31.132075471698112</v>
      </c>
    </row>
    <row r="105" spans="1:10">
      <c r="A105" s="137"/>
      <c r="B105" s="12">
        <v>5158036</v>
      </c>
      <c r="C105" s="13" t="s">
        <v>113</v>
      </c>
      <c r="D105" s="85">
        <v>5</v>
      </c>
      <c r="E105" s="86">
        <v>10</v>
      </c>
      <c r="F105" s="86">
        <v>9</v>
      </c>
      <c r="G105" s="86">
        <v>24</v>
      </c>
      <c r="H105" s="14">
        <f t="shared" si="5"/>
        <v>20.833333333333332</v>
      </c>
      <c r="I105" s="15">
        <f t="shared" si="3"/>
        <v>41.666666666666664</v>
      </c>
      <c r="J105" s="16">
        <f t="shared" si="4"/>
        <v>37.5</v>
      </c>
    </row>
    <row r="106" spans="1:10">
      <c r="A106" s="137"/>
      <c r="B106" s="12">
        <v>5162000</v>
      </c>
      <c r="C106" s="13" t="s">
        <v>114</v>
      </c>
      <c r="D106" s="85">
        <v>3</v>
      </c>
      <c r="E106" s="86">
        <v>1</v>
      </c>
      <c r="F106" s="86">
        <v>0</v>
      </c>
      <c r="G106" s="86">
        <v>4</v>
      </c>
      <c r="H106" s="14">
        <f t="shared" si="5"/>
        <v>75</v>
      </c>
      <c r="I106" s="15">
        <f t="shared" si="3"/>
        <v>25</v>
      </c>
      <c r="J106" s="16">
        <f t="shared" si="4"/>
        <v>0</v>
      </c>
    </row>
    <row r="107" spans="1:10">
      <c r="A107" s="137"/>
      <c r="B107" s="12">
        <v>5162004</v>
      </c>
      <c r="C107" s="13" t="s">
        <v>115</v>
      </c>
      <c r="D107" s="85">
        <v>2</v>
      </c>
      <c r="E107" s="86">
        <v>2</v>
      </c>
      <c r="F107" s="86">
        <v>6</v>
      </c>
      <c r="G107" s="86">
        <v>10</v>
      </c>
      <c r="H107" s="14">
        <f t="shared" si="5"/>
        <v>20</v>
      </c>
      <c r="I107" s="15">
        <f t="shared" si="3"/>
        <v>20</v>
      </c>
      <c r="J107" s="16">
        <f t="shared" si="4"/>
        <v>60</v>
      </c>
    </row>
    <row r="108" spans="1:10">
      <c r="A108" s="137"/>
      <c r="B108" s="12">
        <v>5162008</v>
      </c>
      <c r="C108" s="13" t="s">
        <v>116</v>
      </c>
      <c r="D108" s="85">
        <v>2</v>
      </c>
      <c r="E108" s="86">
        <v>18</v>
      </c>
      <c r="F108" s="86">
        <v>10</v>
      </c>
      <c r="G108" s="86">
        <v>30</v>
      </c>
      <c r="H108" s="14">
        <f t="shared" si="5"/>
        <v>6.666666666666667</v>
      </c>
      <c r="I108" s="15">
        <f t="shared" si="3"/>
        <v>60</v>
      </c>
      <c r="J108" s="16">
        <f t="shared" si="4"/>
        <v>33.333333333333336</v>
      </c>
    </row>
    <row r="109" spans="1:10">
      <c r="A109" s="137"/>
      <c r="B109" s="12">
        <v>5162016</v>
      </c>
      <c r="C109" s="13" t="s">
        <v>117</v>
      </c>
      <c r="D109" s="85">
        <v>1</v>
      </c>
      <c r="E109" s="86">
        <v>0</v>
      </c>
      <c r="F109" s="86">
        <v>2</v>
      </c>
      <c r="G109" s="86">
        <v>3</v>
      </c>
      <c r="H109" s="14">
        <f t="shared" si="5"/>
        <v>33.333333333333336</v>
      </c>
      <c r="I109" s="15">
        <f t="shared" si="3"/>
        <v>0</v>
      </c>
      <c r="J109" s="16">
        <f t="shared" si="4"/>
        <v>66.666666666666671</v>
      </c>
    </row>
    <row r="110" spans="1:10">
      <c r="A110" s="137"/>
      <c r="B110" s="12">
        <v>5162022</v>
      </c>
      <c r="C110" s="13" t="s">
        <v>118</v>
      </c>
      <c r="D110" s="85">
        <v>1</v>
      </c>
      <c r="E110" s="86">
        <v>1</v>
      </c>
      <c r="F110" s="86">
        <v>5</v>
      </c>
      <c r="G110" s="86">
        <v>7</v>
      </c>
      <c r="H110" s="14">
        <f t="shared" si="5"/>
        <v>14.285714285714286</v>
      </c>
      <c r="I110" s="15">
        <f t="shared" si="3"/>
        <v>14.285714285714286</v>
      </c>
      <c r="J110" s="16">
        <f t="shared" si="4"/>
        <v>71.428571428571431</v>
      </c>
    </row>
    <row r="111" spans="1:10">
      <c r="A111" s="137"/>
      <c r="B111" s="12">
        <v>5162024</v>
      </c>
      <c r="C111" s="13" t="s">
        <v>119</v>
      </c>
      <c r="D111" s="85">
        <v>16</v>
      </c>
      <c r="E111" s="86">
        <v>8</v>
      </c>
      <c r="F111" s="86">
        <v>14</v>
      </c>
      <c r="G111" s="86">
        <v>38</v>
      </c>
      <c r="H111" s="14">
        <f t="shared" si="5"/>
        <v>42.10526315789474</v>
      </c>
      <c r="I111" s="15">
        <f t="shared" si="3"/>
        <v>21.05263157894737</v>
      </c>
      <c r="J111" s="16">
        <f t="shared" si="4"/>
        <v>36.842105263157897</v>
      </c>
    </row>
    <row r="112" spans="1:10">
      <c r="A112" s="137"/>
      <c r="B112" s="12">
        <v>5166000</v>
      </c>
      <c r="C112" s="13" t="s">
        <v>120</v>
      </c>
      <c r="D112" s="85">
        <v>4</v>
      </c>
      <c r="E112" s="86">
        <v>8</v>
      </c>
      <c r="F112" s="86">
        <v>1</v>
      </c>
      <c r="G112" s="86">
        <v>13</v>
      </c>
      <c r="H112" s="14">
        <f t="shared" si="5"/>
        <v>30.76923076923077</v>
      </c>
      <c r="I112" s="15">
        <f t="shared" si="3"/>
        <v>61.53846153846154</v>
      </c>
      <c r="J112" s="16">
        <f t="shared" si="4"/>
        <v>7.6923076923076925</v>
      </c>
    </row>
    <row r="113" spans="1:10">
      <c r="A113" s="137"/>
      <c r="B113" s="12">
        <v>5166012</v>
      </c>
      <c r="C113" s="13" t="s">
        <v>121</v>
      </c>
      <c r="D113" s="85">
        <v>4</v>
      </c>
      <c r="E113" s="86">
        <v>2</v>
      </c>
      <c r="F113" s="86">
        <v>1</v>
      </c>
      <c r="G113" s="86">
        <v>7</v>
      </c>
      <c r="H113" s="14">
        <f t="shared" si="5"/>
        <v>57.142857142857146</v>
      </c>
      <c r="I113" s="15">
        <f t="shared" si="3"/>
        <v>28.571428571428573</v>
      </c>
      <c r="J113" s="16">
        <f t="shared" si="4"/>
        <v>14.285714285714286</v>
      </c>
    </row>
    <row r="114" spans="1:10">
      <c r="A114" s="137"/>
      <c r="B114" s="12">
        <v>5166016</v>
      </c>
      <c r="C114" s="13" t="s">
        <v>122</v>
      </c>
      <c r="D114" s="85">
        <v>3</v>
      </c>
      <c r="E114" s="86">
        <v>3</v>
      </c>
      <c r="F114" s="86">
        <v>3</v>
      </c>
      <c r="G114" s="86">
        <v>9</v>
      </c>
      <c r="H114" s="14">
        <f t="shared" si="5"/>
        <v>33.333333333333336</v>
      </c>
      <c r="I114" s="15">
        <f t="shared" si="3"/>
        <v>33.333333333333336</v>
      </c>
      <c r="J114" s="16">
        <f t="shared" si="4"/>
        <v>33.333333333333336</v>
      </c>
    </row>
    <row r="115" spans="1:10">
      <c r="A115" s="137"/>
      <c r="B115" s="12">
        <v>5166032</v>
      </c>
      <c r="C115" s="13" t="s">
        <v>123</v>
      </c>
      <c r="D115" s="85">
        <v>0</v>
      </c>
      <c r="E115" s="86">
        <v>2</v>
      </c>
      <c r="F115" s="86">
        <v>7</v>
      </c>
      <c r="G115" s="86">
        <v>9</v>
      </c>
      <c r="H115" s="14">
        <f t="shared" si="5"/>
        <v>0</v>
      </c>
      <c r="I115" s="15">
        <f t="shared" si="3"/>
        <v>22.222222222222221</v>
      </c>
      <c r="J115" s="16">
        <f t="shared" si="4"/>
        <v>77.777777777777771</v>
      </c>
    </row>
    <row r="116" spans="1:10">
      <c r="A116" s="137"/>
      <c r="B116" s="12">
        <v>5166036</v>
      </c>
      <c r="C116" s="13" t="s">
        <v>124</v>
      </c>
      <c r="D116" s="85">
        <v>2</v>
      </c>
      <c r="E116" s="86">
        <v>5</v>
      </c>
      <c r="F116" s="86">
        <v>4</v>
      </c>
      <c r="G116" s="86">
        <v>11</v>
      </c>
      <c r="H116" s="14">
        <f t="shared" si="5"/>
        <v>18.181818181818183</v>
      </c>
      <c r="I116" s="15">
        <f t="shared" si="3"/>
        <v>45.454545454545453</v>
      </c>
      <c r="J116" s="16">
        <f t="shared" si="4"/>
        <v>36.363636363636367</v>
      </c>
    </row>
    <row r="117" spans="1:10">
      <c r="A117" s="137"/>
      <c r="B117" s="12">
        <v>5170000</v>
      </c>
      <c r="C117" s="13" t="s">
        <v>125</v>
      </c>
      <c r="D117" s="85">
        <v>18</v>
      </c>
      <c r="E117" s="86">
        <v>19</v>
      </c>
      <c r="F117" s="86">
        <v>25</v>
      </c>
      <c r="G117" s="86">
        <v>62</v>
      </c>
      <c r="H117" s="14">
        <f t="shared" si="5"/>
        <v>29.032258064516128</v>
      </c>
      <c r="I117" s="15">
        <f t="shared" si="3"/>
        <v>30.64516129032258</v>
      </c>
      <c r="J117" s="16">
        <f t="shared" si="4"/>
        <v>40.322580645161288</v>
      </c>
    </row>
    <row r="118" spans="1:10">
      <c r="A118" s="137"/>
      <c r="B118" s="12">
        <v>5170008</v>
      </c>
      <c r="C118" s="13" t="s">
        <v>126</v>
      </c>
      <c r="D118" s="85">
        <v>4</v>
      </c>
      <c r="E118" s="86">
        <v>0</v>
      </c>
      <c r="F118" s="86">
        <v>6</v>
      </c>
      <c r="G118" s="86">
        <v>10</v>
      </c>
      <c r="H118" s="14">
        <f t="shared" si="5"/>
        <v>40</v>
      </c>
      <c r="I118" s="15">
        <f t="shared" si="3"/>
        <v>0</v>
      </c>
      <c r="J118" s="16">
        <f t="shared" si="4"/>
        <v>60</v>
      </c>
    </row>
    <row r="119" spans="1:10">
      <c r="A119" s="137"/>
      <c r="B119" s="12">
        <v>5170020</v>
      </c>
      <c r="C119" s="13" t="s">
        <v>127</v>
      </c>
      <c r="D119" s="85">
        <v>6</v>
      </c>
      <c r="E119" s="86">
        <v>0</v>
      </c>
      <c r="F119" s="86">
        <v>6</v>
      </c>
      <c r="G119" s="86">
        <v>12</v>
      </c>
      <c r="H119" s="14">
        <f t="shared" si="5"/>
        <v>50</v>
      </c>
      <c r="I119" s="15">
        <f t="shared" si="3"/>
        <v>0</v>
      </c>
      <c r="J119" s="16">
        <f t="shared" si="4"/>
        <v>50</v>
      </c>
    </row>
    <row r="120" spans="1:10">
      <c r="A120" s="137"/>
      <c r="B120" s="12">
        <v>5170024</v>
      </c>
      <c r="C120" s="13" t="s">
        <v>128</v>
      </c>
      <c r="D120" s="85">
        <v>40</v>
      </c>
      <c r="E120" s="86">
        <v>32</v>
      </c>
      <c r="F120" s="86">
        <v>98</v>
      </c>
      <c r="G120" s="86">
        <v>170</v>
      </c>
      <c r="H120" s="14">
        <f t="shared" si="5"/>
        <v>23.529411764705884</v>
      </c>
      <c r="I120" s="15">
        <f t="shared" si="3"/>
        <v>18.823529411764707</v>
      </c>
      <c r="J120" s="16">
        <f t="shared" si="4"/>
        <v>57.647058823529413</v>
      </c>
    </row>
    <row r="121" spans="1:10">
      <c r="A121" s="137"/>
      <c r="B121" s="12">
        <v>5170032</v>
      </c>
      <c r="C121" s="13" t="s">
        <v>129</v>
      </c>
      <c r="D121" s="85">
        <v>4</v>
      </c>
      <c r="E121" s="86">
        <v>8</v>
      </c>
      <c r="F121" s="86">
        <v>17</v>
      </c>
      <c r="G121" s="86">
        <v>29</v>
      </c>
      <c r="H121" s="14">
        <f t="shared" si="5"/>
        <v>13.793103448275861</v>
      </c>
      <c r="I121" s="15">
        <f t="shared" si="3"/>
        <v>27.586206896551722</v>
      </c>
      <c r="J121" s="16">
        <f t="shared" si="4"/>
        <v>58.620689655172413</v>
      </c>
    </row>
    <row r="122" spans="1:10">
      <c r="A122" s="137"/>
      <c r="B122" s="12">
        <v>5170044</v>
      </c>
      <c r="C122" s="13" t="s">
        <v>130</v>
      </c>
      <c r="D122" s="85">
        <v>2</v>
      </c>
      <c r="E122" s="86">
        <v>0</v>
      </c>
      <c r="F122" s="86">
        <v>4</v>
      </c>
      <c r="G122" s="86">
        <v>6</v>
      </c>
      <c r="H122" s="14">
        <f t="shared" si="5"/>
        <v>33.333333333333336</v>
      </c>
      <c r="I122" s="15">
        <f t="shared" si="3"/>
        <v>0</v>
      </c>
      <c r="J122" s="16">
        <f t="shared" si="4"/>
        <v>66.666666666666671</v>
      </c>
    </row>
    <row r="123" spans="1:10">
      <c r="A123" s="137"/>
      <c r="B123" s="12">
        <v>5170048</v>
      </c>
      <c r="C123" s="13" t="s">
        <v>131</v>
      </c>
      <c r="D123" s="85">
        <v>6</v>
      </c>
      <c r="E123" s="86">
        <v>1</v>
      </c>
      <c r="F123" s="86">
        <v>9</v>
      </c>
      <c r="G123" s="86">
        <v>16</v>
      </c>
      <c r="H123" s="14">
        <f t="shared" si="5"/>
        <v>37.5</v>
      </c>
      <c r="I123" s="15">
        <f t="shared" si="3"/>
        <v>6.25</v>
      </c>
      <c r="J123" s="16">
        <f t="shared" si="4"/>
        <v>56.25</v>
      </c>
    </row>
    <row r="124" spans="1:10">
      <c r="A124" s="137"/>
      <c r="B124" s="12">
        <v>5314000</v>
      </c>
      <c r="C124" s="13" t="s">
        <v>132</v>
      </c>
      <c r="D124" s="85">
        <v>5</v>
      </c>
      <c r="E124" s="86">
        <v>64</v>
      </c>
      <c r="F124" s="86">
        <v>44</v>
      </c>
      <c r="G124" s="86">
        <v>113</v>
      </c>
      <c r="H124" s="14">
        <f t="shared" si="5"/>
        <v>4.4247787610619467</v>
      </c>
      <c r="I124" s="15">
        <f t="shared" si="3"/>
        <v>56.637168141592923</v>
      </c>
      <c r="J124" s="16">
        <f t="shared" si="4"/>
        <v>38.938053097345133</v>
      </c>
    </row>
    <row r="125" spans="1:10">
      <c r="A125" s="137"/>
      <c r="B125" s="12">
        <v>5315000</v>
      </c>
      <c r="C125" s="13" t="s">
        <v>133</v>
      </c>
      <c r="D125" s="85">
        <v>16</v>
      </c>
      <c r="E125" s="86">
        <v>38</v>
      </c>
      <c r="F125" s="86">
        <v>105</v>
      </c>
      <c r="G125" s="86">
        <v>159</v>
      </c>
      <c r="H125" s="14">
        <f t="shared" si="5"/>
        <v>10.062893081761006</v>
      </c>
      <c r="I125" s="15">
        <f t="shared" si="3"/>
        <v>23.89937106918239</v>
      </c>
      <c r="J125" s="16">
        <f t="shared" si="4"/>
        <v>66.037735849056602</v>
      </c>
    </row>
    <row r="126" spans="1:10">
      <c r="A126" s="137"/>
      <c r="B126" s="12">
        <v>5316000</v>
      </c>
      <c r="C126" s="13" t="s">
        <v>134</v>
      </c>
      <c r="D126" s="85">
        <v>7</v>
      </c>
      <c r="E126" s="86">
        <v>32</v>
      </c>
      <c r="F126" s="86">
        <v>27</v>
      </c>
      <c r="G126" s="86">
        <v>66</v>
      </c>
      <c r="H126" s="14">
        <f t="shared" si="5"/>
        <v>10.606060606060606</v>
      </c>
      <c r="I126" s="15">
        <f t="shared" si="3"/>
        <v>48.484848484848484</v>
      </c>
      <c r="J126" s="16">
        <f t="shared" si="4"/>
        <v>40.909090909090907</v>
      </c>
    </row>
    <row r="127" spans="1:10">
      <c r="A127" s="137"/>
      <c r="B127" s="12">
        <v>5334000</v>
      </c>
      <c r="C127" s="13" t="s">
        <v>135</v>
      </c>
      <c r="D127" s="85">
        <v>1</v>
      </c>
      <c r="E127" s="86">
        <v>7</v>
      </c>
      <c r="F127" s="86">
        <v>0</v>
      </c>
      <c r="G127" s="86">
        <v>8</v>
      </c>
      <c r="H127" s="14">
        <f t="shared" si="5"/>
        <v>12.5</v>
      </c>
      <c r="I127" s="15">
        <f t="shared" si="3"/>
        <v>87.5</v>
      </c>
      <c r="J127" s="16">
        <f t="shared" si="4"/>
        <v>0</v>
      </c>
    </row>
    <row r="128" spans="1:10">
      <c r="A128" s="137"/>
      <c r="B128" s="12">
        <v>5334002</v>
      </c>
      <c r="C128" s="13" t="s">
        <v>136</v>
      </c>
      <c r="D128" s="85">
        <v>5</v>
      </c>
      <c r="E128" s="86">
        <v>18</v>
      </c>
      <c r="F128" s="86">
        <v>16</v>
      </c>
      <c r="G128" s="86">
        <v>39</v>
      </c>
      <c r="H128" s="14">
        <f t="shared" si="5"/>
        <v>12.820512820512821</v>
      </c>
      <c r="I128" s="15">
        <f t="shared" si="3"/>
        <v>46.153846153846153</v>
      </c>
      <c r="J128" s="16">
        <f t="shared" si="4"/>
        <v>41.025641025641029</v>
      </c>
    </row>
    <row r="129" spans="1:10">
      <c r="A129" s="137"/>
      <c r="B129" s="12">
        <v>5334004</v>
      </c>
      <c r="C129" s="13" t="s">
        <v>137</v>
      </c>
      <c r="D129" s="85">
        <v>1</v>
      </c>
      <c r="E129" s="86">
        <v>7</v>
      </c>
      <c r="F129" s="86">
        <v>5</v>
      </c>
      <c r="G129" s="86">
        <v>13</v>
      </c>
      <c r="H129" s="14">
        <f t="shared" si="5"/>
        <v>7.6923076923076925</v>
      </c>
      <c r="I129" s="15">
        <f t="shared" si="3"/>
        <v>53.846153846153847</v>
      </c>
      <c r="J129" s="16">
        <f t="shared" si="4"/>
        <v>38.46153846153846</v>
      </c>
    </row>
    <row r="130" spans="1:10">
      <c r="A130" s="137"/>
      <c r="B130" s="12">
        <v>5334012</v>
      </c>
      <c r="C130" s="13" t="s">
        <v>138</v>
      </c>
      <c r="D130" s="85">
        <v>2</v>
      </c>
      <c r="E130" s="86">
        <v>9</v>
      </c>
      <c r="F130" s="86">
        <v>23</v>
      </c>
      <c r="G130" s="86">
        <v>34</v>
      </c>
      <c r="H130" s="14">
        <f t="shared" si="5"/>
        <v>5.882352941176471</v>
      </c>
      <c r="I130" s="15">
        <f t="shared" si="3"/>
        <v>26.470588235294116</v>
      </c>
      <c r="J130" s="16">
        <f t="shared" si="4"/>
        <v>67.647058823529406</v>
      </c>
    </row>
    <row r="131" spans="1:10">
      <c r="A131" s="137"/>
      <c r="B131" s="12">
        <v>5334016</v>
      </c>
      <c r="C131" s="13" t="s">
        <v>139</v>
      </c>
      <c r="D131" s="85">
        <v>1</v>
      </c>
      <c r="E131" s="86">
        <v>7</v>
      </c>
      <c r="F131" s="86">
        <v>3</v>
      </c>
      <c r="G131" s="86">
        <v>11</v>
      </c>
      <c r="H131" s="14">
        <f t="shared" si="5"/>
        <v>9.0909090909090917</v>
      </c>
      <c r="I131" s="15">
        <f t="shared" si="3"/>
        <v>63.636363636363633</v>
      </c>
      <c r="J131" s="16">
        <f t="shared" si="4"/>
        <v>27.272727272727273</v>
      </c>
    </row>
    <row r="132" spans="1:10">
      <c r="A132" s="137"/>
      <c r="B132" s="12">
        <v>5334032</v>
      </c>
      <c r="C132" s="13" t="s">
        <v>140</v>
      </c>
      <c r="D132" s="85">
        <v>0</v>
      </c>
      <c r="E132" s="86">
        <v>18</v>
      </c>
      <c r="F132" s="86">
        <v>2</v>
      </c>
      <c r="G132" s="86">
        <v>20</v>
      </c>
      <c r="H132" s="14">
        <f t="shared" si="5"/>
        <v>0</v>
      </c>
      <c r="I132" s="15">
        <f t="shared" si="3"/>
        <v>90</v>
      </c>
      <c r="J132" s="16">
        <f t="shared" si="4"/>
        <v>10</v>
      </c>
    </row>
    <row r="133" spans="1:10">
      <c r="A133" s="137"/>
      <c r="B133" s="12">
        <v>5334036</v>
      </c>
      <c r="C133" s="13" t="s">
        <v>141</v>
      </c>
      <c r="D133" s="85">
        <v>1</v>
      </c>
      <c r="E133" s="86">
        <v>4</v>
      </c>
      <c r="F133" s="86">
        <v>6</v>
      </c>
      <c r="G133" s="86">
        <v>11</v>
      </c>
      <c r="H133" s="14">
        <f t="shared" si="5"/>
        <v>9.0909090909090917</v>
      </c>
      <c r="I133" s="15">
        <f t="shared" si="3"/>
        <v>36.363636363636367</v>
      </c>
      <c r="J133" s="16">
        <f t="shared" si="4"/>
        <v>54.545454545454547</v>
      </c>
    </row>
    <row r="134" spans="1:10">
      <c r="A134" s="137"/>
      <c r="B134" s="12">
        <v>5358000</v>
      </c>
      <c r="C134" s="13" t="s">
        <v>142</v>
      </c>
      <c r="D134" s="85">
        <v>2</v>
      </c>
      <c r="E134" s="86">
        <v>11</v>
      </c>
      <c r="F134" s="86">
        <v>7</v>
      </c>
      <c r="G134" s="86">
        <v>20</v>
      </c>
      <c r="H134" s="14">
        <f t="shared" si="5"/>
        <v>10</v>
      </c>
      <c r="I134" s="15">
        <f t="shared" ref="I134:I197" si="6">E134*100/G134</f>
        <v>55</v>
      </c>
      <c r="J134" s="16">
        <f t="shared" ref="J134:J197" si="7">F134*100/G134</f>
        <v>35</v>
      </c>
    </row>
    <row r="135" spans="1:10">
      <c r="A135" s="137"/>
      <c r="B135" s="12">
        <v>5358008</v>
      </c>
      <c r="C135" s="13" t="s">
        <v>143</v>
      </c>
      <c r="D135" s="85">
        <v>4</v>
      </c>
      <c r="E135" s="86">
        <v>72</v>
      </c>
      <c r="F135" s="86">
        <v>4</v>
      </c>
      <c r="G135" s="86">
        <v>80</v>
      </c>
      <c r="H135" s="14">
        <f t="shared" ref="H135:H198" si="8">D135*100/G135</f>
        <v>5</v>
      </c>
      <c r="I135" s="15">
        <f t="shared" si="6"/>
        <v>90</v>
      </c>
      <c r="J135" s="16">
        <f t="shared" si="7"/>
        <v>5</v>
      </c>
    </row>
    <row r="136" spans="1:10">
      <c r="A136" s="137"/>
      <c r="B136" s="12">
        <v>5362004</v>
      </c>
      <c r="C136" s="13" t="s">
        <v>144</v>
      </c>
      <c r="D136" s="85">
        <v>1</v>
      </c>
      <c r="E136" s="86">
        <v>2</v>
      </c>
      <c r="F136" s="86">
        <v>3</v>
      </c>
      <c r="G136" s="86">
        <v>6</v>
      </c>
      <c r="H136" s="14">
        <f t="shared" si="8"/>
        <v>16.666666666666668</v>
      </c>
      <c r="I136" s="15">
        <f t="shared" si="6"/>
        <v>33.333333333333336</v>
      </c>
      <c r="J136" s="16">
        <f t="shared" si="7"/>
        <v>50</v>
      </c>
    </row>
    <row r="137" spans="1:10">
      <c r="A137" s="137"/>
      <c r="B137" s="12">
        <v>5362008</v>
      </c>
      <c r="C137" s="13" t="s">
        <v>145</v>
      </c>
      <c r="D137" s="85">
        <v>4</v>
      </c>
      <c r="E137" s="86">
        <v>9</v>
      </c>
      <c r="F137" s="86">
        <v>4</v>
      </c>
      <c r="G137" s="86">
        <v>17</v>
      </c>
      <c r="H137" s="14">
        <f t="shared" si="8"/>
        <v>23.529411764705884</v>
      </c>
      <c r="I137" s="15">
        <f t="shared" si="6"/>
        <v>52.941176470588232</v>
      </c>
      <c r="J137" s="16">
        <f t="shared" si="7"/>
        <v>23.529411764705884</v>
      </c>
    </row>
    <row r="138" spans="1:10">
      <c r="A138" s="137"/>
      <c r="B138" s="12">
        <v>5362012</v>
      </c>
      <c r="C138" s="13" t="s">
        <v>146</v>
      </c>
      <c r="D138" s="85">
        <v>0</v>
      </c>
      <c r="E138" s="86">
        <v>1</v>
      </c>
      <c r="F138" s="86">
        <v>4</v>
      </c>
      <c r="G138" s="86">
        <v>5</v>
      </c>
      <c r="H138" s="14">
        <f t="shared" si="8"/>
        <v>0</v>
      </c>
      <c r="I138" s="15">
        <f t="shared" si="6"/>
        <v>20</v>
      </c>
      <c r="J138" s="16">
        <f t="shared" si="7"/>
        <v>80</v>
      </c>
    </row>
    <row r="139" spans="1:10">
      <c r="A139" s="137"/>
      <c r="B139" s="12">
        <v>5362016</v>
      </c>
      <c r="C139" s="13" t="s">
        <v>147</v>
      </c>
      <c r="D139" s="85">
        <v>0</v>
      </c>
      <c r="E139" s="86">
        <v>2</v>
      </c>
      <c r="F139" s="86">
        <v>5</v>
      </c>
      <c r="G139" s="86">
        <v>7</v>
      </c>
      <c r="H139" s="14">
        <f t="shared" si="8"/>
        <v>0</v>
      </c>
      <c r="I139" s="15">
        <f t="shared" si="6"/>
        <v>28.571428571428573</v>
      </c>
      <c r="J139" s="16">
        <f t="shared" si="7"/>
        <v>71.428571428571431</v>
      </c>
    </row>
    <row r="140" spans="1:10">
      <c r="A140" s="137"/>
      <c r="B140" s="12">
        <v>5362020</v>
      </c>
      <c r="C140" s="13" t="s">
        <v>148</v>
      </c>
      <c r="D140" s="85">
        <v>1</v>
      </c>
      <c r="E140" s="86">
        <v>12</v>
      </c>
      <c r="F140" s="86">
        <v>8</v>
      </c>
      <c r="G140" s="86">
        <v>21</v>
      </c>
      <c r="H140" s="14">
        <f t="shared" si="8"/>
        <v>4.7619047619047619</v>
      </c>
      <c r="I140" s="15">
        <f t="shared" si="6"/>
        <v>57.142857142857146</v>
      </c>
      <c r="J140" s="16">
        <f t="shared" si="7"/>
        <v>38.095238095238095</v>
      </c>
    </row>
    <row r="141" spans="1:10">
      <c r="A141" s="137"/>
      <c r="B141" s="12">
        <v>5362024</v>
      </c>
      <c r="C141" s="13" t="s">
        <v>149</v>
      </c>
      <c r="D141" s="85">
        <v>2</v>
      </c>
      <c r="E141" s="86">
        <v>4</v>
      </c>
      <c r="F141" s="86">
        <v>3</v>
      </c>
      <c r="G141" s="86">
        <v>9</v>
      </c>
      <c r="H141" s="14">
        <f t="shared" si="8"/>
        <v>22.222222222222221</v>
      </c>
      <c r="I141" s="15">
        <f t="shared" si="6"/>
        <v>44.444444444444443</v>
      </c>
      <c r="J141" s="16">
        <f t="shared" si="7"/>
        <v>33.333333333333336</v>
      </c>
    </row>
    <row r="142" spans="1:10">
      <c r="A142" s="137"/>
      <c r="B142" s="12">
        <v>5362028</v>
      </c>
      <c r="C142" s="13" t="s">
        <v>150</v>
      </c>
      <c r="D142" s="85">
        <v>0</v>
      </c>
      <c r="E142" s="86">
        <v>4</v>
      </c>
      <c r="F142" s="86">
        <v>0</v>
      </c>
      <c r="G142" s="86">
        <v>4</v>
      </c>
      <c r="H142" s="14">
        <f t="shared" si="8"/>
        <v>0</v>
      </c>
      <c r="I142" s="15">
        <f t="shared" si="6"/>
        <v>100</v>
      </c>
      <c r="J142" s="16">
        <f t="shared" si="7"/>
        <v>0</v>
      </c>
    </row>
    <row r="143" spans="1:10">
      <c r="A143" s="137"/>
      <c r="B143" s="12">
        <v>5362032</v>
      </c>
      <c r="C143" s="13" t="s">
        <v>151</v>
      </c>
      <c r="D143" s="85">
        <v>1</v>
      </c>
      <c r="E143" s="86">
        <v>3</v>
      </c>
      <c r="F143" s="86">
        <v>24</v>
      </c>
      <c r="G143" s="86">
        <v>28</v>
      </c>
      <c r="H143" s="14">
        <f t="shared" si="8"/>
        <v>3.5714285714285716</v>
      </c>
      <c r="I143" s="15">
        <f t="shared" si="6"/>
        <v>10.714285714285714</v>
      </c>
      <c r="J143" s="16">
        <f t="shared" si="7"/>
        <v>85.714285714285708</v>
      </c>
    </row>
    <row r="144" spans="1:10">
      <c r="A144" s="137"/>
      <c r="B144" s="12">
        <v>5362036</v>
      </c>
      <c r="C144" s="13" t="s">
        <v>152</v>
      </c>
      <c r="D144" s="85">
        <v>3</v>
      </c>
      <c r="E144" s="86">
        <v>8</v>
      </c>
      <c r="F144" s="86">
        <v>10</v>
      </c>
      <c r="G144" s="86">
        <v>21</v>
      </c>
      <c r="H144" s="14">
        <f t="shared" si="8"/>
        <v>14.285714285714286</v>
      </c>
      <c r="I144" s="15">
        <f t="shared" si="6"/>
        <v>38.095238095238095</v>
      </c>
      <c r="J144" s="16">
        <f t="shared" si="7"/>
        <v>47.61904761904762</v>
      </c>
    </row>
    <row r="145" spans="1:10">
      <c r="A145" s="137"/>
      <c r="B145" s="12">
        <v>5362040</v>
      </c>
      <c r="C145" s="13" t="s">
        <v>153</v>
      </c>
      <c r="D145" s="85">
        <v>8</v>
      </c>
      <c r="E145" s="86">
        <v>13</v>
      </c>
      <c r="F145" s="86">
        <v>10</v>
      </c>
      <c r="G145" s="86">
        <v>31</v>
      </c>
      <c r="H145" s="14">
        <f t="shared" si="8"/>
        <v>25.806451612903224</v>
      </c>
      <c r="I145" s="15">
        <f t="shared" si="6"/>
        <v>41.935483870967744</v>
      </c>
      <c r="J145" s="16">
        <f t="shared" si="7"/>
        <v>32.258064516129032</v>
      </c>
    </row>
    <row r="146" spans="1:10">
      <c r="A146" s="137"/>
      <c r="B146" s="12">
        <v>5366000</v>
      </c>
      <c r="C146" s="13" t="s">
        <v>154</v>
      </c>
      <c r="D146" s="85">
        <v>10</v>
      </c>
      <c r="E146" s="86">
        <v>11</v>
      </c>
      <c r="F146" s="86">
        <v>4</v>
      </c>
      <c r="G146" s="86">
        <v>25</v>
      </c>
      <c r="H146" s="14">
        <f t="shared" si="8"/>
        <v>40</v>
      </c>
      <c r="I146" s="15">
        <f t="shared" si="6"/>
        <v>44</v>
      </c>
      <c r="J146" s="16">
        <f t="shared" si="7"/>
        <v>16</v>
      </c>
    </row>
    <row r="147" spans="1:10">
      <c r="A147" s="137"/>
      <c r="B147" s="12">
        <v>5370000</v>
      </c>
      <c r="C147" s="13" t="s">
        <v>155</v>
      </c>
      <c r="D147" s="85">
        <v>6</v>
      </c>
      <c r="E147" s="86">
        <v>7</v>
      </c>
      <c r="F147" s="86">
        <v>2</v>
      </c>
      <c r="G147" s="86">
        <v>15</v>
      </c>
      <c r="H147" s="14">
        <f t="shared" si="8"/>
        <v>40</v>
      </c>
      <c r="I147" s="15">
        <f t="shared" si="6"/>
        <v>46.666666666666664</v>
      </c>
      <c r="J147" s="16">
        <f t="shared" si="7"/>
        <v>13.333333333333334</v>
      </c>
    </row>
    <row r="148" spans="1:10">
      <c r="A148" s="137"/>
      <c r="B148" s="12">
        <v>5370004</v>
      </c>
      <c r="C148" s="13" t="s">
        <v>156</v>
      </c>
      <c r="D148" s="85">
        <v>3</v>
      </c>
      <c r="E148" s="86">
        <v>5</v>
      </c>
      <c r="F148" s="86">
        <v>3</v>
      </c>
      <c r="G148" s="86">
        <v>11</v>
      </c>
      <c r="H148" s="14">
        <f t="shared" si="8"/>
        <v>27.272727272727273</v>
      </c>
      <c r="I148" s="15">
        <f t="shared" si="6"/>
        <v>45.454545454545453</v>
      </c>
      <c r="J148" s="16">
        <f t="shared" si="7"/>
        <v>27.272727272727273</v>
      </c>
    </row>
    <row r="149" spans="1:10">
      <c r="A149" s="137"/>
      <c r="B149" s="12">
        <v>5370012</v>
      </c>
      <c r="C149" s="13" t="s">
        <v>157</v>
      </c>
      <c r="D149" s="85">
        <v>3</v>
      </c>
      <c r="E149" s="86">
        <v>3</v>
      </c>
      <c r="F149" s="86">
        <v>2</v>
      </c>
      <c r="G149" s="86">
        <v>8</v>
      </c>
      <c r="H149" s="14">
        <f t="shared" si="8"/>
        <v>37.5</v>
      </c>
      <c r="I149" s="15">
        <f t="shared" si="6"/>
        <v>37.5</v>
      </c>
      <c r="J149" s="16">
        <f t="shared" si="7"/>
        <v>25</v>
      </c>
    </row>
    <row r="150" spans="1:10">
      <c r="A150" s="137"/>
      <c r="B150" s="12">
        <v>5370016</v>
      </c>
      <c r="C150" s="13" t="s">
        <v>158</v>
      </c>
      <c r="D150" s="85">
        <v>9</v>
      </c>
      <c r="E150" s="86">
        <v>2</v>
      </c>
      <c r="F150" s="86">
        <v>4</v>
      </c>
      <c r="G150" s="86">
        <v>15</v>
      </c>
      <c r="H150" s="14">
        <f t="shared" si="8"/>
        <v>60</v>
      </c>
      <c r="I150" s="15">
        <f t="shared" si="6"/>
        <v>13.333333333333334</v>
      </c>
      <c r="J150" s="16">
        <f t="shared" si="7"/>
        <v>26.666666666666668</v>
      </c>
    </row>
    <row r="151" spans="1:10">
      <c r="A151" s="137"/>
      <c r="B151" s="12">
        <v>5370020</v>
      </c>
      <c r="C151" s="13" t="s">
        <v>159</v>
      </c>
      <c r="D151" s="85">
        <v>3</v>
      </c>
      <c r="E151" s="86">
        <v>5</v>
      </c>
      <c r="F151" s="86">
        <v>3</v>
      </c>
      <c r="G151" s="86">
        <v>11</v>
      </c>
      <c r="H151" s="14">
        <f t="shared" si="8"/>
        <v>27.272727272727273</v>
      </c>
      <c r="I151" s="15">
        <f t="shared" si="6"/>
        <v>45.454545454545453</v>
      </c>
      <c r="J151" s="16">
        <f t="shared" si="7"/>
        <v>27.272727272727273</v>
      </c>
    </row>
    <row r="152" spans="1:10">
      <c r="A152" s="137"/>
      <c r="B152" s="12">
        <v>5374000</v>
      </c>
      <c r="C152" s="13" t="s">
        <v>160</v>
      </c>
      <c r="D152" s="85">
        <v>23</v>
      </c>
      <c r="E152" s="86">
        <v>11</v>
      </c>
      <c r="F152" s="86">
        <v>2</v>
      </c>
      <c r="G152" s="86">
        <v>36</v>
      </c>
      <c r="H152" s="14">
        <f t="shared" si="8"/>
        <v>63.888888888888886</v>
      </c>
      <c r="I152" s="15">
        <f t="shared" si="6"/>
        <v>30.555555555555557</v>
      </c>
      <c r="J152" s="16">
        <f t="shared" si="7"/>
        <v>5.5555555555555554</v>
      </c>
    </row>
    <row r="153" spans="1:10">
      <c r="A153" s="137"/>
      <c r="B153" s="12">
        <v>5374012</v>
      </c>
      <c r="C153" s="13" t="s">
        <v>161</v>
      </c>
      <c r="D153" s="85">
        <v>4</v>
      </c>
      <c r="E153" s="86">
        <v>7</v>
      </c>
      <c r="F153" s="86">
        <v>1</v>
      </c>
      <c r="G153" s="86">
        <v>12</v>
      </c>
      <c r="H153" s="14">
        <f t="shared" si="8"/>
        <v>33.333333333333336</v>
      </c>
      <c r="I153" s="15">
        <f t="shared" si="6"/>
        <v>58.333333333333336</v>
      </c>
      <c r="J153" s="16">
        <f t="shared" si="7"/>
        <v>8.3333333333333339</v>
      </c>
    </row>
    <row r="154" spans="1:10">
      <c r="A154" s="137"/>
      <c r="B154" s="12">
        <v>5374036</v>
      </c>
      <c r="C154" s="13" t="s">
        <v>162</v>
      </c>
      <c r="D154" s="85">
        <v>3</v>
      </c>
      <c r="E154" s="86">
        <v>3</v>
      </c>
      <c r="F154" s="86">
        <v>1</v>
      </c>
      <c r="G154" s="86">
        <v>7</v>
      </c>
      <c r="H154" s="14">
        <f t="shared" si="8"/>
        <v>42.857142857142854</v>
      </c>
      <c r="I154" s="15">
        <f t="shared" si="6"/>
        <v>42.857142857142854</v>
      </c>
      <c r="J154" s="16">
        <f t="shared" si="7"/>
        <v>14.285714285714286</v>
      </c>
    </row>
    <row r="155" spans="1:10">
      <c r="A155" s="137"/>
      <c r="B155" s="12">
        <v>5374048</v>
      </c>
      <c r="C155" s="13" t="s">
        <v>163</v>
      </c>
      <c r="D155" s="85">
        <v>7</v>
      </c>
      <c r="E155" s="86">
        <v>5</v>
      </c>
      <c r="F155" s="86">
        <v>0</v>
      </c>
      <c r="G155" s="86">
        <v>12</v>
      </c>
      <c r="H155" s="14">
        <f t="shared" si="8"/>
        <v>58.333333333333336</v>
      </c>
      <c r="I155" s="15">
        <f t="shared" si="6"/>
        <v>41.666666666666664</v>
      </c>
      <c r="J155" s="16">
        <f t="shared" si="7"/>
        <v>0</v>
      </c>
    </row>
    <row r="156" spans="1:10">
      <c r="A156" s="137"/>
      <c r="B156" s="12">
        <v>5374052</v>
      </c>
      <c r="C156" s="13" t="s">
        <v>164</v>
      </c>
      <c r="D156" s="85">
        <v>1</v>
      </c>
      <c r="E156" s="86">
        <v>0</v>
      </c>
      <c r="F156" s="86">
        <v>2</v>
      </c>
      <c r="G156" s="86">
        <v>3</v>
      </c>
      <c r="H156" s="14">
        <f t="shared" si="8"/>
        <v>33.333333333333336</v>
      </c>
      <c r="I156" s="15">
        <f t="shared" si="6"/>
        <v>0</v>
      </c>
      <c r="J156" s="16">
        <f t="shared" si="7"/>
        <v>66.666666666666671</v>
      </c>
    </row>
    <row r="157" spans="1:10">
      <c r="A157" s="137"/>
      <c r="B157" s="12">
        <v>5378000</v>
      </c>
      <c r="C157" s="13" t="s">
        <v>165</v>
      </c>
      <c r="D157" s="85">
        <v>6</v>
      </c>
      <c r="E157" s="86">
        <v>8</v>
      </c>
      <c r="F157" s="86">
        <v>9</v>
      </c>
      <c r="G157" s="86">
        <v>23</v>
      </c>
      <c r="H157" s="14">
        <f t="shared" si="8"/>
        <v>26.086956521739129</v>
      </c>
      <c r="I157" s="15">
        <f t="shared" si="6"/>
        <v>34.782608695652172</v>
      </c>
      <c r="J157" s="16">
        <f t="shared" si="7"/>
        <v>39.130434782608695</v>
      </c>
    </row>
    <row r="158" spans="1:10">
      <c r="A158" s="137"/>
      <c r="B158" s="12">
        <v>5378004</v>
      </c>
      <c r="C158" s="13" t="s">
        <v>166</v>
      </c>
      <c r="D158" s="85">
        <v>2</v>
      </c>
      <c r="E158" s="86">
        <v>5</v>
      </c>
      <c r="F158" s="86">
        <v>30</v>
      </c>
      <c r="G158" s="86">
        <v>37</v>
      </c>
      <c r="H158" s="14">
        <f t="shared" si="8"/>
        <v>5.4054054054054053</v>
      </c>
      <c r="I158" s="15">
        <f t="shared" si="6"/>
        <v>13.513513513513514</v>
      </c>
      <c r="J158" s="16">
        <f t="shared" si="7"/>
        <v>81.081081081081081</v>
      </c>
    </row>
    <row r="159" spans="1:10">
      <c r="A159" s="137"/>
      <c r="B159" s="12">
        <v>5378016</v>
      </c>
      <c r="C159" s="13" t="s">
        <v>167</v>
      </c>
      <c r="D159" s="85">
        <v>1</v>
      </c>
      <c r="E159" s="86">
        <v>3</v>
      </c>
      <c r="F159" s="86">
        <v>4</v>
      </c>
      <c r="G159" s="86">
        <v>8</v>
      </c>
      <c r="H159" s="14">
        <f t="shared" si="8"/>
        <v>12.5</v>
      </c>
      <c r="I159" s="15">
        <f t="shared" si="6"/>
        <v>37.5</v>
      </c>
      <c r="J159" s="16">
        <f t="shared" si="7"/>
        <v>50</v>
      </c>
    </row>
    <row r="160" spans="1:10">
      <c r="A160" s="137"/>
      <c r="B160" s="12">
        <v>5378024</v>
      </c>
      <c r="C160" s="13" t="s">
        <v>168</v>
      </c>
      <c r="D160" s="85">
        <v>0</v>
      </c>
      <c r="E160" s="86">
        <v>3</v>
      </c>
      <c r="F160" s="86">
        <v>13</v>
      </c>
      <c r="G160" s="86">
        <v>16</v>
      </c>
      <c r="H160" s="14">
        <f t="shared" si="8"/>
        <v>0</v>
      </c>
      <c r="I160" s="15">
        <f t="shared" si="6"/>
        <v>18.75</v>
      </c>
      <c r="J160" s="16">
        <f t="shared" si="7"/>
        <v>81.25</v>
      </c>
    </row>
    <row r="161" spans="1:10">
      <c r="A161" s="137"/>
      <c r="B161" s="12">
        <v>5378028</v>
      </c>
      <c r="C161" s="13" t="s">
        <v>169</v>
      </c>
      <c r="D161" s="85">
        <v>2</v>
      </c>
      <c r="E161" s="86">
        <v>1</v>
      </c>
      <c r="F161" s="86">
        <v>2</v>
      </c>
      <c r="G161" s="86">
        <v>5</v>
      </c>
      <c r="H161" s="14">
        <f t="shared" si="8"/>
        <v>40</v>
      </c>
      <c r="I161" s="15">
        <f t="shared" si="6"/>
        <v>20</v>
      </c>
      <c r="J161" s="16">
        <f t="shared" si="7"/>
        <v>40</v>
      </c>
    </row>
    <row r="162" spans="1:10">
      <c r="A162" s="137"/>
      <c r="B162" s="12">
        <v>5378032</v>
      </c>
      <c r="C162" s="13" t="s">
        <v>170</v>
      </c>
      <c r="D162" s="85" t="s">
        <v>23</v>
      </c>
      <c r="E162" s="86" t="s">
        <v>23</v>
      </c>
      <c r="F162" s="86" t="s">
        <v>23</v>
      </c>
      <c r="G162" s="86" t="s">
        <v>23</v>
      </c>
      <c r="H162" s="14" t="s">
        <v>23</v>
      </c>
      <c r="I162" s="15" t="s">
        <v>23</v>
      </c>
      <c r="J162" s="16" t="s">
        <v>23</v>
      </c>
    </row>
    <row r="163" spans="1:10">
      <c r="A163" s="137"/>
      <c r="B163" s="12">
        <v>5382000</v>
      </c>
      <c r="C163" s="13" t="s">
        <v>171</v>
      </c>
      <c r="D163" s="85">
        <v>2</v>
      </c>
      <c r="E163" s="86">
        <v>43</v>
      </c>
      <c r="F163" s="86">
        <v>3</v>
      </c>
      <c r="G163" s="86">
        <v>48</v>
      </c>
      <c r="H163" s="14">
        <f t="shared" si="8"/>
        <v>4.166666666666667</v>
      </c>
      <c r="I163" s="15">
        <f t="shared" si="6"/>
        <v>89.583333333333329</v>
      </c>
      <c r="J163" s="16">
        <f t="shared" si="7"/>
        <v>6.25</v>
      </c>
    </row>
    <row r="164" spans="1:10">
      <c r="A164" s="137"/>
      <c r="B164" s="12">
        <v>5382008</v>
      </c>
      <c r="C164" s="13" t="s">
        <v>172</v>
      </c>
      <c r="D164" s="85">
        <v>2</v>
      </c>
      <c r="E164" s="86">
        <v>1</v>
      </c>
      <c r="F164" s="86">
        <v>0</v>
      </c>
      <c r="G164" s="86">
        <v>3</v>
      </c>
      <c r="H164" s="14">
        <f t="shared" si="8"/>
        <v>66.666666666666671</v>
      </c>
      <c r="I164" s="15">
        <f t="shared" si="6"/>
        <v>33.333333333333336</v>
      </c>
      <c r="J164" s="16">
        <f t="shared" si="7"/>
        <v>0</v>
      </c>
    </row>
    <row r="165" spans="1:10">
      <c r="A165" s="137"/>
      <c r="B165" s="12">
        <v>5382012</v>
      </c>
      <c r="C165" s="13" t="s">
        <v>173</v>
      </c>
      <c r="D165" s="85">
        <v>0</v>
      </c>
      <c r="E165" s="86">
        <v>2</v>
      </c>
      <c r="F165" s="86">
        <v>1</v>
      </c>
      <c r="G165" s="86">
        <v>3</v>
      </c>
      <c r="H165" s="14">
        <f t="shared" si="8"/>
        <v>0</v>
      </c>
      <c r="I165" s="15">
        <f t="shared" si="6"/>
        <v>66.666666666666671</v>
      </c>
      <c r="J165" s="16">
        <f t="shared" si="7"/>
        <v>33.333333333333336</v>
      </c>
    </row>
    <row r="166" spans="1:10">
      <c r="A166" s="137"/>
      <c r="B166" s="12">
        <v>5382020</v>
      </c>
      <c r="C166" s="13" t="s">
        <v>174</v>
      </c>
      <c r="D166" s="85">
        <v>3</v>
      </c>
      <c r="E166" s="86">
        <v>2</v>
      </c>
      <c r="F166" s="86">
        <v>1</v>
      </c>
      <c r="G166" s="86">
        <v>6</v>
      </c>
      <c r="H166" s="14">
        <f t="shared" si="8"/>
        <v>50</v>
      </c>
      <c r="I166" s="15">
        <f t="shared" si="6"/>
        <v>33.333333333333336</v>
      </c>
      <c r="J166" s="16">
        <f t="shared" si="7"/>
        <v>16.666666666666668</v>
      </c>
    </row>
    <row r="167" spans="1:10">
      <c r="A167" s="137"/>
      <c r="B167" s="12">
        <v>5382024</v>
      </c>
      <c r="C167" s="13" t="s">
        <v>175</v>
      </c>
      <c r="D167" s="85">
        <v>0</v>
      </c>
      <c r="E167" s="86">
        <v>4</v>
      </c>
      <c r="F167" s="86">
        <v>2</v>
      </c>
      <c r="G167" s="86">
        <v>6</v>
      </c>
      <c r="H167" s="14">
        <f t="shared" si="8"/>
        <v>0</v>
      </c>
      <c r="I167" s="15">
        <f t="shared" si="6"/>
        <v>66.666666666666671</v>
      </c>
      <c r="J167" s="16">
        <f t="shared" si="7"/>
        <v>33.333333333333336</v>
      </c>
    </row>
    <row r="168" spans="1:10">
      <c r="A168" s="137"/>
      <c r="B168" s="12">
        <v>5382028</v>
      </c>
      <c r="C168" s="13" t="s">
        <v>176</v>
      </c>
      <c r="D168" s="85">
        <v>0</v>
      </c>
      <c r="E168" s="86">
        <v>6</v>
      </c>
      <c r="F168" s="86">
        <v>2</v>
      </c>
      <c r="G168" s="86">
        <v>8</v>
      </c>
      <c r="H168" s="14">
        <f t="shared" si="8"/>
        <v>0</v>
      </c>
      <c r="I168" s="15">
        <f t="shared" si="6"/>
        <v>75</v>
      </c>
      <c r="J168" s="16">
        <f t="shared" si="7"/>
        <v>25</v>
      </c>
    </row>
    <row r="169" spans="1:10">
      <c r="A169" s="137"/>
      <c r="B169" s="12">
        <v>5382032</v>
      </c>
      <c r="C169" s="13" t="s">
        <v>177</v>
      </c>
      <c r="D169" s="85">
        <v>9</v>
      </c>
      <c r="E169" s="86">
        <v>4</v>
      </c>
      <c r="F169" s="86">
        <v>4</v>
      </c>
      <c r="G169" s="86">
        <v>17</v>
      </c>
      <c r="H169" s="14">
        <f t="shared" si="8"/>
        <v>52.941176470588232</v>
      </c>
      <c r="I169" s="15">
        <f t="shared" si="6"/>
        <v>23.529411764705884</v>
      </c>
      <c r="J169" s="16">
        <f t="shared" si="7"/>
        <v>23.529411764705884</v>
      </c>
    </row>
    <row r="170" spans="1:10">
      <c r="A170" s="137"/>
      <c r="B170" s="12">
        <v>5382044</v>
      </c>
      <c r="C170" s="13" t="s">
        <v>178</v>
      </c>
      <c r="D170" s="85">
        <v>0</v>
      </c>
      <c r="E170" s="86">
        <v>0</v>
      </c>
      <c r="F170" s="86">
        <v>2</v>
      </c>
      <c r="G170" s="86">
        <v>2</v>
      </c>
      <c r="H170" s="14">
        <f t="shared" si="8"/>
        <v>0</v>
      </c>
      <c r="I170" s="15">
        <f t="shared" si="6"/>
        <v>0</v>
      </c>
      <c r="J170" s="16">
        <f t="shared" si="7"/>
        <v>100</v>
      </c>
    </row>
    <row r="171" spans="1:10">
      <c r="A171" s="137"/>
      <c r="B171" s="12">
        <v>5382048</v>
      </c>
      <c r="C171" s="13" t="s">
        <v>179</v>
      </c>
      <c r="D171" s="85">
        <v>8</v>
      </c>
      <c r="E171" s="86">
        <v>3</v>
      </c>
      <c r="F171" s="86">
        <v>0</v>
      </c>
      <c r="G171" s="86">
        <v>11</v>
      </c>
      <c r="H171" s="14">
        <f t="shared" si="8"/>
        <v>72.727272727272734</v>
      </c>
      <c r="I171" s="15">
        <f t="shared" si="6"/>
        <v>27.272727272727273</v>
      </c>
      <c r="J171" s="16">
        <f t="shared" si="7"/>
        <v>0</v>
      </c>
    </row>
    <row r="172" spans="1:10">
      <c r="A172" s="137"/>
      <c r="B172" s="12">
        <v>5382056</v>
      </c>
      <c r="C172" s="13" t="s">
        <v>180</v>
      </c>
      <c r="D172" s="85">
        <v>1</v>
      </c>
      <c r="E172" s="86">
        <v>14</v>
      </c>
      <c r="F172" s="86">
        <v>7</v>
      </c>
      <c r="G172" s="86">
        <v>22</v>
      </c>
      <c r="H172" s="14">
        <f t="shared" si="8"/>
        <v>4.5454545454545459</v>
      </c>
      <c r="I172" s="15">
        <f t="shared" si="6"/>
        <v>63.636363636363633</v>
      </c>
      <c r="J172" s="16">
        <f t="shared" si="7"/>
        <v>31.818181818181817</v>
      </c>
    </row>
    <row r="173" spans="1:10">
      <c r="A173" s="137"/>
      <c r="B173" s="12">
        <v>5382060</v>
      </c>
      <c r="C173" s="13" t="s">
        <v>181</v>
      </c>
      <c r="D173" s="85">
        <v>1</v>
      </c>
      <c r="E173" s="86">
        <v>6</v>
      </c>
      <c r="F173" s="86">
        <v>4</v>
      </c>
      <c r="G173" s="86">
        <v>11</v>
      </c>
      <c r="H173" s="14">
        <f t="shared" si="8"/>
        <v>9.0909090909090917</v>
      </c>
      <c r="I173" s="15">
        <f t="shared" si="6"/>
        <v>54.545454545454547</v>
      </c>
      <c r="J173" s="16">
        <f t="shared" si="7"/>
        <v>36.363636363636367</v>
      </c>
    </row>
    <row r="174" spans="1:10">
      <c r="A174" s="137"/>
      <c r="B174" s="12">
        <v>5382068</v>
      </c>
      <c r="C174" s="13" t="s">
        <v>182</v>
      </c>
      <c r="D174" s="85">
        <v>4</v>
      </c>
      <c r="E174" s="86">
        <v>22</v>
      </c>
      <c r="F174" s="86">
        <v>15</v>
      </c>
      <c r="G174" s="86">
        <v>41</v>
      </c>
      <c r="H174" s="14">
        <f t="shared" si="8"/>
        <v>9.7560975609756095</v>
      </c>
      <c r="I174" s="15">
        <f t="shared" si="6"/>
        <v>53.658536585365852</v>
      </c>
      <c r="J174" s="16">
        <f t="shared" si="7"/>
        <v>36.585365853658537</v>
      </c>
    </row>
    <row r="175" spans="1:10">
      <c r="A175" s="137"/>
      <c r="B175" s="12">
        <v>5512000</v>
      </c>
      <c r="C175" s="13" t="s">
        <v>183</v>
      </c>
      <c r="D175" s="85">
        <v>19</v>
      </c>
      <c r="E175" s="86">
        <v>29</v>
      </c>
      <c r="F175" s="86">
        <v>11</v>
      </c>
      <c r="G175" s="86">
        <v>59</v>
      </c>
      <c r="H175" s="14">
        <f t="shared" si="8"/>
        <v>32.203389830508478</v>
      </c>
      <c r="I175" s="15">
        <f t="shared" si="6"/>
        <v>49.152542372881356</v>
      </c>
      <c r="J175" s="16">
        <f t="shared" si="7"/>
        <v>18.64406779661017</v>
      </c>
    </row>
    <row r="176" spans="1:10">
      <c r="A176" s="137"/>
      <c r="B176" s="12">
        <v>5513000</v>
      </c>
      <c r="C176" s="13" t="s">
        <v>184</v>
      </c>
      <c r="D176" s="85">
        <v>1</v>
      </c>
      <c r="E176" s="86">
        <v>53</v>
      </c>
      <c r="F176" s="86">
        <v>19</v>
      </c>
      <c r="G176" s="86">
        <v>73</v>
      </c>
      <c r="H176" s="14">
        <f t="shared" si="8"/>
        <v>1.3698630136986301</v>
      </c>
      <c r="I176" s="15">
        <f t="shared" si="6"/>
        <v>72.602739726027394</v>
      </c>
      <c r="J176" s="16">
        <f t="shared" si="7"/>
        <v>26.027397260273972</v>
      </c>
    </row>
    <row r="177" spans="1:10">
      <c r="A177" s="137"/>
      <c r="B177" s="12">
        <v>5515000</v>
      </c>
      <c r="C177" s="13" t="s">
        <v>185</v>
      </c>
      <c r="D177" s="85">
        <v>18</v>
      </c>
      <c r="E177" s="86">
        <v>32</v>
      </c>
      <c r="F177" s="86">
        <v>24</v>
      </c>
      <c r="G177" s="86">
        <v>74</v>
      </c>
      <c r="H177" s="14">
        <f t="shared" si="8"/>
        <v>24.324324324324323</v>
      </c>
      <c r="I177" s="15">
        <f t="shared" si="6"/>
        <v>43.243243243243242</v>
      </c>
      <c r="J177" s="16">
        <f t="shared" si="7"/>
        <v>32.432432432432435</v>
      </c>
    </row>
    <row r="178" spans="1:10">
      <c r="A178" s="137"/>
      <c r="B178" s="12">
        <v>5554000</v>
      </c>
      <c r="C178" s="13" t="s">
        <v>186</v>
      </c>
      <c r="D178" s="85">
        <v>29</v>
      </c>
      <c r="E178" s="86">
        <v>15</v>
      </c>
      <c r="F178" s="86">
        <v>0</v>
      </c>
      <c r="G178" s="86">
        <v>44</v>
      </c>
      <c r="H178" s="14">
        <f t="shared" si="8"/>
        <v>65.909090909090907</v>
      </c>
      <c r="I178" s="15">
        <f t="shared" si="6"/>
        <v>34.090909090909093</v>
      </c>
      <c r="J178" s="16">
        <f t="shared" si="7"/>
        <v>0</v>
      </c>
    </row>
    <row r="179" spans="1:10">
      <c r="A179" s="137"/>
      <c r="B179" s="12">
        <v>5554004</v>
      </c>
      <c r="C179" s="13" t="s">
        <v>187</v>
      </c>
      <c r="D179" s="85">
        <v>14</v>
      </c>
      <c r="E179" s="86">
        <v>2</v>
      </c>
      <c r="F179" s="86">
        <v>0</v>
      </c>
      <c r="G179" s="86">
        <v>16</v>
      </c>
      <c r="H179" s="14">
        <f t="shared" si="8"/>
        <v>87.5</v>
      </c>
      <c r="I179" s="15">
        <f t="shared" si="6"/>
        <v>12.5</v>
      </c>
      <c r="J179" s="16">
        <f t="shared" si="7"/>
        <v>0</v>
      </c>
    </row>
    <row r="180" spans="1:10">
      <c r="A180" s="137"/>
      <c r="B180" s="12">
        <v>5554008</v>
      </c>
      <c r="C180" s="13" t="s">
        <v>188</v>
      </c>
      <c r="D180" s="85">
        <v>17</v>
      </c>
      <c r="E180" s="86">
        <v>5</v>
      </c>
      <c r="F180" s="86">
        <v>2</v>
      </c>
      <c r="G180" s="86">
        <v>24</v>
      </c>
      <c r="H180" s="14">
        <f t="shared" si="8"/>
        <v>70.833333333333329</v>
      </c>
      <c r="I180" s="15">
        <f t="shared" si="6"/>
        <v>20.833333333333332</v>
      </c>
      <c r="J180" s="16">
        <f t="shared" si="7"/>
        <v>8.3333333333333339</v>
      </c>
    </row>
    <row r="181" spans="1:10">
      <c r="A181" s="137"/>
      <c r="B181" s="12">
        <v>5554012</v>
      </c>
      <c r="C181" s="13" t="s">
        <v>189</v>
      </c>
      <c r="D181" s="85">
        <v>7</v>
      </c>
      <c r="E181" s="86">
        <v>0</v>
      </c>
      <c r="F181" s="86">
        <v>0</v>
      </c>
      <c r="G181" s="86">
        <v>7</v>
      </c>
      <c r="H181" s="14">
        <f t="shared" si="8"/>
        <v>100</v>
      </c>
      <c r="I181" s="15">
        <f t="shared" si="6"/>
        <v>0</v>
      </c>
      <c r="J181" s="16">
        <f t="shared" si="7"/>
        <v>0</v>
      </c>
    </row>
    <row r="182" spans="1:10">
      <c r="A182" s="137"/>
      <c r="B182" s="12">
        <v>5554020</v>
      </c>
      <c r="C182" s="13" t="s">
        <v>190</v>
      </c>
      <c r="D182" s="85">
        <v>36</v>
      </c>
      <c r="E182" s="86">
        <v>17</v>
      </c>
      <c r="F182" s="86">
        <v>7</v>
      </c>
      <c r="G182" s="86">
        <v>60</v>
      </c>
      <c r="H182" s="14">
        <f t="shared" si="8"/>
        <v>60</v>
      </c>
      <c r="I182" s="15">
        <f t="shared" si="6"/>
        <v>28.333333333333332</v>
      </c>
      <c r="J182" s="16">
        <f t="shared" si="7"/>
        <v>11.666666666666666</v>
      </c>
    </row>
    <row r="183" spans="1:10">
      <c r="A183" s="137"/>
      <c r="B183" s="12">
        <v>5558000</v>
      </c>
      <c r="C183" s="13" t="s">
        <v>191</v>
      </c>
      <c r="D183" s="85">
        <v>9</v>
      </c>
      <c r="E183" s="86">
        <v>4</v>
      </c>
      <c r="F183" s="86">
        <v>4</v>
      </c>
      <c r="G183" s="86">
        <v>17</v>
      </c>
      <c r="H183" s="14">
        <f t="shared" si="8"/>
        <v>52.941176470588232</v>
      </c>
      <c r="I183" s="15">
        <f t="shared" si="6"/>
        <v>23.529411764705884</v>
      </c>
      <c r="J183" s="16">
        <f t="shared" si="7"/>
        <v>23.529411764705884</v>
      </c>
    </row>
    <row r="184" spans="1:10">
      <c r="A184" s="137"/>
      <c r="B184" s="12">
        <v>5558012</v>
      </c>
      <c r="C184" s="13" t="s">
        <v>192</v>
      </c>
      <c r="D184" s="85">
        <v>0</v>
      </c>
      <c r="E184" s="86">
        <v>2</v>
      </c>
      <c r="F184" s="86">
        <v>0</v>
      </c>
      <c r="G184" s="86">
        <v>2</v>
      </c>
      <c r="H184" s="14">
        <f t="shared" si="8"/>
        <v>0</v>
      </c>
      <c r="I184" s="15">
        <f t="shared" si="6"/>
        <v>100</v>
      </c>
      <c r="J184" s="16">
        <f t="shared" si="7"/>
        <v>0</v>
      </c>
    </row>
    <row r="185" spans="1:10">
      <c r="A185" s="137"/>
      <c r="B185" s="12">
        <v>5558016</v>
      </c>
      <c r="C185" s="13" t="s">
        <v>193</v>
      </c>
      <c r="D185" s="85">
        <v>2</v>
      </c>
      <c r="E185" s="86">
        <v>3</v>
      </c>
      <c r="F185" s="86">
        <v>2</v>
      </c>
      <c r="G185" s="86">
        <v>7</v>
      </c>
      <c r="H185" s="14">
        <f t="shared" si="8"/>
        <v>28.571428571428573</v>
      </c>
      <c r="I185" s="15">
        <f t="shared" si="6"/>
        <v>42.857142857142854</v>
      </c>
      <c r="J185" s="16">
        <f t="shared" si="7"/>
        <v>28.571428571428573</v>
      </c>
    </row>
    <row r="186" spans="1:10">
      <c r="A186" s="137"/>
      <c r="B186" s="12">
        <v>5562004</v>
      </c>
      <c r="C186" s="13" t="s">
        <v>194</v>
      </c>
      <c r="D186" s="85">
        <v>2</v>
      </c>
      <c r="E186" s="86">
        <v>5</v>
      </c>
      <c r="F186" s="86">
        <v>5</v>
      </c>
      <c r="G186" s="86">
        <v>12</v>
      </c>
      <c r="H186" s="14">
        <f t="shared" si="8"/>
        <v>16.666666666666668</v>
      </c>
      <c r="I186" s="15">
        <f t="shared" si="6"/>
        <v>41.666666666666664</v>
      </c>
      <c r="J186" s="16">
        <f t="shared" si="7"/>
        <v>41.666666666666664</v>
      </c>
    </row>
    <row r="187" spans="1:10">
      <c r="A187" s="137"/>
      <c r="B187" s="12">
        <v>5562008</v>
      </c>
      <c r="C187" s="13" t="s">
        <v>195</v>
      </c>
      <c r="D187" s="85">
        <v>4</v>
      </c>
      <c r="E187" s="86">
        <v>1</v>
      </c>
      <c r="F187" s="86">
        <v>1</v>
      </c>
      <c r="G187" s="86">
        <v>6</v>
      </c>
      <c r="H187" s="14">
        <f t="shared" si="8"/>
        <v>66.666666666666671</v>
      </c>
      <c r="I187" s="15">
        <f t="shared" si="6"/>
        <v>16.666666666666668</v>
      </c>
      <c r="J187" s="16">
        <f t="shared" si="7"/>
        <v>16.666666666666668</v>
      </c>
    </row>
    <row r="188" spans="1:10">
      <c r="A188" s="137"/>
      <c r="B188" s="12">
        <v>5562012</v>
      </c>
      <c r="C188" s="13" t="s">
        <v>196</v>
      </c>
      <c r="D188" s="85">
        <v>10</v>
      </c>
      <c r="E188" s="86">
        <v>8</v>
      </c>
      <c r="F188" s="86">
        <v>7</v>
      </c>
      <c r="G188" s="86">
        <v>25</v>
      </c>
      <c r="H188" s="14">
        <f t="shared" si="8"/>
        <v>40</v>
      </c>
      <c r="I188" s="15">
        <f t="shared" si="6"/>
        <v>32</v>
      </c>
      <c r="J188" s="16">
        <f t="shared" si="7"/>
        <v>28</v>
      </c>
    </row>
    <row r="189" spans="1:10">
      <c r="A189" s="137"/>
      <c r="B189" s="12">
        <v>5562014</v>
      </c>
      <c r="C189" s="13" t="s">
        <v>197</v>
      </c>
      <c r="D189" s="85">
        <v>5</v>
      </c>
      <c r="E189" s="86">
        <v>7</v>
      </c>
      <c r="F189" s="86">
        <v>8</v>
      </c>
      <c r="G189" s="86">
        <v>20</v>
      </c>
      <c r="H189" s="14">
        <f t="shared" si="8"/>
        <v>25</v>
      </c>
      <c r="I189" s="15">
        <f t="shared" si="6"/>
        <v>35</v>
      </c>
      <c r="J189" s="16">
        <f t="shared" si="7"/>
        <v>40</v>
      </c>
    </row>
    <row r="190" spans="1:10">
      <c r="A190" s="137"/>
      <c r="B190" s="12">
        <v>5562016</v>
      </c>
      <c r="C190" s="13" t="s">
        <v>198</v>
      </c>
      <c r="D190" s="85">
        <v>1</v>
      </c>
      <c r="E190" s="86">
        <v>6</v>
      </c>
      <c r="F190" s="86">
        <v>0</v>
      </c>
      <c r="G190" s="86">
        <v>7</v>
      </c>
      <c r="H190" s="14">
        <f t="shared" si="8"/>
        <v>14.285714285714286</v>
      </c>
      <c r="I190" s="15">
        <f t="shared" si="6"/>
        <v>85.714285714285708</v>
      </c>
      <c r="J190" s="16">
        <f t="shared" si="7"/>
        <v>0</v>
      </c>
    </row>
    <row r="191" spans="1:10">
      <c r="A191" s="137"/>
      <c r="B191" s="12">
        <v>5562020</v>
      </c>
      <c r="C191" s="13" t="s">
        <v>199</v>
      </c>
      <c r="D191" s="85">
        <v>8</v>
      </c>
      <c r="E191" s="86">
        <v>21</v>
      </c>
      <c r="F191" s="86">
        <v>17</v>
      </c>
      <c r="G191" s="86">
        <v>46</v>
      </c>
      <c r="H191" s="14">
        <f t="shared" si="8"/>
        <v>17.391304347826086</v>
      </c>
      <c r="I191" s="15">
        <f t="shared" si="6"/>
        <v>45.652173913043477</v>
      </c>
      <c r="J191" s="16">
        <f t="shared" si="7"/>
        <v>36.956521739130437</v>
      </c>
    </row>
    <row r="192" spans="1:10">
      <c r="A192" s="137"/>
      <c r="B192" s="12">
        <v>5562024</v>
      </c>
      <c r="C192" s="13" t="s">
        <v>200</v>
      </c>
      <c r="D192" s="85">
        <v>4</v>
      </c>
      <c r="E192" s="86">
        <v>8</v>
      </c>
      <c r="F192" s="86">
        <v>5</v>
      </c>
      <c r="G192" s="86">
        <v>17</v>
      </c>
      <c r="H192" s="14">
        <f t="shared" si="8"/>
        <v>23.529411764705884</v>
      </c>
      <c r="I192" s="15">
        <f t="shared" si="6"/>
        <v>47.058823529411768</v>
      </c>
      <c r="J192" s="16">
        <f t="shared" si="7"/>
        <v>29.411764705882351</v>
      </c>
    </row>
    <row r="193" spans="1:10">
      <c r="A193" s="137"/>
      <c r="B193" s="12">
        <v>5562028</v>
      </c>
      <c r="C193" s="13" t="s">
        <v>201</v>
      </c>
      <c r="D193" s="85">
        <v>3</v>
      </c>
      <c r="E193" s="86">
        <v>15</v>
      </c>
      <c r="F193" s="86">
        <v>7</v>
      </c>
      <c r="G193" s="86">
        <v>25</v>
      </c>
      <c r="H193" s="14">
        <f t="shared" si="8"/>
        <v>12</v>
      </c>
      <c r="I193" s="15">
        <f t="shared" si="6"/>
        <v>60</v>
      </c>
      <c r="J193" s="16">
        <f t="shared" si="7"/>
        <v>28</v>
      </c>
    </row>
    <row r="194" spans="1:10">
      <c r="A194" s="137"/>
      <c r="B194" s="12">
        <v>5562032</v>
      </c>
      <c r="C194" s="13" t="s">
        <v>202</v>
      </c>
      <c r="D194" s="85">
        <v>18</v>
      </c>
      <c r="E194" s="86">
        <v>51</v>
      </c>
      <c r="F194" s="86">
        <v>3</v>
      </c>
      <c r="G194" s="86">
        <v>72</v>
      </c>
      <c r="H194" s="14">
        <f t="shared" si="8"/>
        <v>25</v>
      </c>
      <c r="I194" s="15">
        <f t="shared" si="6"/>
        <v>70.833333333333329</v>
      </c>
      <c r="J194" s="16">
        <f t="shared" si="7"/>
        <v>4.166666666666667</v>
      </c>
    </row>
    <row r="195" spans="1:10">
      <c r="A195" s="137"/>
      <c r="B195" s="12">
        <v>5562036</v>
      </c>
      <c r="C195" s="13" t="s">
        <v>203</v>
      </c>
      <c r="D195" s="85">
        <v>0</v>
      </c>
      <c r="E195" s="86">
        <v>0</v>
      </c>
      <c r="F195" s="86">
        <v>1</v>
      </c>
      <c r="G195" s="86">
        <v>1</v>
      </c>
      <c r="H195" s="14">
        <f t="shared" si="8"/>
        <v>0</v>
      </c>
      <c r="I195" s="15">
        <f t="shared" si="6"/>
        <v>0</v>
      </c>
      <c r="J195" s="16">
        <f t="shared" si="7"/>
        <v>100</v>
      </c>
    </row>
    <row r="196" spans="1:10">
      <c r="A196" s="137"/>
      <c r="B196" s="12">
        <v>5566000</v>
      </c>
      <c r="C196" s="13" t="s">
        <v>204</v>
      </c>
      <c r="D196" s="85">
        <v>24</v>
      </c>
      <c r="E196" s="86">
        <v>12</v>
      </c>
      <c r="F196" s="86">
        <v>4</v>
      </c>
      <c r="G196" s="86">
        <v>40</v>
      </c>
      <c r="H196" s="14">
        <f t="shared" si="8"/>
        <v>60</v>
      </c>
      <c r="I196" s="15">
        <f t="shared" si="6"/>
        <v>30</v>
      </c>
      <c r="J196" s="16">
        <f t="shared" si="7"/>
        <v>10</v>
      </c>
    </row>
    <row r="197" spans="1:10">
      <c r="A197" s="137"/>
      <c r="B197" s="12">
        <v>5566008</v>
      </c>
      <c r="C197" s="13" t="s">
        <v>205</v>
      </c>
      <c r="D197" s="85">
        <v>1</v>
      </c>
      <c r="E197" s="86">
        <v>0</v>
      </c>
      <c r="F197" s="86">
        <v>0</v>
      </c>
      <c r="G197" s="86">
        <v>1</v>
      </c>
      <c r="H197" s="14">
        <f t="shared" si="8"/>
        <v>100</v>
      </c>
      <c r="I197" s="15">
        <f t="shared" si="6"/>
        <v>0</v>
      </c>
      <c r="J197" s="16">
        <f t="shared" si="7"/>
        <v>0</v>
      </c>
    </row>
    <row r="198" spans="1:10">
      <c r="A198" s="137"/>
      <c r="B198" s="12">
        <v>5566012</v>
      </c>
      <c r="C198" s="13" t="s">
        <v>206</v>
      </c>
      <c r="D198" s="85">
        <v>7</v>
      </c>
      <c r="E198" s="86">
        <v>7</v>
      </c>
      <c r="F198" s="86">
        <v>1</v>
      </c>
      <c r="G198" s="86">
        <v>15</v>
      </c>
      <c r="H198" s="14">
        <f t="shared" si="8"/>
        <v>46.666666666666664</v>
      </c>
      <c r="I198" s="15">
        <f t="shared" ref="I198:I261" si="9">E198*100/G198</f>
        <v>46.666666666666664</v>
      </c>
      <c r="J198" s="16">
        <f t="shared" ref="J198:J261" si="10">F198*100/G198</f>
        <v>6.666666666666667</v>
      </c>
    </row>
    <row r="199" spans="1:10">
      <c r="A199" s="137"/>
      <c r="B199" s="12">
        <v>5566028</v>
      </c>
      <c r="C199" s="13" t="s">
        <v>207</v>
      </c>
      <c r="D199" s="85">
        <v>3</v>
      </c>
      <c r="E199" s="86">
        <v>6</v>
      </c>
      <c r="F199" s="86">
        <v>8</v>
      </c>
      <c r="G199" s="86">
        <v>17</v>
      </c>
      <c r="H199" s="14">
        <f t="shared" ref="H199:H262" si="11">D199*100/G199</f>
        <v>17.647058823529413</v>
      </c>
      <c r="I199" s="15">
        <f t="shared" si="9"/>
        <v>35.294117647058826</v>
      </c>
      <c r="J199" s="16">
        <f t="shared" si="10"/>
        <v>47.058823529411768</v>
      </c>
    </row>
    <row r="200" spans="1:10">
      <c r="A200" s="137"/>
      <c r="B200" s="12">
        <v>5566076</v>
      </c>
      <c r="C200" s="13" t="s">
        <v>208</v>
      </c>
      <c r="D200" s="85">
        <v>13</v>
      </c>
      <c r="E200" s="86">
        <v>3</v>
      </c>
      <c r="F200" s="86">
        <v>7</v>
      </c>
      <c r="G200" s="86">
        <v>23</v>
      </c>
      <c r="H200" s="14">
        <f t="shared" si="11"/>
        <v>56.521739130434781</v>
      </c>
      <c r="I200" s="15">
        <f t="shared" si="9"/>
        <v>13.043478260869565</v>
      </c>
      <c r="J200" s="16">
        <f t="shared" si="10"/>
        <v>30.434782608695652</v>
      </c>
    </row>
    <row r="201" spans="1:10">
      <c r="A201" s="137"/>
      <c r="B201" s="12">
        <v>5570000</v>
      </c>
      <c r="C201" s="13" t="s">
        <v>209</v>
      </c>
      <c r="D201" s="85">
        <v>22</v>
      </c>
      <c r="E201" s="86">
        <v>15</v>
      </c>
      <c r="F201" s="86">
        <v>3</v>
      </c>
      <c r="G201" s="86">
        <v>40</v>
      </c>
      <c r="H201" s="14">
        <f t="shared" si="11"/>
        <v>55</v>
      </c>
      <c r="I201" s="15">
        <f t="shared" si="9"/>
        <v>37.5</v>
      </c>
      <c r="J201" s="16">
        <f t="shared" si="10"/>
        <v>7.5</v>
      </c>
    </row>
    <row r="202" spans="1:10">
      <c r="A202" s="137"/>
      <c r="B202" s="12">
        <v>5570004</v>
      </c>
      <c r="C202" s="13" t="s">
        <v>210</v>
      </c>
      <c r="D202" s="85">
        <v>6</v>
      </c>
      <c r="E202" s="86">
        <v>0</v>
      </c>
      <c r="F202" s="86">
        <v>2</v>
      </c>
      <c r="G202" s="86">
        <v>8</v>
      </c>
      <c r="H202" s="14">
        <f t="shared" si="11"/>
        <v>75</v>
      </c>
      <c r="I202" s="15">
        <f t="shared" si="9"/>
        <v>0</v>
      </c>
      <c r="J202" s="16">
        <f t="shared" si="10"/>
        <v>25</v>
      </c>
    </row>
    <row r="203" spans="1:10">
      <c r="A203" s="137"/>
      <c r="B203" s="12">
        <v>5570008</v>
      </c>
      <c r="C203" s="13" t="s">
        <v>211</v>
      </c>
      <c r="D203" s="85">
        <v>1</v>
      </c>
      <c r="E203" s="86">
        <v>22</v>
      </c>
      <c r="F203" s="86">
        <v>1</v>
      </c>
      <c r="G203" s="86">
        <v>24</v>
      </c>
      <c r="H203" s="14">
        <f t="shared" si="11"/>
        <v>4.166666666666667</v>
      </c>
      <c r="I203" s="15">
        <f t="shared" si="9"/>
        <v>91.666666666666671</v>
      </c>
      <c r="J203" s="16">
        <f t="shared" si="10"/>
        <v>4.166666666666667</v>
      </c>
    </row>
    <row r="204" spans="1:10">
      <c r="A204" s="137"/>
      <c r="B204" s="12">
        <v>5570028</v>
      </c>
      <c r="C204" s="13" t="s">
        <v>212</v>
      </c>
      <c r="D204" s="85">
        <v>0</v>
      </c>
      <c r="E204" s="86">
        <v>4</v>
      </c>
      <c r="F204" s="86">
        <v>0</v>
      </c>
      <c r="G204" s="86">
        <v>4</v>
      </c>
      <c r="H204" s="14">
        <f t="shared" si="11"/>
        <v>0</v>
      </c>
      <c r="I204" s="15">
        <f t="shared" si="9"/>
        <v>100</v>
      </c>
      <c r="J204" s="16">
        <f t="shared" si="10"/>
        <v>0</v>
      </c>
    </row>
    <row r="205" spans="1:10">
      <c r="A205" s="137"/>
      <c r="B205" s="12">
        <v>5711000</v>
      </c>
      <c r="C205" s="13" t="s">
        <v>213</v>
      </c>
      <c r="D205" s="85">
        <v>0</v>
      </c>
      <c r="E205" s="86">
        <v>2</v>
      </c>
      <c r="F205" s="86">
        <v>2</v>
      </c>
      <c r="G205" s="86">
        <v>4</v>
      </c>
      <c r="H205" s="14">
        <f t="shared" si="11"/>
        <v>0</v>
      </c>
      <c r="I205" s="15">
        <f t="shared" si="9"/>
        <v>50</v>
      </c>
      <c r="J205" s="16">
        <f t="shared" si="10"/>
        <v>50</v>
      </c>
    </row>
    <row r="206" spans="1:10">
      <c r="A206" s="137"/>
      <c r="B206" s="12">
        <v>5754000</v>
      </c>
      <c r="C206" s="13" t="s">
        <v>214</v>
      </c>
      <c r="D206" s="85">
        <v>15</v>
      </c>
      <c r="E206" s="86">
        <v>13</v>
      </c>
      <c r="F206" s="86">
        <v>6</v>
      </c>
      <c r="G206" s="86">
        <v>34</v>
      </c>
      <c r="H206" s="14">
        <f t="shared" si="11"/>
        <v>44.117647058823529</v>
      </c>
      <c r="I206" s="15">
        <f t="shared" si="9"/>
        <v>38.235294117647058</v>
      </c>
      <c r="J206" s="16">
        <f t="shared" si="10"/>
        <v>17.647058823529413</v>
      </c>
    </row>
    <row r="207" spans="1:10">
      <c r="A207" s="137"/>
      <c r="B207" s="12">
        <v>5754008</v>
      </c>
      <c r="C207" s="13" t="s">
        <v>215</v>
      </c>
      <c r="D207" s="85">
        <v>4</v>
      </c>
      <c r="E207" s="86">
        <v>46</v>
      </c>
      <c r="F207" s="86">
        <v>13</v>
      </c>
      <c r="G207" s="86">
        <v>63</v>
      </c>
      <c r="H207" s="14">
        <f t="shared" si="11"/>
        <v>6.3492063492063489</v>
      </c>
      <c r="I207" s="15">
        <f t="shared" si="9"/>
        <v>73.015873015873012</v>
      </c>
      <c r="J207" s="16">
        <f t="shared" si="10"/>
        <v>20.634920634920636</v>
      </c>
    </row>
    <row r="208" spans="1:10">
      <c r="A208" s="137"/>
      <c r="B208" s="12">
        <v>5754028</v>
      </c>
      <c r="C208" s="13" t="s">
        <v>216</v>
      </c>
      <c r="D208" s="85">
        <v>12</v>
      </c>
      <c r="E208" s="86">
        <v>14</v>
      </c>
      <c r="F208" s="86">
        <v>2</v>
      </c>
      <c r="G208" s="86">
        <v>28</v>
      </c>
      <c r="H208" s="14">
        <f t="shared" si="11"/>
        <v>42.857142857142854</v>
      </c>
      <c r="I208" s="15">
        <f t="shared" si="9"/>
        <v>50</v>
      </c>
      <c r="J208" s="16">
        <f t="shared" si="10"/>
        <v>7.1428571428571432</v>
      </c>
    </row>
    <row r="209" spans="1:10">
      <c r="A209" s="137"/>
      <c r="B209" s="12">
        <v>5754044</v>
      </c>
      <c r="C209" s="13" t="s">
        <v>217</v>
      </c>
      <c r="D209" s="85">
        <v>2</v>
      </c>
      <c r="E209" s="86">
        <v>3</v>
      </c>
      <c r="F209" s="86">
        <v>1</v>
      </c>
      <c r="G209" s="86">
        <v>6</v>
      </c>
      <c r="H209" s="14">
        <f t="shared" si="11"/>
        <v>33.333333333333336</v>
      </c>
      <c r="I209" s="15">
        <f t="shared" si="9"/>
        <v>50</v>
      </c>
      <c r="J209" s="16">
        <f t="shared" si="10"/>
        <v>16.666666666666668</v>
      </c>
    </row>
    <row r="210" spans="1:10">
      <c r="A210" s="137"/>
      <c r="B210" s="12">
        <v>5758000</v>
      </c>
      <c r="C210" s="13" t="s">
        <v>218</v>
      </c>
      <c r="D210" s="85">
        <v>11</v>
      </c>
      <c r="E210" s="86">
        <v>22</v>
      </c>
      <c r="F210" s="86">
        <v>1</v>
      </c>
      <c r="G210" s="86">
        <v>34</v>
      </c>
      <c r="H210" s="14">
        <f t="shared" si="11"/>
        <v>32.352941176470587</v>
      </c>
      <c r="I210" s="15">
        <f t="shared" si="9"/>
        <v>64.705882352941174</v>
      </c>
      <c r="J210" s="16">
        <f t="shared" si="10"/>
        <v>2.9411764705882355</v>
      </c>
    </row>
    <row r="211" spans="1:10">
      <c r="A211" s="137"/>
      <c r="B211" s="12">
        <v>5758004</v>
      </c>
      <c r="C211" s="13" t="s">
        <v>219</v>
      </c>
      <c r="D211" s="85">
        <v>6</v>
      </c>
      <c r="E211" s="86">
        <v>1</v>
      </c>
      <c r="F211" s="86">
        <v>4</v>
      </c>
      <c r="G211" s="86">
        <v>11</v>
      </c>
      <c r="H211" s="14">
        <f t="shared" si="11"/>
        <v>54.545454545454547</v>
      </c>
      <c r="I211" s="15">
        <f t="shared" si="9"/>
        <v>9.0909090909090917</v>
      </c>
      <c r="J211" s="16">
        <f t="shared" si="10"/>
        <v>36.363636363636367</v>
      </c>
    </row>
    <row r="212" spans="1:10">
      <c r="A212" s="137"/>
      <c r="B212" s="12">
        <v>5758012</v>
      </c>
      <c r="C212" s="13" t="s">
        <v>220</v>
      </c>
      <c r="D212" s="85">
        <v>3</v>
      </c>
      <c r="E212" s="86">
        <v>17</v>
      </c>
      <c r="F212" s="86">
        <v>3</v>
      </c>
      <c r="G212" s="86">
        <v>23</v>
      </c>
      <c r="H212" s="14">
        <f t="shared" si="11"/>
        <v>13.043478260869565</v>
      </c>
      <c r="I212" s="15">
        <f t="shared" si="9"/>
        <v>73.913043478260875</v>
      </c>
      <c r="J212" s="16">
        <f t="shared" si="10"/>
        <v>13.043478260869565</v>
      </c>
    </row>
    <row r="213" spans="1:10">
      <c r="A213" s="137"/>
      <c r="B213" s="12">
        <v>5758024</v>
      </c>
      <c r="C213" s="13" t="s">
        <v>221</v>
      </c>
      <c r="D213" s="85">
        <v>6</v>
      </c>
      <c r="E213" s="86">
        <v>14</v>
      </c>
      <c r="F213" s="86">
        <v>6</v>
      </c>
      <c r="G213" s="86">
        <v>26</v>
      </c>
      <c r="H213" s="14">
        <f t="shared" si="11"/>
        <v>23.076923076923077</v>
      </c>
      <c r="I213" s="15">
        <f t="shared" si="9"/>
        <v>53.846153846153847</v>
      </c>
      <c r="J213" s="16">
        <f t="shared" si="10"/>
        <v>23.076923076923077</v>
      </c>
    </row>
    <row r="214" spans="1:10">
      <c r="A214" s="137"/>
      <c r="B214" s="12">
        <v>5762000</v>
      </c>
      <c r="C214" s="13" t="s">
        <v>222</v>
      </c>
      <c r="D214" s="85">
        <v>19</v>
      </c>
      <c r="E214" s="86">
        <v>18</v>
      </c>
      <c r="F214" s="86">
        <v>19</v>
      </c>
      <c r="G214" s="86">
        <v>56</v>
      </c>
      <c r="H214" s="14">
        <f t="shared" si="11"/>
        <v>33.928571428571431</v>
      </c>
      <c r="I214" s="15">
        <f t="shared" si="9"/>
        <v>32.142857142857146</v>
      </c>
      <c r="J214" s="16">
        <f t="shared" si="10"/>
        <v>33.928571428571431</v>
      </c>
    </row>
    <row r="215" spans="1:10">
      <c r="A215" s="137"/>
      <c r="B215" s="12">
        <v>5766000</v>
      </c>
      <c r="C215" s="13" t="s">
        <v>223</v>
      </c>
      <c r="D215" s="85">
        <v>19</v>
      </c>
      <c r="E215" s="86">
        <v>16</v>
      </c>
      <c r="F215" s="86">
        <v>5</v>
      </c>
      <c r="G215" s="86">
        <v>40</v>
      </c>
      <c r="H215" s="14">
        <f t="shared" si="11"/>
        <v>47.5</v>
      </c>
      <c r="I215" s="15">
        <f t="shared" si="9"/>
        <v>40</v>
      </c>
      <c r="J215" s="16">
        <f t="shared" si="10"/>
        <v>12.5</v>
      </c>
    </row>
    <row r="216" spans="1:10">
      <c r="A216" s="137"/>
      <c r="B216" s="12">
        <v>5766008</v>
      </c>
      <c r="C216" s="13" t="s">
        <v>224</v>
      </c>
      <c r="D216" s="85">
        <v>12</v>
      </c>
      <c r="E216" s="86">
        <v>9</v>
      </c>
      <c r="F216" s="86">
        <v>6</v>
      </c>
      <c r="G216" s="86">
        <v>27</v>
      </c>
      <c r="H216" s="14">
        <f t="shared" si="11"/>
        <v>44.444444444444443</v>
      </c>
      <c r="I216" s="15">
        <f t="shared" si="9"/>
        <v>33.333333333333336</v>
      </c>
      <c r="J216" s="16">
        <f t="shared" si="10"/>
        <v>22.222222222222221</v>
      </c>
    </row>
    <row r="217" spans="1:10">
      <c r="A217" s="137"/>
      <c r="B217" s="12">
        <v>5766020</v>
      </c>
      <c r="C217" s="13" t="s">
        <v>225</v>
      </c>
      <c r="D217" s="85">
        <v>5</v>
      </c>
      <c r="E217" s="86">
        <v>9</v>
      </c>
      <c r="F217" s="86">
        <v>2</v>
      </c>
      <c r="G217" s="86">
        <v>16</v>
      </c>
      <c r="H217" s="14">
        <f t="shared" si="11"/>
        <v>31.25</v>
      </c>
      <c r="I217" s="15">
        <f t="shared" si="9"/>
        <v>56.25</v>
      </c>
      <c r="J217" s="16">
        <f t="shared" si="10"/>
        <v>12.5</v>
      </c>
    </row>
    <row r="218" spans="1:10">
      <c r="A218" s="137"/>
      <c r="B218" s="12">
        <v>5766040</v>
      </c>
      <c r="C218" s="13" t="s">
        <v>226</v>
      </c>
      <c r="D218" s="85">
        <v>10</v>
      </c>
      <c r="E218" s="86">
        <v>19</v>
      </c>
      <c r="F218" s="86">
        <v>2</v>
      </c>
      <c r="G218" s="86">
        <v>31</v>
      </c>
      <c r="H218" s="14">
        <f t="shared" si="11"/>
        <v>32.258064516129032</v>
      </c>
      <c r="I218" s="15">
        <f t="shared" si="9"/>
        <v>61.29032258064516</v>
      </c>
      <c r="J218" s="16">
        <f t="shared" si="10"/>
        <v>6.4516129032258061</v>
      </c>
    </row>
    <row r="219" spans="1:10">
      <c r="A219" s="137"/>
      <c r="B219" s="12">
        <v>5766044</v>
      </c>
      <c r="C219" s="13" t="s">
        <v>227</v>
      </c>
      <c r="D219" s="85">
        <v>2</v>
      </c>
      <c r="E219" s="86">
        <v>2</v>
      </c>
      <c r="F219" s="86">
        <v>0</v>
      </c>
      <c r="G219" s="86">
        <v>4</v>
      </c>
      <c r="H219" s="14">
        <f t="shared" si="11"/>
        <v>50</v>
      </c>
      <c r="I219" s="15">
        <f t="shared" si="9"/>
        <v>50</v>
      </c>
      <c r="J219" s="16">
        <f t="shared" si="10"/>
        <v>0</v>
      </c>
    </row>
    <row r="220" spans="1:10">
      <c r="A220" s="137"/>
      <c r="B220" s="12">
        <v>5770000</v>
      </c>
      <c r="C220" s="13" t="s">
        <v>228</v>
      </c>
      <c r="D220" s="85">
        <v>7</v>
      </c>
      <c r="E220" s="86">
        <v>2</v>
      </c>
      <c r="F220" s="86">
        <v>0</v>
      </c>
      <c r="G220" s="86">
        <v>9</v>
      </c>
      <c r="H220" s="14">
        <f t="shared" si="11"/>
        <v>77.777777777777771</v>
      </c>
      <c r="I220" s="15">
        <f t="shared" si="9"/>
        <v>22.222222222222221</v>
      </c>
      <c r="J220" s="16">
        <f t="shared" si="10"/>
        <v>0</v>
      </c>
    </row>
    <row r="221" spans="1:10">
      <c r="A221" s="137"/>
      <c r="B221" s="12">
        <v>5770004</v>
      </c>
      <c r="C221" s="13" t="s">
        <v>229</v>
      </c>
      <c r="D221" s="85">
        <v>12</v>
      </c>
      <c r="E221" s="86">
        <v>7</v>
      </c>
      <c r="F221" s="86">
        <v>4</v>
      </c>
      <c r="G221" s="86">
        <v>23</v>
      </c>
      <c r="H221" s="14">
        <f t="shared" si="11"/>
        <v>52.173913043478258</v>
      </c>
      <c r="I221" s="15">
        <f t="shared" si="9"/>
        <v>30.434782608695652</v>
      </c>
      <c r="J221" s="16">
        <f t="shared" si="10"/>
        <v>17.391304347826086</v>
      </c>
    </row>
    <row r="222" spans="1:10">
      <c r="A222" s="137"/>
      <c r="B222" s="12">
        <v>5770024</v>
      </c>
      <c r="C222" s="13" t="s">
        <v>230</v>
      </c>
      <c r="D222" s="85">
        <v>29</v>
      </c>
      <c r="E222" s="86">
        <v>26</v>
      </c>
      <c r="F222" s="86">
        <v>4</v>
      </c>
      <c r="G222" s="86">
        <v>59</v>
      </c>
      <c r="H222" s="14">
        <f t="shared" si="11"/>
        <v>49.152542372881356</v>
      </c>
      <c r="I222" s="15">
        <f t="shared" si="9"/>
        <v>44.067796610169495</v>
      </c>
      <c r="J222" s="16">
        <f t="shared" si="10"/>
        <v>6.7796610169491522</v>
      </c>
    </row>
    <row r="223" spans="1:10">
      <c r="A223" s="137"/>
      <c r="B223" s="12">
        <v>5770032</v>
      </c>
      <c r="C223" s="13" t="s">
        <v>231</v>
      </c>
      <c r="D223" s="85">
        <v>12</v>
      </c>
      <c r="E223" s="86">
        <v>10</v>
      </c>
      <c r="F223" s="86">
        <v>6</v>
      </c>
      <c r="G223" s="86">
        <v>28</v>
      </c>
      <c r="H223" s="14">
        <f t="shared" si="11"/>
        <v>42.857142857142854</v>
      </c>
      <c r="I223" s="15">
        <f t="shared" si="9"/>
        <v>35.714285714285715</v>
      </c>
      <c r="J223" s="16">
        <f t="shared" si="10"/>
        <v>21.428571428571427</v>
      </c>
    </row>
    <row r="224" spans="1:10">
      <c r="A224" s="137"/>
      <c r="B224" s="12">
        <v>5774000</v>
      </c>
      <c r="C224" s="13" t="s">
        <v>232</v>
      </c>
      <c r="D224" s="85">
        <v>11</v>
      </c>
      <c r="E224" s="86">
        <v>2</v>
      </c>
      <c r="F224" s="86">
        <v>3</v>
      </c>
      <c r="G224" s="86">
        <v>16</v>
      </c>
      <c r="H224" s="14">
        <f t="shared" si="11"/>
        <v>68.75</v>
      </c>
      <c r="I224" s="15">
        <f t="shared" si="9"/>
        <v>12.5</v>
      </c>
      <c r="J224" s="16">
        <f t="shared" si="10"/>
        <v>18.75</v>
      </c>
    </row>
    <row r="225" spans="1:10">
      <c r="A225" s="137"/>
      <c r="B225" s="12">
        <v>5774032</v>
      </c>
      <c r="C225" s="13" t="s">
        <v>233</v>
      </c>
      <c r="D225" s="85">
        <v>11</v>
      </c>
      <c r="E225" s="86">
        <v>10</v>
      </c>
      <c r="F225" s="86">
        <v>4</v>
      </c>
      <c r="G225" s="86">
        <v>25</v>
      </c>
      <c r="H225" s="14">
        <f t="shared" si="11"/>
        <v>44</v>
      </c>
      <c r="I225" s="15">
        <f t="shared" si="9"/>
        <v>40</v>
      </c>
      <c r="J225" s="16">
        <f t="shared" si="10"/>
        <v>16</v>
      </c>
    </row>
    <row r="226" spans="1:10">
      <c r="A226" s="137"/>
      <c r="B226" s="12">
        <v>5911000</v>
      </c>
      <c r="C226" s="13" t="s">
        <v>234</v>
      </c>
      <c r="D226" s="85">
        <v>39</v>
      </c>
      <c r="E226" s="86">
        <v>76</v>
      </c>
      <c r="F226" s="86">
        <v>87</v>
      </c>
      <c r="G226" s="86">
        <v>202</v>
      </c>
      <c r="H226" s="14">
        <f t="shared" si="11"/>
        <v>19.306930693069308</v>
      </c>
      <c r="I226" s="15">
        <f t="shared" si="9"/>
        <v>37.623762376237622</v>
      </c>
      <c r="J226" s="16">
        <f t="shared" si="10"/>
        <v>43.069306930693067</v>
      </c>
    </row>
    <row r="227" spans="1:10">
      <c r="A227" s="137"/>
      <c r="B227" s="12">
        <v>5913000</v>
      </c>
      <c r="C227" s="13" t="s">
        <v>235</v>
      </c>
      <c r="D227" s="85">
        <v>37</v>
      </c>
      <c r="E227" s="86">
        <v>108</v>
      </c>
      <c r="F227" s="86">
        <v>220</v>
      </c>
      <c r="G227" s="86">
        <v>365</v>
      </c>
      <c r="H227" s="14">
        <f t="shared" si="11"/>
        <v>10.136986301369863</v>
      </c>
      <c r="I227" s="15">
        <f t="shared" si="9"/>
        <v>29.589041095890412</v>
      </c>
      <c r="J227" s="16">
        <f t="shared" si="10"/>
        <v>60.273972602739725</v>
      </c>
    </row>
    <row r="228" spans="1:10">
      <c r="A228" s="137"/>
      <c r="B228" s="12">
        <v>5914000</v>
      </c>
      <c r="C228" s="13" t="s">
        <v>236</v>
      </c>
      <c r="D228" s="85">
        <v>12</v>
      </c>
      <c r="E228" s="86">
        <v>16</v>
      </c>
      <c r="F228" s="86">
        <v>3</v>
      </c>
      <c r="G228" s="86">
        <v>31</v>
      </c>
      <c r="H228" s="14">
        <f t="shared" si="11"/>
        <v>38.70967741935484</v>
      </c>
      <c r="I228" s="15">
        <f t="shared" si="9"/>
        <v>51.612903225806448</v>
      </c>
      <c r="J228" s="16">
        <f t="shared" si="10"/>
        <v>9.67741935483871</v>
      </c>
    </row>
    <row r="229" spans="1:10">
      <c r="A229" s="137"/>
      <c r="B229" s="12">
        <v>5915000</v>
      </c>
      <c r="C229" s="13" t="s">
        <v>237</v>
      </c>
      <c r="D229" s="85">
        <v>7</v>
      </c>
      <c r="E229" s="86">
        <v>27</v>
      </c>
      <c r="F229" s="86">
        <v>6</v>
      </c>
      <c r="G229" s="86">
        <v>40</v>
      </c>
      <c r="H229" s="14">
        <f t="shared" si="11"/>
        <v>17.5</v>
      </c>
      <c r="I229" s="15">
        <f t="shared" si="9"/>
        <v>67.5</v>
      </c>
      <c r="J229" s="16">
        <f t="shared" si="10"/>
        <v>15</v>
      </c>
    </row>
    <row r="230" spans="1:10">
      <c r="A230" s="137"/>
      <c r="B230" s="12">
        <v>5916000</v>
      </c>
      <c r="C230" s="13" t="s">
        <v>238</v>
      </c>
      <c r="D230" s="85">
        <v>9</v>
      </c>
      <c r="E230" s="86">
        <v>30</v>
      </c>
      <c r="F230" s="86">
        <v>8</v>
      </c>
      <c r="G230" s="86">
        <v>47</v>
      </c>
      <c r="H230" s="14">
        <f t="shared" si="11"/>
        <v>19.148936170212767</v>
      </c>
      <c r="I230" s="15">
        <f t="shared" si="9"/>
        <v>63.829787234042556</v>
      </c>
      <c r="J230" s="16">
        <f t="shared" si="10"/>
        <v>17.021276595744681</v>
      </c>
    </row>
    <row r="231" spans="1:10">
      <c r="A231" s="137"/>
      <c r="B231" s="12">
        <v>5954008</v>
      </c>
      <c r="C231" s="13" t="s">
        <v>239</v>
      </c>
      <c r="D231" s="85">
        <v>1</v>
      </c>
      <c r="E231" s="86">
        <v>3</v>
      </c>
      <c r="F231" s="86">
        <v>1</v>
      </c>
      <c r="G231" s="86">
        <v>5</v>
      </c>
      <c r="H231" s="14">
        <f t="shared" si="11"/>
        <v>20</v>
      </c>
      <c r="I231" s="15">
        <f t="shared" si="9"/>
        <v>60</v>
      </c>
      <c r="J231" s="16">
        <f t="shared" si="10"/>
        <v>20</v>
      </c>
    </row>
    <row r="232" spans="1:10">
      <c r="A232" s="137"/>
      <c r="B232" s="12">
        <v>5954012</v>
      </c>
      <c r="C232" s="13" t="s">
        <v>240</v>
      </c>
      <c r="D232" s="85">
        <v>1</v>
      </c>
      <c r="E232" s="86">
        <v>4</v>
      </c>
      <c r="F232" s="86">
        <v>1</v>
      </c>
      <c r="G232" s="86">
        <v>6</v>
      </c>
      <c r="H232" s="14">
        <f t="shared" si="11"/>
        <v>16.666666666666668</v>
      </c>
      <c r="I232" s="15">
        <f t="shared" si="9"/>
        <v>66.666666666666671</v>
      </c>
      <c r="J232" s="16">
        <f t="shared" si="10"/>
        <v>16.666666666666668</v>
      </c>
    </row>
    <row r="233" spans="1:10">
      <c r="A233" s="137"/>
      <c r="B233" s="12">
        <v>5954016</v>
      </c>
      <c r="C233" s="13" t="s">
        <v>241</v>
      </c>
      <c r="D233" s="85">
        <v>5</v>
      </c>
      <c r="E233" s="86">
        <v>5</v>
      </c>
      <c r="F233" s="86">
        <v>1</v>
      </c>
      <c r="G233" s="86">
        <v>11</v>
      </c>
      <c r="H233" s="14">
        <f t="shared" si="11"/>
        <v>45.454545454545453</v>
      </c>
      <c r="I233" s="15">
        <f t="shared" si="9"/>
        <v>45.454545454545453</v>
      </c>
      <c r="J233" s="16">
        <f t="shared" si="10"/>
        <v>9.0909090909090917</v>
      </c>
    </row>
    <row r="234" spans="1:10">
      <c r="A234" s="137"/>
      <c r="B234" s="12">
        <v>5954020</v>
      </c>
      <c r="C234" s="13" t="s">
        <v>242</v>
      </c>
      <c r="D234" s="85">
        <v>6</v>
      </c>
      <c r="E234" s="86">
        <v>3</v>
      </c>
      <c r="F234" s="86">
        <v>4</v>
      </c>
      <c r="G234" s="86">
        <v>13</v>
      </c>
      <c r="H234" s="14">
        <f t="shared" si="11"/>
        <v>46.153846153846153</v>
      </c>
      <c r="I234" s="15">
        <f t="shared" si="9"/>
        <v>23.076923076923077</v>
      </c>
      <c r="J234" s="16">
        <f t="shared" si="10"/>
        <v>30.76923076923077</v>
      </c>
    </row>
    <row r="235" spans="1:10">
      <c r="A235" s="137"/>
      <c r="B235" s="12">
        <v>5954024</v>
      </c>
      <c r="C235" s="13" t="s">
        <v>243</v>
      </c>
      <c r="D235" s="85">
        <v>2</v>
      </c>
      <c r="E235" s="86">
        <v>3</v>
      </c>
      <c r="F235" s="86">
        <v>2</v>
      </c>
      <c r="G235" s="86">
        <v>7</v>
      </c>
      <c r="H235" s="14">
        <f t="shared" si="11"/>
        <v>28.571428571428573</v>
      </c>
      <c r="I235" s="15">
        <f t="shared" si="9"/>
        <v>42.857142857142854</v>
      </c>
      <c r="J235" s="16">
        <f t="shared" si="10"/>
        <v>28.571428571428573</v>
      </c>
    </row>
    <row r="236" spans="1:10">
      <c r="A236" s="137"/>
      <c r="B236" s="12">
        <v>5954028</v>
      </c>
      <c r="C236" s="13" t="s">
        <v>244</v>
      </c>
      <c r="D236" s="85">
        <v>0</v>
      </c>
      <c r="E236" s="86">
        <v>3</v>
      </c>
      <c r="F236" s="86">
        <v>2</v>
      </c>
      <c r="G236" s="86">
        <v>5</v>
      </c>
      <c r="H236" s="14">
        <f t="shared" si="11"/>
        <v>0</v>
      </c>
      <c r="I236" s="15">
        <f t="shared" si="9"/>
        <v>60</v>
      </c>
      <c r="J236" s="16">
        <f t="shared" si="10"/>
        <v>40</v>
      </c>
    </row>
    <row r="237" spans="1:10">
      <c r="A237" s="137"/>
      <c r="B237" s="12">
        <v>5954032</v>
      </c>
      <c r="C237" s="13" t="s">
        <v>245</v>
      </c>
      <c r="D237" s="85">
        <v>0</v>
      </c>
      <c r="E237" s="86">
        <v>1</v>
      </c>
      <c r="F237" s="86">
        <v>0</v>
      </c>
      <c r="G237" s="86">
        <v>1</v>
      </c>
      <c r="H237" s="14">
        <f t="shared" si="11"/>
        <v>0</v>
      </c>
      <c r="I237" s="15">
        <f t="shared" si="9"/>
        <v>100</v>
      </c>
      <c r="J237" s="16">
        <f t="shared" si="10"/>
        <v>0</v>
      </c>
    </row>
    <row r="238" spans="1:10">
      <c r="A238" s="137"/>
      <c r="B238" s="12">
        <v>5954036</v>
      </c>
      <c r="C238" s="13" t="s">
        <v>246</v>
      </c>
      <c r="D238" s="85">
        <v>9</v>
      </c>
      <c r="E238" s="86">
        <v>8</v>
      </c>
      <c r="F238" s="86">
        <v>4</v>
      </c>
      <c r="G238" s="86">
        <v>21</v>
      </c>
      <c r="H238" s="14">
        <f t="shared" si="11"/>
        <v>42.857142857142854</v>
      </c>
      <c r="I238" s="15">
        <f t="shared" si="9"/>
        <v>38.095238095238095</v>
      </c>
      <c r="J238" s="16">
        <f t="shared" si="10"/>
        <v>19.047619047619047</v>
      </c>
    </row>
    <row r="239" spans="1:10">
      <c r="A239" s="137"/>
      <c r="B239" s="12">
        <v>5958000</v>
      </c>
      <c r="C239" s="13" t="s">
        <v>247</v>
      </c>
      <c r="D239" s="85">
        <v>13</v>
      </c>
      <c r="E239" s="86">
        <v>6</v>
      </c>
      <c r="F239" s="86">
        <v>3</v>
      </c>
      <c r="G239" s="86">
        <v>22</v>
      </c>
      <c r="H239" s="14">
        <f t="shared" si="11"/>
        <v>59.090909090909093</v>
      </c>
      <c r="I239" s="15">
        <f t="shared" si="9"/>
        <v>27.272727272727273</v>
      </c>
      <c r="J239" s="16">
        <f t="shared" si="10"/>
        <v>13.636363636363637</v>
      </c>
    </row>
    <row r="240" spans="1:10">
      <c r="A240" s="137"/>
      <c r="B240" s="12">
        <v>5958004</v>
      </c>
      <c r="C240" s="13" t="s">
        <v>248</v>
      </c>
      <c r="D240" s="85">
        <v>9</v>
      </c>
      <c r="E240" s="86">
        <v>10</v>
      </c>
      <c r="F240" s="86">
        <v>3</v>
      </c>
      <c r="G240" s="86">
        <v>22</v>
      </c>
      <c r="H240" s="14">
        <f t="shared" si="11"/>
        <v>40.909090909090907</v>
      </c>
      <c r="I240" s="15">
        <f t="shared" si="9"/>
        <v>45.454545454545453</v>
      </c>
      <c r="J240" s="16">
        <f t="shared" si="10"/>
        <v>13.636363636363637</v>
      </c>
    </row>
    <row r="241" spans="1:10">
      <c r="A241" s="137"/>
      <c r="B241" s="12">
        <v>5958040</v>
      </c>
      <c r="C241" s="13" t="s">
        <v>249</v>
      </c>
      <c r="D241" s="85" t="s">
        <v>23</v>
      </c>
      <c r="E241" s="86" t="s">
        <v>23</v>
      </c>
      <c r="F241" s="86" t="s">
        <v>23</v>
      </c>
      <c r="G241" s="86" t="s">
        <v>23</v>
      </c>
      <c r="H241" s="14" t="s">
        <v>23</v>
      </c>
      <c r="I241" s="15" t="s">
        <v>23</v>
      </c>
      <c r="J241" s="16" t="s">
        <v>23</v>
      </c>
    </row>
    <row r="242" spans="1:10">
      <c r="A242" s="137"/>
      <c r="B242" s="12">
        <v>5958044</v>
      </c>
      <c r="C242" s="13" t="s">
        <v>250</v>
      </c>
      <c r="D242" s="85">
        <v>2</v>
      </c>
      <c r="E242" s="86">
        <v>2</v>
      </c>
      <c r="F242" s="86">
        <v>1</v>
      </c>
      <c r="G242" s="86">
        <v>5</v>
      </c>
      <c r="H242" s="14">
        <f t="shared" si="11"/>
        <v>40</v>
      </c>
      <c r="I242" s="15">
        <f t="shared" si="9"/>
        <v>40</v>
      </c>
      <c r="J242" s="16">
        <f t="shared" si="10"/>
        <v>20</v>
      </c>
    </row>
    <row r="243" spans="1:10">
      <c r="A243" s="137"/>
      <c r="B243" s="12">
        <v>5962000</v>
      </c>
      <c r="C243" s="13" t="s">
        <v>251</v>
      </c>
      <c r="D243" s="85">
        <v>3</v>
      </c>
      <c r="E243" s="86">
        <v>10</v>
      </c>
      <c r="F243" s="86">
        <v>1</v>
      </c>
      <c r="G243" s="86">
        <v>14</v>
      </c>
      <c r="H243" s="14">
        <f t="shared" si="11"/>
        <v>21.428571428571427</v>
      </c>
      <c r="I243" s="15">
        <f t="shared" si="9"/>
        <v>71.428571428571431</v>
      </c>
      <c r="J243" s="16">
        <f t="shared" si="10"/>
        <v>7.1428571428571432</v>
      </c>
    </row>
    <row r="244" spans="1:10">
      <c r="A244" s="137"/>
      <c r="B244" s="12">
        <v>5962004</v>
      </c>
      <c r="C244" s="13" t="s">
        <v>252</v>
      </c>
      <c r="D244" s="85">
        <v>11</v>
      </c>
      <c r="E244" s="86">
        <v>2</v>
      </c>
      <c r="F244" s="86">
        <v>1</v>
      </c>
      <c r="G244" s="86">
        <v>14</v>
      </c>
      <c r="H244" s="14">
        <f t="shared" si="11"/>
        <v>78.571428571428569</v>
      </c>
      <c r="I244" s="15">
        <f t="shared" si="9"/>
        <v>14.285714285714286</v>
      </c>
      <c r="J244" s="16">
        <f t="shared" si="10"/>
        <v>7.1428571428571432</v>
      </c>
    </row>
    <row r="245" spans="1:10">
      <c r="A245" s="137"/>
      <c r="B245" s="12">
        <v>5962016</v>
      </c>
      <c r="C245" s="13" t="s">
        <v>253</v>
      </c>
      <c r="D245" s="85">
        <v>5</v>
      </c>
      <c r="E245" s="86">
        <v>4</v>
      </c>
      <c r="F245" s="86">
        <v>3</v>
      </c>
      <c r="G245" s="86">
        <v>12</v>
      </c>
      <c r="H245" s="14">
        <f t="shared" si="11"/>
        <v>41.666666666666664</v>
      </c>
      <c r="I245" s="15">
        <f t="shared" si="9"/>
        <v>33.333333333333336</v>
      </c>
      <c r="J245" s="16">
        <f t="shared" si="10"/>
        <v>25</v>
      </c>
    </row>
    <row r="246" spans="1:10">
      <c r="A246" s="137"/>
      <c r="B246" s="12">
        <v>5962024</v>
      </c>
      <c r="C246" s="13" t="s">
        <v>254</v>
      </c>
      <c r="D246" s="85">
        <v>16</v>
      </c>
      <c r="E246" s="86">
        <v>48</v>
      </c>
      <c r="F246" s="86">
        <v>5</v>
      </c>
      <c r="G246" s="86">
        <v>69</v>
      </c>
      <c r="H246" s="14">
        <f t="shared" si="11"/>
        <v>23.188405797101449</v>
      </c>
      <c r="I246" s="15">
        <f t="shared" si="9"/>
        <v>69.565217391304344</v>
      </c>
      <c r="J246" s="16">
        <f t="shared" si="10"/>
        <v>7.2463768115942031</v>
      </c>
    </row>
    <row r="247" spans="1:10" ht="15.75" customHeight="1">
      <c r="A247" s="137"/>
      <c r="B247" s="12">
        <v>5962032</v>
      </c>
      <c r="C247" s="13" t="s">
        <v>255</v>
      </c>
      <c r="D247" s="85">
        <v>2</v>
      </c>
      <c r="E247" s="86">
        <v>24</v>
      </c>
      <c r="F247" s="86">
        <v>0</v>
      </c>
      <c r="G247" s="86">
        <v>26</v>
      </c>
      <c r="H247" s="14">
        <f t="shared" si="11"/>
        <v>7.6923076923076925</v>
      </c>
      <c r="I247" s="15">
        <f t="shared" si="9"/>
        <v>92.307692307692307</v>
      </c>
      <c r="J247" s="16">
        <f t="shared" si="10"/>
        <v>0</v>
      </c>
    </row>
    <row r="248" spans="1:10">
      <c r="A248" s="137"/>
      <c r="B248" s="12">
        <v>5962040</v>
      </c>
      <c r="C248" s="13" t="s">
        <v>256</v>
      </c>
      <c r="D248" s="85">
        <v>11</v>
      </c>
      <c r="E248" s="86">
        <v>8</v>
      </c>
      <c r="F248" s="86">
        <v>1</v>
      </c>
      <c r="G248" s="86">
        <v>20</v>
      </c>
      <c r="H248" s="14">
        <f t="shared" si="11"/>
        <v>55</v>
      </c>
      <c r="I248" s="15">
        <f t="shared" si="9"/>
        <v>40</v>
      </c>
      <c r="J248" s="16">
        <f t="shared" si="10"/>
        <v>5</v>
      </c>
    </row>
    <row r="249" spans="1:10">
      <c r="A249" s="137"/>
      <c r="B249" s="12">
        <v>5962052</v>
      </c>
      <c r="C249" s="13" t="s">
        <v>257</v>
      </c>
      <c r="D249" s="85">
        <v>6</v>
      </c>
      <c r="E249" s="86">
        <v>3</v>
      </c>
      <c r="F249" s="86">
        <v>1</v>
      </c>
      <c r="G249" s="86">
        <v>10</v>
      </c>
      <c r="H249" s="14">
        <f t="shared" si="11"/>
        <v>60</v>
      </c>
      <c r="I249" s="15">
        <f t="shared" si="9"/>
        <v>30</v>
      </c>
      <c r="J249" s="16">
        <f t="shared" si="10"/>
        <v>10</v>
      </c>
    </row>
    <row r="250" spans="1:10">
      <c r="A250" s="137"/>
      <c r="B250" s="12">
        <v>5962060</v>
      </c>
      <c r="C250" s="13" t="s">
        <v>258</v>
      </c>
      <c r="D250" s="85">
        <v>0</v>
      </c>
      <c r="E250" s="86">
        <v>2</v>
      </c>
      <c r="F250" s="86">
        <v>0</v>
      </c>
      <c r="G250" s="86">
        <v>2</v>
      </c>
      <c r="H250" s="14">
        <f t="shared" si="11"/>
        <v>0</v>
      </c>
      <c r="I250" s="15">
        <f t="shared" si="9"/>
        <v>100</v>
      </c>
      <c r="J250" s="16">
        <f t="shared" si="10"/>
        <v>0</v>
      </c>
    </row>
    <row r="251" spans="1:10">
      <c r="A251" s="137"/>
      <c r="B251" s="12">
        <v>5966000</v>
      </c>
      <c r="C251" s="13" t="s">
        <v>259</v>
      </c>
      <c r="D251" s="85">
        <v>4</v>
      </c>
      <c r="E251" s="86">
        <v>0</v>
      </c>
      <c r="F251" s="86">
        <v>1</v>
      </c>
      <c r="G251" s="86">
        <v>5</v>
      </c>
      <c r="H251" s="14">
        <f t="shared" si="11"/>
        <v>80</v>
      </c>
      <c r="I251" s="15">
        <f t="shared" si="9"/>
        <v>0</v>
      </c>
      <c r="J251" s="16">
        <f t="shared" si="10"/>
        <v>20</v>
      </c>
    </row>
    <row r="252" spans="1:10">
      <c r="A252" s="137"/>
      <c r="B252" s="12">
        <v>5970000</v>
      </c>
      <c r="C252" s="13" t="s">
        <v>260</v>
      </c>
      <c r="D252" s="85">
        <v>30</v>
      </c>
      <c r="E252" s="86">
        <v>9</v>
      </c>
      <c r="F252" s="86">
        <v>9</v>
      </c>
      <c r="G252" s="86">
        <v>48</v>
      </c>
      <c r="H252" s="14">
        <f t="shared" si="11"/>
        <v>62.5</v>
      </c>
      <c r="I252" s="15">
        <f t="shared" si="9"/>
        <v>18.75</v>
      </c>
      <c r="J252" s="16">
        <f t="shared" si="10"/>
        <v>18.75</v>
      </c>
    </row>
    <row r="253" spans="1:10">
      <c r="A253" s="137"/>
      <c r="B253" s="12">
        <v>5970040</v>
      </c>
      <c r="C253" s="13" t="s">
        <v>261</v>
      </c>
      <c r="D253" s="85">
        <v>16</v>
      </c>
      <c r="E253" s="86">
        <v>8</v>
      </c>
      <c r="F253" s="86">
        <v>21</v>
      </c>
      <c r="G253" s="86">
        <v>45</v>
      </c>
      <c r="H253" s="14">
        <f t="shared" si="11"/>
        <v>35.555555555555557</v>
      </c>
      <c r="I253" s="15">
        <f t="shared" si="9"/>
        <v>17.777777777777779</v>
      </c>
      <c r="J253" s="16">
        <f t="shared" si="10"/>
        <v>46.666666666666664</v>
      </c>
    </row>
    <row r="254" spans="1:10">
      <c r="A254" s="137"/>
      <c r="B254" s="12">
        <v>5974000</v>
      </c>
      <c r="C254" s="13" t="s">
        <v>262</v>
      </c>
      <c r="D254" s="85">
        <v>2</v>
      </c>
      <c r="E254" s="86">
        <v>8</v>
      </c>
      <c r="F254" s="86">
        <v>18</v>
      </c>
      <c r="G254" s="86">
        <v>28</v>
      </c>
      <c r="H254" s="14">
        <f t="shared" si="11"/>
        <v>7.1428571428571432</v>
      </c>
      <c r="I254" s="15">
        <f t="shared" si="9"/>
        <v>28.571428571428573</v>
      </c>
      <c r="J254" s="16">
        <f t="shared" si="10"/>
        <v>64.285714285714292</v>
      </c>
    </row>
    <row r="255" spans="1:10">
      <c r="A255" s="137"/>
      <c r="B255" s="12">
        <v>5974028</v>
      </c>
      <c r="C255" s="13" t="s">
        <v>263</v>
      </c>
      <c r="D255" s="85">
        <v>4</v>
      </c>
      <c r="E255" s="86">
        <v>12</v>
      </c>
      <c r="F255" s="86">
        <v>8</v>
      </c>
      <c r="G255" s="86">
        <v>24</v>
      </c>
      <c r="H255" s="14">
        <f t="shared" si="11"/>
        <v>16.666666666666668</v>
      </c>
      <c r="I255" s="15">
        <f t="shared" si="9"/>
        <v>50</v>
      </c>
      <c r="J255" s="16">
        <f t="shared" si="10"/>
        <v>33.333333333333336</v>
      </c>
    </row>
    <row r="256" spans="1:10">
      <c r="A256" s="137"/>
      <c r="B256" s="12">
        <v>5974040</v>
      </c>
      <c r="C256" s="13" t="s">
        <v>264</v>
      </c>
      <c r="D256" s="85">
        <v>1</v>
      </c>
      <c r="E256" s="86">
        <v>1</v>
      </c>
      <c r="F256" s="86">
        <v>7</v>
      </c>
      <c r="G256" s="86">
        <v>9</v>
      </c>
      <c r="H256" s="14">
        <f t="shared" si="11"/>
        <v>11.111111111111111</v>
      </c>
      <c r="I256" s="15">
        <f t="shared" si="9"/>
        <v>11.111111111111111</v>
      </c>
      <c r="J256" s="16">
        <f t="shared" si="10"/>
        <v>77.777777777777771</v>
      </c>
    </row>
    <row r="257" spans="1:10">
      <c r="A257" s="137"/>
      <c r="B257" s="12">
        <v>5974044</v>
      </c>
      <c r="C257" s="13" t="s">
        <v>265</v>
      </c>
      <c r="D257" s="85">
        <v>3</v>
      </c>
      <c r="E257" s="86">
        <v>6</v>
      </c>
      <c r="F257" s="86">
        <v>2</v>
      </c>
      <c r="G257" s="86">
        <v>11</v>
      </c>
      <c r="H257" s="14">
        <f t="shared" si="11"/>
        <v>27.272727272727273</v>
      </c>
      <c r="I257" s="15">
        <f t="shared" si="9"/>
        <v>54.545454545454547</v>
      </c>
      <c r="J257" s="16">
        <f t="shared" si="10"/>
        <v>18.181818181818183</v>
      </c>
    </row>
    <row r="258" spans="1:10">
      <c r="A258" s="137"/>
      <c r="B258" s="12">
        <v>5978000</v>
      </c>
      <c r="C258" s="13" t="s">
        <v>266</v>
      </c>
      <c r="D258" s="85">
        <v>5</v>
      </c>
      <c r="E258" s="86">
        <v>4</v>
      </c>
      <c r="F258" s="86">
        <v>3</v>
      </c>
      <c r="G258" s="86">
        <v>12</v>
      </c>
      <c r="H258" s="14">
        <f t="shared" si="11"/>
        <v>41.666666666666664</v>
      </c>
      <c r="I258" s="15">
        <f t="shared" si="9"/>
        <v>33.333333333333336</v>
      </c>
      <c r="J258" s="16">
        <f t="shared" si="10"/>
        <v>25</v>
      </c>
    </row>
    <row r="259" spans="1:10">
      <c r="A259" s="137"/>
      <c r="B259" s="12">
        <v>5978004</v>
      </c>
      <c r="C259" s="13" t="s">
        <v>267</v>
      </c>
      <c r="D259" s="85">
        <v>5</v>
      </c>
      <c r="E259" s="86">
        <v>15</v>
      </c>
      <c r="F259" s="86">
        <v>3</v>
      </c>
      <c r="G259" s="86">
        <v>23</v>
      </c>
      <c r="H259" s="14">
        <f t="shared" si="11"/>
        <v>21.739130434782609</v>
      </c>
      <c r="I259" s="15">
        <f t="shared" si="9"/>
        <v>65.217391304347828</v>
      </c>
      <c r="J259" s="16">
        <f t="shared" si="10"/>
        <v>13.043478260869565</v>
      </c>
    </row>
    <row r="260" spans="1:10">
      <c r="A260" s="137"/>
      <c r="B260" s="12">
        <v>5978020</v>
      </c>
      <c r="C260" s="13" t="s">
        <v>268</v>
      </c>
      <c r="D260" s="85">
        <v>9</v>
      </c>
      <c r="E260" s="86">
        <v>14</v>
      </c>
      <c r="F260" s="86">
        <v>1</v>
      </c>
      <c r="G260" s="86">
        <v>24</v>
      </c>
      <c r="H260" s="14">
        <f t="shared" si="11"/>
        <v>37.5</v>
      </c>
      <c r="I260" s="15">
        <f t="shared" si="9"/>
        <v>58.333333333333336</v>
      </c>
      <c r="J260" s="16">
        <f t="shared" si="10"/>
        <v>4.166666666666667</v>
      </c>
    </row>
    <row r="261" spans="1:10">
      <c r="A261" s="137"/>
      <c r="B261" s="12">
        <v>5978024</v>
      </c>
      <c r="C261" s="13" t="s">
        <v>269</v>
      </c>
      <c r="D261" s="85">
        <v>6</v>
      </c>
      <c r="E261" s="86">
        <v>14</v>
      </c>
      <c r="F261" s="86">
        <v>4</v>
      </c>
      <c r="G261" s="86">
        <v>24</v>
      </c>
      <c r="H261" s="14">
        <f t="shared" si="11"/>
        <v>25</v>
      </c>
      <c r="I261" s="15">
        <f t="shared" si="9"/>
        <v>58.333333333333336</v>
      </c>
      <c r="J261" s="16">
        <f t="shared" si="10"/>
        <v>16.666666666666668</v>
      </c>
    </row>
    <row r="262" spans="1:10">
      <c r="A262" s="137"/>
      <c r="B262" s="12">
        <v>5978028</v>
      </c>
      <c r="C262" s="13" t="s">
        <v>270</v>
      </c>
      <c r="D262" s="85">
        <v>4</v>
      </c>
      <c r="E262" s="86">
        <v>8</v>
      </c>
      <c r="F262" s="86">
        <v>6</v>
      </c>
      <c r="G262" s="86">
        <v>18</v>
      </c>
      <c r="H262" s="14">
        <f t="shared" si="11"/>
        <v>22.222222222222221</v>
      </c>
      <c r="I262" s="15">
        <f t="shared" ref="I262:I325" si="12">E262*100/G262</f>
        <v>44.444444444444443</v>
      </c>
      <c r="J262" s="16">
        <f t="shared" ref="J262:J325" si="13">F262*100/G262</f>
        <v>33.333333333333336</v>
      </c>
    </row>
    <row r="263" spans="1:10">
      <c r="A263" s="137"/>
      <c r="B263" s="12">
        <v>5978032</v>
      </c>
      <c r="C263" s="13" t="s">
        <v>271</v>
      </c>
      <c r="D263" s="85">
        <v>21</v>
      </c>
      <c r="E263" s="86">
        <v>24</v>
      </c>
      <c r="F263" s="86">
        <v>5</v>
      </c>
      <c r="G263" s="86">
        <v>50</v>
      </c>
      <c r="H263" s="14">
        <f t="shared" ref="H263:H326" si="14">D263*100/G263</f>
        <v>42</v>
      </c>
      <c r="I263" s="15">
        <f t="shared" si="12"/>
        <v>48</v>
      </c>
      <c r="J263" s="16">
        <f t="shared" si="13"/>
        <v>10</v>
      </c>
    </row>
    <row r="264" spans="1:10">
      <c r="A264" s="137"/>
      <c r="B264" s="12">
        <v>5978036</v>
      </c>
      <c r="C264" s="13" t="s">
        <v>272</v>
      </c>
      <c r="D264" s="85">
        <v>8</v>
      </c>
      <c r="E264" s="86">
        <v>12</v>
      </c>
      <c r="F264" s="86">
        <v>1</v>
      </c>
      <c r="G264" s="86">
        <v>21</v>
      </c>
      <c r="H264" s="14">
        <f t="shared" si="14"/>
        <v>38.095238095238095</v>
      </c>
      <c r="I264" s="15">
        <f t="shared" si="12"/>
        <v>57.142857142857146</v>
      </c>
      <c r="J264" s="16">
        <f t="shared" si="13"/>
        <v>4.7619047619047619</v>
      </c>
    </row>
    <row r="265" spans="1:10">
      <c r="A265" s="138"/>
      <c r="B265" s="17">
        <v>5978040</v>
      </c>
      <c r="C265" s="18" t="s">
        <v>273</v>
      </c>
      <c r="D265" s="87">
        <v>2</v>
      </c>
      <c r="E265" s="88">
        <v>0</v>
      </c>
      <c r="F265" s="88">
        <v>0</v>
      </c>
      <c r="G265" s="88">
        <v>2</v>
      </c>
      <c r="H265" s="19">
        <f t="shared" si="14"/>
        <v>100</v>
      </c>
      <c r="I265" s="20">
        <f t="shared" si="12"/>
        <v>0</v>
      </c>
      <c r="J265" s="21">
        <f t="shared" si="13"/>
        <v>0</v>
      </c>
    </row>
    <row r="266" spans="1:10">
      <c r="A266" s="141" t="s">
        <v>274</v>
      </c>
      <c r="B266">
        <v>6411000</v>
      </c>
      <c r="C266" s="37" t="s">
        <v>275</v>
      </c>
      <c r="D266" s="68">
        <v>5</v>
      </c>
      <c r="E266" s="69">
        <v>22</v>
      </c>
      <c r="F266" s="70">
        <v>5</v>
      </c>
      <c r="G266" s="71">
        <v>32</v>
      </c>
      <c r="H266" s="38">
        <f t="shared" si="14"/>
        <v>15.625</v>
      </c>
      <c r="I266" s="39">
        <f t="shared" si="12"/>
        <v>68.75</v>
      </c>
      <c r="J266" s="40">
        <f t="shared" si="13"/>
        <v>15.625</v>
      </c>
    </row>
    <row r="267" spans="1:10">
      <c r="A267" s="141"/>
      <c r="B267">
        <v>6412000</v>
      </c>
      <c r="C267" s="42" t="s">
        <v>276</v>
      </c>
      <c r="D267" s="75">
        <v>61</v>
      </c>
      <c r="E267" s="76">
        <v>31</v>
      </c>
      <c r="F267" s="77">
        <v>108</v>
      </c>
      <c r="G267" s="78">
        <v>200</v>
      </c>
      <c r="H267" s="38">
        <f t="shared" si="14"/>
        <v>30.5</v>
      </c>
      <c r="I267" s="39">
        <f t="shared" si="12"/>
        <v>15.5</v>
      </c>
      <c r="J267" s="40">
        <f t="shared" si="13"/>
        <v>54</v>
      </c>
    </row>
    <row r="268" spans="1:10">
      <c r="A268" s="141"/>
      <c r="B268">
        <v>6413000</v>
      </c>
      <c r="C268" s="42" t="s">
        <v>277</v>
      </c>
      <c r="D268" s="75">
        <v>3</v>
      </c>
      <c r="E268" s="76">
        <v>14</v>
      </c>
      <c r="F268" s="77">
        <v>38</v>
      </c>
      <c r="G268" s="78">
        <v>55</v>
      </c>
      <c r="H268" s="38">
        <f t="shared" si="14"/>
        <v>5.4545454545454541</v>
      </c>
      <c r="I268" s="39">
        <f t="shared" si="12"/>
        <v>25.454545454545453</v>
      </c>
      <c r="J268" s="40">
        <f t="shared" si="13"/>
        <v>69.090909090909093</v>
      </c>
    </row>
    <row r="269" spans="1:10">
      <c r="A269" s="141"/>
      <c r="B269">
        <v>6414000</v>
      </c>
      <c r="C269" s="42" t="s">
        <v>278</v>
      </c>
      <c r="D269" s="75">
        <v>0</v>
      </c>
      <c r="E269" s="76">
        <v>0</v>
      </c>
      <c r="F269" s="77">
        <v>25</v>
      </c>
      <c r="G269" s="78">
        <v>25</v>
      </c>
      <c r="H269" s="38">
        <f t="shared" si="14"/>
        <v>0</v>
      </c>
      <c r="I269" s="39">
        <f t="shared" si="12"/>
        <v>0</v>
      </c>
      <c r="J269" s="40">
        <f t="shared" si="13"/>
        <v>100</v>
      </c>
    </row>
    <row r="270" spans="1:10">
      <c r="A270" s="141"/>
      <c r="B270">
        <v>6431000</v>
      </c>
      <c r="C270" s="42" t="s">
        <v>279</v>
      </c>
      <c r="D270" s="75">
        <v>12</v>
      </c>
      <c r="E270" s="76">
        <v>10</v>
      </c>
      <c r="F270" s="77">
        <v>1</v>
      </c>
      <c r="G270" s="78">
        <v>23</v>
      </c>
      <c r="H270" s="38">
        <f t="shared" si="14"/>
        <v>52.173913043478258</v>
      </c>
      <c r="I270" s="39">
        <f t="shared" si="12"/>
        <v>43.478260869565219</v>
      </c>
      <c r="J270" s="40">
        <f t="shared" si="13"/>
        <v>4.3478260869565215</v>
      </c>
    </row>
    <row r="271" spans="1:10">
      <c r="A271" s="141"/>
      <c r="B271">
        <v>6432000</v>
      </c>
      <c r="C271" s="42" t="s">
        <v>280</v>
      </c>
      <c r="D271" s="75">
        <v>19</v>
      </c>
      <c r="E271" s="76">
        <v>10</v>
      </c>
      <c r="F271" s="77">
        <v>3</v>
      </c>
      <c r="G271" s="78">
        <v>32</v>
      </c>
      <c r="H271" s="38">
        <f t="shared" si="14"/>
        <v>59.375</v>
      </c>
      <c r="I271" s="39">
        <f t="shared" si="12"/>
        <v>31.25</v>
      </c>
      <c r="J271" s="40">
        <f t="shared" si="13"/>
        <v>9.375</v>
      </c>
    </row>
    <row r="272" spans="1:10">
      <c r="A272" s="141"/>
      <c r="B272">
        <v>6433000</v>
      </c>
      <c r="C272" s="42" t="s">
        <v>281</v>
      </c>
      <c r="D272" s="75">
        <v>7</v>
      </c>
      <c r="E272" s="76">
        <v>15</v>
      </c>
      <c r="F272" s="77">
        <v>3</v>
      </c>
      <c r="G272" s="78">
        <v>25</v>
      </c>
      <c r="H272" s="38">
        <f t="shared" si="14"/>
        <v>28</v>
      </c>
      <c r="I272" s="39">
        <f t="shared" si="12"/>
        <v>60</v>
      </c>
      <c r="J272" s="40">
        <f t="shared" si="13"/>
        <v>12</v>
      </c>
    </row>
    <row r="273" spans="1:10">
      <c r="A273" s="141"/>
      <c r="B273">
        <v>6433012</v>
      </c>
      <c r="C273" s="42" t="s">
        <v>282</v>
      </c>
      <c r="D273" s="75">
        <v>0</v>
      </c>
      <c r="E273" s="79">
        <v>0</v>
      </c>
      <c r="F273" s="79">
        <v>1</v>
      </c>
      <c r="G273" s="78">
        <v>1</v>
      </c>
      <c r="H273" s="38">
        <f t="shared" si="14"/>
        <v>0</v>
      </c>
      <c r="I273" s="39">
        <f t="shared" si="12"/>
        <v>0</v>
      </c>
      <c r="J273" s="40">
        <f t="shared" si="13"/>
        <v>100</v>
      </c>
    </row>
    <row r="274" spans="1:10">
      <c r="A274" s="141"/>
      <c r="B274">
        <v>6434000</v>
      </c>
      <c r="C274" s="42" t="s">
        <v>283</v>
      </c>
      <c r="D274" s="75">
        <v>8</v>
      </c>
      <c r="E274" s="76">
        <v>6</v>
      </c>
      <c r="F274" s="77">
        <v>7</v>
      </c>
      <c r="G274" s="78">
        <v>21</v>
      </c>
      <c r="H274" s="38">
        <f t="shared" si="14"/>
        <v>38.095238095238095</v>
      </c>
      <c r="I274" s="39">
        <f t="shared" si="12"/>
        <v>28.571428571428573</v>
      </c>
      <c r="J274" s="40">
        <f t="shared" si="13"/>
        <v>33.333333333333336</v>
      </c>
    </row>
    <row r="275" spans="1:10">
      <c r="A275" s="141"/>
      <c r="B275">
        <v>6434001</v>
      </c>
      <c r="C275" s="42" t="s">
        <v>284</v>
      </c>
      <c r="D275" s="75">
        <v>0</v>
      </c>
      <c r="E275" s="76">
        <v>0</v>
      </c>
      <c r="F275" s="77">
        <v>13</v>
      </c>
      <c r="G275" s="78">
        <v>13</v>
      </c>
      <c r="H275" s="38">
        <f t="shared" si="14"/>
        <v>0</v>
      </c>
      <c r="I275" s="39">
        <f t="shared" si="12"/>
        <v>0</v>
      </c>
      <c r="J275" s="40">
        <f t="shared" si="13"/>
        <v>100</v>
      </c>
    </row>
    <row r="276" spans="1:10">
      <c r="A276" s="141"/>
      <c r="B276">
        <v>6435000</v>
      </c>
      <c r="C276" s="42" t="s">
        <v>285</v>
      </c>
      <c r="D276" s="75">
        <v>2</v>
      </c>
      <c r="E276" s="76">
        <v>4</v>
      </c>
      <c r="F276" s="77">
        <v>1</v>
      </c>
      <c r="G276" s="78">
        <v>7</v>
      </c>
      <c r="H276" s="38">
        <f t="shared" si="14"/>
        <v>28.571428571428573</v>
      </c>
      <c r="I276" s="39">
        <f t="shared" si="12"/>
        <v>57.142857142857146</v>
      </c>
      <c r="J276" s="40">
        <f t="shared" si="13"/>
        <v>14.285714285714286</v>
      </c>
    </row>
    <row r="277" spans="1:10">
      <c r="A277" s="141"/>
      <c r="B277">
        <v>6435014</v>
      </c>
      <c r="C277" s="42" t="s">
        <v>286</v>
      </c>
      <c r="D277" s="75">
        <v>0</v>
      </c>
      <c r="E277" s="76">
        <v>1</v>
      </c>
      <c r="F277" s="77">
        <v>0</v>
      </c>
      <c r="G277" s="78">
        <v>1</v>
      </c>
      <c r="H277" s="38">
        <f t="shared" si="14"/>
        <v>0</v>
      </c>
      <c r="I277" s="39">
        <f t="shared" si="12"/>
        <v>100</v>
      </c>
      <c r="J277" s="40">
        <f t="shared" si="13"/>
        <v>0</v>
      </c>
    </row>
    <row r="278" spans="1:10">
      <c r="A278" s="141"/>
      <c r="B278">
        <v>6436000</v>
      </c>
      <c r="C278" s="42" t="s">
        <v>287</v>
      </c>
      <c r="D278" s="75">
        <v>28</v>
      </c>
      <c r="E278" s="76">
        <v>22</v>
      </c>
      <c r="F278" s="77">
        <v>12</v>
      </c>
      <c r="G278" s="78">
        <v>62</v>
      </c>
      <c r="H278" s="38">
        <f t="shared" si="14"/>
        <v>45.161290322580648</v>
      </c>
      <c r="I278" s="39">
        <f t="shared" si="12"/>
        <v>35.483870967741936</v>
      </c>
      <c r="J278" s="40">
        <f t="shared" si="13"/>
        <v>19.35483870967742</v>
      </c>
    </row>
    <row r="279" spans="1:10">
      <c r="A279" s="141"/>
      <c r="B279">
        <v>6437000</v>
      </c>
      <c r="C279" s="42" t="s">
        <v>288</v>
      </c>
      <c r="D279" s="75">
        <v>3</v>
      </c>
      <c r="E279" s="76">
        <v>2</v>
      </c>
      <c r="F279" s="77">
        <v>3</v>
      </c>
      <c r="G279" s="78">
        <v>8</v>
      </c>
      <c r="H279" s="38">
        <f t="shared" si="14"/>
        <v>37.5</v>
      </c>
      <c r="I279" s="39">
        <f t="shared" si="12"/>
        <v>25</v>
      </c>
      <c r="J279" s="40">
        <f t="shared" si="13"/>
        <v>37.5</v>
      </c>
    </row>
    <row r="280" spans="1:10">
      <c r="A280" s="141"/>
      <c r="B280">
        <v>6438000</v>
      </c>
      <c r="C280" s="42" t="s">
        <v>289</v>
      </c>
      <c r="D280" s="75">
        <v>10</v>
      </c>
      <c r="E280" s="76">
        <v>27</v>
      </c>
      <c r="F280" s="77">
        <v>17</v>
      </c>
      <c r="G280" s="78">
        <v>54</v>
      </c>
      <c r="H280" s="38">
        <f t="shared" si="14"/>
        <v>18.518518518518519</v>
      </c>
      <c r="I280" s="39">
        <f t="shared" si="12"/>
        <v>50</v>
      </c>
      <c r="J280" s="40">
        <f t="shared" si="13"/>
        <v>31.481481481481481</v>
      </c>
    </row>
    <row r="281" spans="1:10">
      <c r="A281" s="141"/>
      <c r="B281">
        <v>6439000</v>
      </c>
      <c r="C281" s="42" t="s">
        <v>290</v>
      </c>
      <c r="D281" s="75">
        <v>15</v>
      </c>
      <c r="E281" s="76">
        <v>4</v>
      </c>
      <c r="F281" s="77">
        <v>1</v>
      </c>
      <c r="G281" s="78">
        <v>20</v>
      </c>
      <c r="H281" s="38">
        <f t="shared" si="14"/>
        <v>75</v>
      </c>
      <c r="I281" s="39">
        <f t="shared" si="12"/>
        <v>20</v>
      </c>
      <c r="J281" s="40">
        <f t="shared" si="13"/>
        <v>5</v>
      </c>
    </row>
    <row r="282" spans="1:10">
      <c r="A282" s="141"/>
      <c r="B282">
        <v>6440000</v>
      </c>
      <c r="C282" s="42" t="s">
        <v>291</v>
      </c>
      <c r="D282" s="75">
        <v>15</v>
      </c>
      <c r="E282" s="76">
        <v>5</v>
      </c>
      <c r="F282" s="77">
        <v>8</v>
      </c>
      <c r="G282" s="78">
        <v>28</v>
      </c>
      <c r="H282" s="38">
        <f t="shared" si="14"/>
        <v>53.571428571428569</v>
      </c>
      <c r="I282" s="39">
        <f t="shared" si="12"/>
        <v>17.857142857142858</v>
      </c>
      <c r="J282" s="40">
        <f t="shared" si="13"/>
        <v>28.571428571428573</v>
      </c>
    </row>
    <row r="283" spans="1:10">
      <c r="A283" s="141"/>
      <c r="B283">
        <v>6531000</v>
      </c>
      <c r="C283" s="42" t="s">
        <v>292</v>
      </c>
      <c r="D283" s="75">
        <v>3</v>
      </c>
      <c r="E283" s="76">
        <v>1</v>
      </c>
      <c r="F283" s="77">
        <v>1</v>
      </c>
      <c r="G283" s="78">
        <v>5</v>
      </c>
      <c r="H283" s="38">
        <f t="shared" si="14"/>
        <v>60</v>
      </c>
      <c r="I283" s="39">
        <f t="shared" si="12"/>
        <v>20</v>
      </c>
      <c r="J283" s="40">
        <f t="shared" si="13"/>
        <v>20</v>
      </c>
    </row>
    <row r="284" spans="1:10">
      <c r="A284" s="141"/>
      <c r="B284">
        <v>6531005</v>
      </c>
      <c r="C284" s="42" t="s">
        <v>293</v>
      </c>
      <c r="D284" s="75">
        <v>1</v>
      </c>
      <c r="E284" s="76">
        <v>1</v>
      </c>
      <c r="F284" s="77">
        <v>3</v>
      </c>
      <c r="G284" s="78">
        <v>5</v>
      </c>
      <c r="H284" s="38">
        <f t="shared" si="14"/>
        <v>20</v>
      </c>
      <c r="I284" s="39">
        <f t="shared" si="12"/>
        <v>20</v>
      </c>
      <c r="J284" s="40">
        <f t="shared" si="13"/>
        <v>60</v>
      </c>
    </row>
    <row r="285" spans="1:10">
      <c r="A285" s="141"/>
      <c r="B285">
        <v>6532000</v>
      </c>
      <c r="C285" s="42" t="s">
        <v>294</v>
      </c>
      <c r="D285" s="75">
        <v>5</v>
      </c>
      <c r="E285" s="76">
        <v>2</v>
      </c>
      <c r="F285" s="77">
        <v>0</v>
      </c>
      <c r="G285" s="78">
        <v>7</v>
      </c>
      <c r="H285" s="38">
        <f t="shared" si="14"/>
        <v>71.428571428571431</v>
      </c>
      <c r="I285" s="39">
        <f t="shared" si="12"/>
        <v>28.571428571428573</v>
      </c>
      <c r="J285" s="40">
        <f t="shared" si="13"/>
        <v>0</v>
      </c>
    </row>
    <row r="286" spans="1:10">
      <c r="A286" s="141"/>
      <c r="B286">
        <v>6532023</v>
      </c>
      <c r="C286" s="42" t="s">
        <v>295</v>
      </c>
      <c r="D286" s="75" t="s">
        <v>23</v>
      </c>
      <c r="E286" s="79" t="s">
        <v>23</v>
      </c>
      <c r="F286" s="79" t="s">
        <v>23</v>
      </c>
      <c r="G286" s="78" t="s">
        <v>23</v>
      </c>
      <c r="H286" s="38" t="s">
        <v>23</v>
      </c>
      <c r="I286" s="39" t="s">
        <v>23</v>
      </c>
      <c r="J286" s="40" t="s">
        <v>23</v>
      </c>
    </row>
    <row r="287" spans="1:10">
      <c r="A287" s="141"/>
      <c r="B287">
        <v>6533000</v>
      </c>
      <c r="C287" s="42" t="s">
        <v>296</v>
      </c>
      <c r="D287" s="75">
        <v>19</v>
      </c>
      <c r="E287" s="79">
        <v>10</v>
      </c>
      <c r="F287" s="79">
        <v>4</v>
      </c>
      <c r="G287" s="78">
        <v>33</v>
      </c>
      <c r="H287" s="38">
        <f t="shared" si="14"/>
        <v>57.575757575757578</v>
      </c>
      <c r="I287" s="39">
        <f t="shared" si="12"/>
        <v>30.303030303030305</v>
      </c>
      <c r="J287" s="40">
        <f t="shared" si="13"/>
        <v>12.121212121212121</v>
      </c>
    </row>
    <row r="288" spans="1:10">
      <c r="A288" s="141"/>
      <c r="B288">
        <v>6534000</v>
      </c>
      <c r="C288" s="42" t="s">
        <v>297</v>
      </c>
      <c r="D288" s="75">
        <v>1</v>
      </c>
      <c r="E288" s="76">
        <v>0</v>
      </c>
      <c r="F288" s="77">
        <v>1</v>
      </c>
      <c r="G288" s="78">
        <v>2</v>
      </c>
      <c r="H288" s="38">
        <f t="shared" si="14"/>
        <v>50</v>
      </c>
      <c r="I288" s="39">
        <f t="shared" si="12"/>
        <v>0</v>
      </c>
      <c r="J288" s="40">
        <f t="shared" si="13"/>
        <v>50</v>
      </c>
    </row>
    <row r="289" spans="1:10">
      <c r="A289" s="141"/>
      <c r="B289">
        <v>6534014</v>
      </c>
      <c r="C289" s="42" t="s">
        <v>298</v>
      </c>
      <c r="D289" s="75">
        <v>1</v>
      </c>
      <c r="E289" s="76">
        <v>0</v>
      </c>
      <c r="F289" s="77">
        <v>0</v>
      </c>
      <c r="G289" s="78">
        <v>1</v>
      </c>
      <c r="H289" s="38">
        <f t="shared" si="14"/>
        <v>100</v>
      </c>
      <c r="I289" s="39">
        <f t="shared" si="12"/>
        <v>0</v>
      </c>
      <c r="J289" s="40">
        <f t="shared" si="13"/>
        <v>0</v>
      </c>
    </row>
    <row r="290" spans="1:10">
      <c r="A290" s="141"/>
      <c r="B290">
        <v>6535000</v>
      </c>
      <c r="C290" s="42" t="s">
        <v>299</v>
      </c>
      <c r="D290" s="75">
        <v>5</v>
      </c>
      <c r="E290" s="79">
        <v>3</v>
      </c>
      <c r="F290" s="79">
        <v>1</v>
      </c>
      <c r="G290" s="78">
        <v>9</v>
      </c>
      <c r="H290" s="38">
        <f t="shared" si="14"/>
        <v>55.555555555555557</v>
      </c>
      <c r="I290" s="39">
        <f t="shared" si="12"/>
        <v>33.333333333333336</v>
      </c>
      <c r="J290" s="40">
        <f t="shared" si="13"/>
        <v>11.111111111111111</v>
      </c>
    </row>
    <row r="291" spans="1:10">
      <c r="A291" s="141"/>
      <c r="B291">
        <v>6611000</v>
      </c>
      <c r="C291" s="42" t="s">
        <v>300</v>
      </c>
      <c r="D291" s="75">
        <v>6</v>
      </c>
      <c r="E291" s="76">
        <v>7</v>
      </c>
      <c r="F291" s="77">
        <v>8</v>
      </c>
      <c r="G291" s="78">
        <v>21</v>
      </c>
      <c r="H291" s="38">
        <f t="shared" si="14"/>
        <v>28.571428571428573</v>
      </c>
      <c r="I291" s="39">
        <f t="shared" si="12"/>
        <v>33.333333333333336</v>
      </c>
      <c r="J291" s="40">
        <f t="shared" si="13"/>
        <v>38.095238095238095</v>
      </c>
    </row>
    <row r="292" spans="1:10">
      <c r="A292" s="141"/>
      <c r="B292">
        <v>6631000</v>
      </c>
      <c r="C292" s="42" t="s">
        <v>301</v>
      </c>
      <c r="D292" s="75">
        <v>33</v>
      </c>
      <c r="E292" s="76">
        <v>3</v>
      </c>
      <c r="F292" s="77">
        <v>1</v>
      </c>
      <c r="G292" s="78">
        <v>37</v>
      </c>
      <c r="H292" s="38">
        <f t="shared" si="14"/>
        <v>89.189189189189193</v>
      </c>
      <c r="I292" s="39">
        <f t="shared" si="12"/>
        <v>8.1081081081081088</v>
      </c>
      <c r="J292" s="40">
        <f t="shared" si="13"/>
        <v>2.7027027027027026</v>
      </c>
    </row>
    <row r="293" spans="1:10">
      <c r="A293" s="141"/>
      <c r="B293">
        <v>6631009</v>
      </c>
      <c r="C293" s="42" t="s">
        <v>302</v>
      </c>
      <c r="D293" s="75">
        <v>17</v>
      </c>
      <c r="E293" s="79">
        <v>6</v>
      </c>
      <c r="F293" s="79">
        <v>4</v>
      </c>
      <c r="G293" s="78">
        <v>27</v>
      </c>
      <c r="H293" s="43">
        <f t="shared" si="14"/>
        <v>62.962962962962962</v>
      </c>
      <c r="I293" s="39">
        <f t="shared" si="12"/>
        <v>22.222222222222221</v>
      </c>
      <c r="J293" s="40">
        <f t="shared" si="13"/>
        <v>14.814814814814815</v>
      </c>
    </row>
    <row r="294" spans="1:10">
      <c r="A294" s="141"/>
      <c r="B294">
        <v>6632000</v>
      </c>
      <c r="C294" s="42" t="s">
        <v>303</v>
      </c>
      <c r="D294" s="75">
        <v>12</v>
      </c>
      <c r="E294" s="76">
        <v>0</v>
      </c>
      <c r="F294" s="77">
        <v>1</v>
      </c>
      <c r="G294" s="78">
        <v>13</v>
      </c>
      <c r="H294" s="38">
        <f t="shared" si="14"/>
        <v>92.307692307692307</v>
      </c>
      <c r="I294" s="39">
        <f t="shared" si="12"/>
        <v>0</v>
      </c>
      <c r="J294" s="40">
        <f t="shared" si="13"/>
        <v>7.6923076923076925</v>
      </c>
    </row>
    <row r="295" spans="1:10">
      <c r="A295" s="141"/>
      <c r="B295">
        <v>6633000</v>
      </c>
      <c r="C295" s="42" t="s">
        <v>304</v>
      </c>
      <c r="D295" s="75">
        <v>62</v>
      </c>
      <c r="E295" s="76">
        <v>85</v>
      </c>
      <c r="F295" s="77">
        <v>48</v>
      </c>
      <c r="G295" s="78">
        <v>195</v>
      </c>
      <c r="H295" s="38">
        <f t="shared" si="14"/>
        <v>31.794871794871796</v>
      </c>
      <c r="I295" s="39">
        <f t="shared" si="12"/>
        <v>43.589743589743591</v>
      </c>
      <c r="J295" s="40">
        <f t="shared" si="13"/>
        <v>24.615384615384617</v>
      </c>
    </row>
    <row r="296" spans="1:10">
      <c r="A296" s="141"/>
      <c r="B296">
        <v>6634000</v>
      </c>
      <c r="C296" s="42" t="s">
        <v>305</v>
      </c>
      <c r="D296" s="75">
        <v>8</v>
      </c>
      <c r="E296" s="76">
        <v>1</v>
      </c>
      <c r="F296" s="77">
        <v>0</v>
      </c>
      <c r="G296" s="78">
        <v>9</v>
      </c>
      <c r="H296" s="38">
        <f t="shared" si="14"/>
        <v>88.888888888888886</v>
      </c>
      <c r="I296" s="39">
        <f t="shared" si="12"/>
        <v>11.111111111111111</v>
      </c>
      <c r="J296" s="40">
        <f t="shared" si="13"/>
        <v>0</v>
      </c>
    </row>
    <row r="297" spans="1:10">
      <c r="A297" s="141"/>
      <c r="B297">
        <v>6635000</v>
      </c>
      <c r="C297" s="42" t="s">
        <v>306</v>
      </c>
      <c r="D297" s="75">
        <v>11</v>
      </c>
      <c r="E297" s="76">
        <v>1</v>
      </c>
      <c r="F297" s="77">
        <v>0</v>
      </c>
      <c r="G297" s="78">
        <v>12</v>
      </c>
      <c r="H297" s="38">
        <f t="shared" si="14"/>
        <v>91.666666666666671</v>
      </c>
      <c r="I297" s="39">
        <f t="shared" si="12"/>
        <v>8.3333333333333339</v>
      </c>
      <c r="J297" s="40">
        <f t="shared" si="13"/>
        <v>0</v>
      </c>
    </row>
    <row r="298" spans="1:10">
      <c r="A298" s="141"/>
      <c r="B298">
        <v>6636000</v>
      </c>
      <c r="C298" s="41" t="s">
        <v>307</v>
      </c>
      <c r="D298" s="72">
        <v>1</v>
      </c>
      <c r="E298" s="80">
        <v>1</v>
      </c>
      <c r="F298" s="81">
        <v>3</v>
      </c>
      <c r="G298" s="74">
        <v>5</v>
      </c>
      <c r="H298" s="61">
        <f t="shared" si="14"/>
        <v>20</v>
      </c>
      <c r="I298" s="62">
        <f t="shared" si="12"/>
        <v>20</v>
      </c>
      <c r="J298" s="63">
        <f t="shared" si="13"/>
        <v>60</v>
      </c>
    </row>
    <row r="299" spans="1:10">
      <c r="A299" s="136" t="s">
        <v>308</v>
      </c>
      <c r="B299" s="6">
        <v>7111000</v>
      </c>
      <c r="C299" s="7" t="s">
        <v>309</v>
      </c>
      <c r="D299" s="83">
        <v>28</v>
      </c>
      <c r="E299" s="84">
        <v>14</v>
      </c>
      <c r="F299" s="84">
        <v>2</v>
      </c>
      <c r="G299" s="84">
        <v>44</v>
      </c>
      <c r="H299" s="30">
        <f t="shared" si="14"/>
        <v>63.636363636363633</v>
      </c>
      <c r="I299" s="31">
        <f t="shared" si="12"/>
        <v>31.818181818181817</v>
      </c>
      <c r="J299" s="32">
        <f t="shared" si="13"/>
        <v>4.5454545454545459</v>
      </c>
    </row>
    <row r="300" spans="1:10">
      <c r="A300" s="137"/>
      <c r="B300" s="12">
        <v>7131000</v>
      </c>
      <c r="C300" s="13" t="s">
        <v>310</v>
      </c>
      <c r="D300" s="85">
        <v>4</v>
      </c>
      <c r="E300" s="86">
        <v>5</v>
      </c>
      <c r="F300" s="86">
        <v>2</v>
      </c>
      <c r="G300" s="86">
        <v>11</v>
      </c>
      <c r="H300" s="14">
        <f t="shared" si="14"/>
        <v>36.363636363636367</v>
      </c>
      <c r="I300" s="15">
        <f t="shared" si="12"/>
        <v>45.454545454545453</v>
      </c>
      <c r="J300" s="16">
        <f t="shared" si="13"/>
        <v>18.181818181818183</v>
      </c>
    </row>
    <row r="301" spans="1:10">
      <c r="A301" s="137"/>
      <c r="B301" s="12">
        <v>7132000</v>
      </c>
      <c r="C301" s="13" t="s">
        <v>311</v>
      </c>
      <c r="D301" s="85">
        <v>19</v>
      </c>
      <c r="E301" s="86">
        <v>1</v>
      </c>
      <c r="F301" s="86">
        <v>1</v>
      </c>
      <c r="G301" s="86">
        <v>21</v>
      </c>
      <c r="H301" s="14">
        <f t="shared" si="14"/>
        <v>90.476190476190482</v>
      </c>
      <c r="I301" s="15">
        <f t="shared" si="12"/>
        <v>4.7619047619047619</v>
      </c>
      <c r="J301" s="16">
        <f t="shared" si="13"/>
        <v>4.7619047619047619</v>
      </c>
    </row>
    <row r="302" spans="1:10">
      <c r="A302" s="137"/>
      <c r="B302" s="12">
        <v>7133000</v>
      </c>
      <c r="C302" s="13" t="s">
        <v>312</v>
      </c>
      <c r="D302" s="85">
        <v>2</v>
      </c>
      <c r="E302" s="86">
        <v>0</v>
      </c>
      <c r="F302" s="86">
        <v>0</v>
      </c>
      <c r="G302" s="86">
        <v>2</v>
      </c>
      <c r="H302" s="14">
        <f t="shared" si="14"/>
        <v>100</v>
      </c>
      <c r="I302" s="15">
        <f t="shared" si="12"/>
        <v>0</v>
      </c>
      <c r="J302" s="16">
        <f t="shared" si="13"/>
        <v>0</v>
      </c>
    </row>
    <row r="303" spans="1:10">
      <c r="A303" s="137"/>
      <c r="B303" s="12">
        <v>7133006</v>
      </c>
      <c r="C303" s="13" t="s">
        <v>313</v>
      </c>
      <c r="D303" s="85" t="s">
        <v>23</v>
      </c>
      <c r="E303" s="86" t="s">
        <v>23</v>
      </c>
      <c r="F303" s="86" t="s">
        <v>23</v>
      </c>
      <c r="G303" s="86" t="s">
        <v>23</v>
      </c>
      <c r="H303" s="14" t="s">
        <v>23</v>
      </c>
      <c r="I303" s="15" t="s">
        <v>23</v>
      </c>
      <c r="J303" s="16" t="s">
        <v>23</v>
      </c>
    </row>
    <row r="304" spans="1:10">
      <c r="A304" s="137"/>
      <c r="B304" s="12">
        <v>7134000</v>
      </c>
      <c r="C304" s="13" t="s">
        <v>314</v>
      </c>
      <c r="D304" s="85">
        <v>1</v>
      </c>
      <c r="E304" s="86">
        <v>0</v>
      </c>
      <c r="F304" s="86">
        <v>0</v>
      </c>
      <c r="G304" s="86">
        <v>1</v>
      </c>
      <c r="H304" s="14">
        <f t="shared" si="14"/>
        <v>100</v>
      </c>
      <c r="I304" s="15">
        <f t="shared" si="12"/>
        <v>0</v>
      </c>
      <c r="J304" s="16">
        <f t="shared" si="13"/>
        <v>0</v>
      </c>
    </row>
    <row r="305" spans="1:10">
      <c r="A305" s="137"/>
      <c r="B305" s="12">
        <v>7134045</v>
      </c>
      <c r="C305" s="13" t="s">
        <v>315</v>
      </c>
      <c r="D305" s="85" t="s">
        <v>23</v>
      </c>
      <c r="E305" s="86" t="s">
        <v>23</v>
      </c>
      <c r="F305" s="86" t="s">
        <v>23</v>
      </c>
      <c r="G305" s="86" t="s">
        <v>23</v>
      </c>
      <c r="H305" s="14" t="s">
        <v>23</v>
      </c>
      <c r="I305" s="15" t="s">
        <v>23</v>
      </c>
      <c r="J305" s="16" t="s">
        <v>23</v>
      </c>
    </row>
    <row r="306" spans="1:10">
      <c r="A306" s="137"/>
      <c r="B306" s="12">
        <v>7135000</v>
      </c>
      <c r="C306" s="13" t="s">
        <v>316</v>
      </c>
      <c r="D306" s="85">
        <v>26</v>
      </c>
      <c r="E306" s="86">
        <v>4</v>
      </c>
      <c r="F306" s="86">
        <v>1</v>
      </c>
      <c r="G306" s="86">
        <v>31</v>
      </c>
      <c r="H306" s="14">
        <f t="shared" si="14"/>
        <v>83.870967741935488</v>
      </c>
      <c r="I306" s="15">
        <f t="shared" si="12"/>
        <v>12.903225806451612</v>
      </c>
      <c r="J306" s="16">
        <f t="shared" si="13"/>
        <v>3.225806451612903</v>
      </c>
    </row>
    <row r="307" spans="1:10">
      <c r="A307" s="137"/>
      <c r="B307" s="12">
        <v>7137000</v>
      </c>
      <c r="C307" s="13" t="s">
        <v>317</v>
      </c>
      <c r="D307" s="85">
        <v>10</v>
      </c>
      <c r="E307" s="86">
        <v>0</v>
      </c>
      <c r="F307" s="86">
        <v>0</v>
      </c>
      <c r="G307" s="86">
        <v>10</v>
      </c>
      <c r="H307" s="14">
        <f t="shared" si="14"/>
        <v>100</v>
      </c>
      <c r="I307" s="15">
        <f t="shared" si="12"/>
        <v>0</v>
      </c>
      <c r="J307" s="16">
        <f t="shared" si="13"/>
        <v>0</v>
      </c>
    </row>
    <row r="308" spans="1:10">
      <c r="A308" s="137"/>
      <c r="B308" s="12">
        <v>7137003</v>
      </c>
      <c r="C308" s="13" t="s">
        <v>318</v>
      </c>
      <c r="D308" s="85">
        <v>3</v>
      </c>
      <c r="E308" s="86">
        <v>0</v>
      </c>
      <c r="F308" s="86">
        <v>0</v>
      </c>
      <c r="G308" s="86">
        <v>3</v>
      </c>
      <c r="H308" s="14">
        <f t="shared" si="14"/>
        <v>100</v>
      </c>
      <c r="I308" s="15">
        <f t="shared" si="12"/>
        <v>0</v>
      </c>
      <c r="J308" s="16">
        <f t="shared" si="13"/>
        <v>0</v>
      </c>
    </row>
    <row r="309" spans="1:10">
      <c r="A309" s="137"/>
      <c r="B309" s="12">
        <v>7137068</v>
      </c>
      <c r="C309" s="13" t="s">
        <v>319</v>
      </c>
      <c r="D309" s="85">
        <v>2</v>
      </c>
      <c r="E309" s="86">
        <v>0</v>
      </c>
      <c r="F309" s="86">
        <v>0</v>
      </c>
      <c r="G309" s="86">
        <v>2</v>
      </c>
      <c r="H309" s="14">
        <f t="shared" si="14"/>
        <v>100</v>
      </c>
      <c r="I309" s="15">
        <f t="shared" si="12"/>
        <v>0</v>
      </c>
      <c r="J309" s="16">
        <f t="shared" si="13"/>
        <v>0</v>
      </c>
    </row>
    <row r="310" spans="1:10">
      <c r="A310" s="137"/>
      <c r="B310" s="12">
        <v>7138000</v>
      </c>
      <c r="C310" s="13" t="s">
        <v>320</v>
      </c>
      <c r="D310" s="85">
        <v>14</v>
      </c>
      <c r="E310" s="86">
        <v>3</v>
      </c>
      <c r="F310" s="86">
        <v>2</v>
      </c>
      <c r="G310" s="86">
        <v>19</v>
      </c>
      <c r="H310" s="14">
        <f t="shared" si="14"/>
        <v>73.684210526315795</v>
      </c>
      <c r="I310" s="15">
        <f t="shared" si="12"/>
        <v>15.789473684210526</v>
      </c>
      <c r="J310" s="16">
        <f t="shared" si="13"/>
        <v>10.526315789473685</v>
      </c>
    </row>
    <row r="311" spans="1:10">
      <c r="A311" s="137"/>
      <c r="B311" s="12">
        <v>7138045</v>
      </c>
      <c r="C311" s="13" t="s">
        <v>321</v>
      </c>
      <c r="D311" s="85">
        <v>8</v>
      </c>
      <c r="E311" s="86">
        <v>5</v>
      </c>
      <c r="F311" s="86">
        <v>4</v>
      </c>
      <c r="G311" s="86">
        <v>17</v>
      </c>
      <c r="H311" s="14">
        <f t="shared" si="14"/>
        <v>47.058823529411768</v>
      </c>
      <c r="I311" s="15">
        <f t="shared" si="12"/>
        <v>29.411764705882351</v>
      </c>
      <c r="J311" s="16">
        <f t="shared" si="13"/>
        <v>23.529411764705884</v>
      </c>
    </row>
    <row r="312" spans="1:10">
      <c r="A312" s="137"/>
      <c r="B312" s="12">
        <v>7140000</v>
      </c>
      <c r="C312" s="13" t="s">
        <v>322</v>
      </c>
      <c r="D312" s="85">
        <v>7</v>
      </c>
      <c r="E312" s="86">
        <v>3</v>
      </c>
      <c r="F312" s="86">
        <v>0</v>
      </c>
      <c r="G312" s="86">
        <v>10</v>
      </c>
      <c r="H312" s="14">
        <f t="shared" si="14"/>
        <v>70</v>
      </c>
      <c r="I312" s="15">
        <f t="shared" si="12"/>
        <v>30</v>
      </c>
      <c r="J312" s="16">
        <f t="shared" si="13"/>
        <v>0</v>
      </c>
    </row>
    <row r="313" spans="1:10">
      <c r="A313" s="137"/>
      <c r="B313" s="12">
        <v>7141000</v>
      </c>
      <c r="C313" s="13" t="s">
        <v>323</v>
      </c>
      <c r="D313" s="85">
        <v>11</v>
      </c>
      <c r="E313" s="86">
        <v>1</v>
      </c>
      <c r="F313" s="86">
        <v>3</v>
      </c>
      <c r="G313" s="86">
        <v>15</v>
      </c>
      <c r="H313" s="14">
        <f t="shared" si="14"/>
        <v>73.333333333333329</v>
      </c>
      <c r="I313" s="15">
        <f t="shared" si="12"/>
        <v>6.666666666666667</v>
      </c>
      <c r="J313" s="16">
        <f t="shared" si="13"/>
        <v>20</v>
      </c>
    </row>
    <row r="314" spans="1:10">
      <c r="A314" s="137"/>
      <c r="B314" s="12">
        <v>7143000</v>
      </c>
      <c r="C314" s="13" t="s">
        <v>324</v>
      </c>
      <c r="D314" s="85">
        <v>5</v>
      </c>
      <c r="E314" s="86">
        <v>0</v>
      </c>
      <c r="F314" s="86">
        <v>1</v>
      </c>
      <c r="G314" s="86">
        <v>6</v>
      </c>
      <c r="H314" s="14">
        <f t="shared" si="14"/>
        <v>83.333333333333329</v>
      </c>
      <c r="I314" s="15">
        <f t="shared" si="12"/>
        <v>0</v>
      </c>
      <c r="J314" s="16">
        <f t="shared" si="13"/>
        <v>16.666666666666668</v>
      </c>
    </row>
    <row r="315" spans="1:10">
      <c r="A315" s="137"/>
      <c r="B315" s="12">
        <v>7211000</v>
      </c>
      <c r="C315" s="13" t="s">
        <v>325</v>
      </c>
      <c r="D315" s="85">
        <v>30</v>
      </c>
      <c r="E315" s="86">
        <v>7</v>
      </c>
      <c r="F315" s="86">
        <v>6</v>
      </c>
      <c r="G315" s="86">
        <v>43</v>
      </c>
      <c r="H315" s="14">
        <f t="shared" si="14"/>
        <v>69.767441860465112</v>
      </c>
      <c r="I315" s="15">
        <f t="shared" si="12"/>
        <v>16.279069767441861</v>
      </c>
      <c r="J315" s="16">
        <f t="shared" si="13"/>
        <v>13.953488372093023</v>
      </c>
    </row>
    <row r="316" spans="1:10">
      <c r="A316" s="137"/>
      <c r="B316" s="12">
        <v>7231000</v>
      </c>
      <c r="C316" s="13" t="s">
        <v>326</v>
      </c>
      <c r="D316" s="85">
        <v>5</v>
      </c>
      <c r="E316" s="86">
        <v>0</v>
      </c>
      <c r="F316" s="86">
        <v>0</v>
      </c>
      <c r="G316" s="86">
        <v>5</v>
      </c>
      <c r="H316" s="14">
        <f t="shared" si="14"/>
        <v>100</v>
      </c>
      <c r="I316" s="15">
        <f t="shared" si="12"/>
        <v>0</v>
      </c>
      <c r="J316" s="16">
        <f t="shared" si="13"/>
        <v>0</v>
      </c>
    </row>
    <row r="317" spans="1:10">
      <c r="A317" s="137"/>
      <c r="B317" s="12">
        <v>7232000</v>
      </c>
      <c r="C317" s="13" t="s">
        <v>327</v>
      </c>
      <c r="D317" s="85">
        <v>30</v>
      </c>
      <c r="E317" s="86">
        <v>3</v>
      </c>
      <c r="F317" s="86">
        <v>1</v>
      </c>
      <c r="G317" s="86">
        <v>34</v>
      </c>
      <c r="H317" s="14">
        <f t="shared" si="14"/>
        <v>88.235294117647058</v>
      </c>
      <c r="I317" s="15">
        <f t="shared" si="12"/>
        <v>8.8235294117647065</v>
      </c>
      <c r="J317" s="16">
        <f t="shared" si="13"/>
        <v>2.9411764705882355</v>
      </c>
    </row>
    <row r="318" spans="1:10">
      <c r="A318" s="137"/>
      <c r="B318" s="12">
        <v>7233000</v>
      </c>
      <c r="C318" s="13" t="s">
        <v>328</v>
      </c>
      <c r="D318" s="85">
        <v>3</v>
      </c>
      <c r="E318" s="86">
        <v>0</v>
      </c>
      <c r="F318" s="86">
        <v>0</v>
      </c>
      <c r="G318" s="86">
        <v>3</v>
      </c>
      <c r="H318" s="14">
        <f t="shared" si="14"/>
        <v>100</v>
      </c>
      <c r="I318" s="15">
        <f t="shared" si="12"/>
        <v>0</v>
      </c>
      <c r="J318" s="16">
        <f t="shared" si="13"/>
        <v>0</v>
      </c>
    </row>
    <row r="319" spans="1:10">
      <c r="A319" s="137"/>
      <c r="B319" s="12">
        <v>7235000</v>
      </c>
      <c r="C319" s="13" t="s">
        <v>329</v>
      </c>
      <c r="D319" s="85">
        <v>31</v>
      </c>
      <c r="E319" s="86">
        <v>1</v>
      </c>
      <c r="F319" s="86">
        <v>0</v>
      </c>
      <c r="G319" s="86">
        <v>32</v>
      </c>
      <c r="H319" s="14">
        <f t="shared" si="14"/>
        <v>96.875</v>
      </c>
      <c r="I319" s="15">
        <f t="shared" si="12"/>
        <v>3.125</v>
      </c>
      <c r="J319" s="16">
        <f t="shared" si="13"/>
        <v>0</v>
      </c>
    </row>
    <row r="320" spans="1:10">
      <c r="A320" s="137"/>
      <c r="B320" s="12">
        <v>7311000</v>
      </c>
      <c r="C320" s="13" t="s">
        <v>330</v>
      </c>
      <c r="D320" s="85">
        <v>9</v>
      </c>
      <c r="E320" s="86">
        <v>0</v>
      </c>
      <c r="F320" s="86">
        <v>0</v>
      </c>
      <c r="G320" s="86">
        <v>9</v>
      </c>
      <c r="H320" s="14">
        <f t="shared" si="14"/>
        <v>100</v>
      </c>
      <c r="I320" s="15">
        <f t="shared" si="12"/>
        <v>0</v>
      </c>
      <c r="J320" s="16">
        <f t="shared" si="13"/>
        <v>0</v>
      </c>
    </row>
    <row r="321" spans="1:10">
      <c r="A321" s="137"/>
      <c r="B321" s="12">
        <v>7312000</v>
      </c>
      <c r="C321" s="13" t="s">
        <v>331</v>
      </c>
      <c r="D321" s="85">
        <v>1</v>
      </c>
      <c r="E321" s="86">
        <v>1</v>
      </c>
      <c r="F321" s="86">
        <v>1</v>
      </c>
      <c r="G321" s="86">
        <v>3</v>
      </c>
      <c r="H321" s="14">
        <f t="shared" si="14"/>
        <v>33.333333333333336</v>
      </c>
      <c r="I321" s="15">
        <f t="shared" si="12"/>
        <v>33.333333333333336</v>
      </c>
      <c r="J321" s="16">
        <f t="shared" si="13"/>
        <v>33.333333333333336</v>
      </c>
    </row>
    <row r="322" spans="1:10">
      <c r="A322" s="137"/>
      <c r="B322" s="12">
        <v>7313000</v>
      </c>
      <c r="C322" s="13" t="s">
        <v>332</v>
      </c>
      <c r="D322" s="85">
        <v>2</v>
      </c>
      <c r="E322" s="86">
        <v>0</v>
      </c>
      <c r="F322" s="86">
        <v>0</v>
      </c>
      <c r="G322" s="86">
        <v>2</v>
      </c>
      <c r="H322" s="14">
        <f t="shared" si="14"/>
        <v>100</v>
      </c>
      <c r="I322" s="15">
        <f t="shared" si="12"/>
        <v>0</v>
      </c>
      <c r="J322" s="16">
        <f t="shared" si="13"/>
        <v>0</v>
      </c>
    </row>
    <row r="323" spans="1:10">
      <c r="A323" s="137"/>
      <c r="B323" s="12">
        <v>7314000</v>
      </c>
      <c r="C323" s="13" t="s">
        <v>333</v>
      </c>
      <c r="D323" s="85">
        <v>16</v>
      </c>
      <c r="E323" s="86">
        <v>38</v>
      </c>
      <c r="F323" s="86">
        <v>7</v>
      </c>
      <c r="G323" s="86">
        <v>61</v>
      </c>
      <c r="H323" s="14">
        <f t="shared" si="14"/>
        <v>26.229508196721312</v>
      </c>
      <c r="I323" s="15">
        <f t="shared" si="12"/>
        <v>62.295081967213115</v>
      </c>
      <c r="J323" s="16">
        <f t="shared" si="13"/>
        <v>11.475409836065573</v>
      </c>
    </row>
    <row r="324" spans="1:10">
      <c r="A324" s="137"/>
      <c r="B324" s="12">
        <v>7315000</v>
      </c>
      <c r="C324" s="13" t="s">
        <v>334</v>
      </c>
      <c r="D324" s="85">
        <v>10</v>
      </c>
      <c r="E324" s="86">
        <v>8</v>
      </c>
      <c r="F324" s="86">
        <v>8</v>
      </c>
      <c r="G324" s="86">
        <v>26</v>
      </c>
      <c r="H324" s="14">
        <f t="shared" si="14"/>
        <v>38.46153846153846</v>
      </c>
      <c r="I324" s="15">
        <f t="shared" si="12"/>
        <v>30.76923076923077</v>
      </c>
      <c r="J324" s="16">
        <f t="shared" si="13"/>
        <v>30.76923076923077</v>
      </c>
    </row>
    <row r="325" spans="1:10">
      <c r="A325" s="137"/>
      <c r="B325" s="12">
        <v>7316000</v>
      </c>
      <c r="C325" s="13" t="s">
        <v>335</v>
      </c>
      <c r="D325" s="85">
        <v>8</v>
      </c>
      <c r="E325" s="86">
        <v>1</v>
      </c>
      <c r="F325" s="86">
        <v>0</v>
      </c>
      <c r="G325" s="86">
        <v>9</v>
      </c>
      <c r="H325" s="14">
        <f t="shared" si="14"/>
        <v>88.888888888888886</v>
      </c>
      <c r="I325" s="15">
        <f t="shared" si="12"/>
        <v>11.111111111111111</v>
      </c>
      <c r="J325" s="16">
        <f t="shared" si="13"/>
        <v>0</v>
      </c>
    </row>
    <row r="326" spans="1:10">
      <c r="A326" s="137"/>
      <c r="B326" s="12">
        <v>7317000</v>
      </c>
      <c r="C326" s="13" t="s">
        <v>336</v>
      </c>
      <c r="D326" s="85">
        <v>5</v>
      </c>
      <c r="E326" s="86">
        <v>0</v>
      </c>
      <c r="F326" s="86">
        <v>2</v>
      </c>
      <c r="G326" s="86">
        <v>7</v>
      </c>
      <c r="H326" s="14">
        <f t="shared" si="14"/>
        <v>71.428571428571431</v>
      </c>
      <c r="I326" s="15">
        <f t="shared" ref="I326:I389" si="15">E326*100/G326</f>
        <v>0</v>
      </c>
      <c r="J326" s="16">
        <f t="shared" ref="J326:J389" si="16">F326*100/G326</f>
        <v>28.571428571428573</v>
      </c>
    </row>
    <row r="327" spans="1:10">
      <c r="A327" s="137"/>
      <c r="B327" s="12">
        <v>7318000</v>
      </c>
      <c r="C327" s="13" t="s">
        <v>337</v>
      </c>
      <c r="D327" s="85">
        <v>23</v>
      </c>
      <c r="E327" s="86">
        <v>0</v>
      </c>
      <c r="F327" s="86">
        <v>0</v>
      </c>
      <c r="G327" s="86">
        <v>23</v>
      </c>
      <c r="H327" s="14">
        <f t="shared" ref="H327:H390" si="17">D327*100/G327</f>
        <v>100</v>
      </c>
      <c r="I327" s="15">
        <f t="shared" si="15"/>
        <v>0</v>
      </c>
      <c r="J327" s="16">
        <f t="shared" si="16"/>
        <v>0</v>
      </c>
    </row>
    <row r="328" spans="1:10">
      <c r="A328" s="137"/>
      <c r="B328" s="12">
        <v>7319000</v>
      </c>
      <c r="C328" s="13" t="s">
        <v>338</v>
      </c>
      <c r="D328" s="85">
        <v>18</v>
      </c>
      <c r="E328" s="86">
        <v>44</v>
      </c>
      <c r="F328" s="86">
        <v>9</v>
      </c>
      <c r="G328" s="86">
        <v>71</v>
      </c>
      <c r="H328" s="14">
        <f t="shared" si="17"/>
        <v>25.35211267605634</v>
      </c>
      <c r="I328" s="15">
        <f t="shared" si="15"/>
        <v>61.971830985915496</v>
      </c>
      <c r="J328" s="16">
        <f t="shared" si="16"/>
        <v>12.67605633802817</v>
      </c>
    </row>
    <row r="329" spans="1:10">
      <c r="A329" s="137"/>
      <c r="B329" s="12">
        <v>7320000</v>
      </c>
      <c r="C329" s="13" t="s">
        <v>339</v>
      </c>
      <c r="D329" s="85">
        <v>10</v>
      </c>
      <c r="E329" s="86">
        <v>1</v>
      </c>
      <c r="F329" s="86">
        <v>0</v>
      </c>
      <c r="G329" s="86">
        <v>11</v>
      </c>
      <c r="H329" s="14">
        <f t="shared" si="17"/>
        <v>90.909090909090907</v>
      </c>
      <c r="I329" s="15">
        <f t="shared" si="15"/>
        <v>9.0909090909090917</v>
      </c>
      <c r="J329" s="16">
        <f t="shared" si="16"/>
        <v>0</v>
      </c>
    </row>
    <row r="330" spans="1:10">
      <c r="A330" s="137"/>
      <c r="B330" s="12">
        <v>7331000</v>
      </c>
      <c r="C330" s="13" t="s">
        <v>340</v>
      </c>
      <c r="D330" s="85">
        <v>28</v>
      </c>
      <c r="E330" s="86">
        <v>15</v>
      </c>
      <c r="F330" s="86">
        <v>6</v>
      </c>
      <c r="G330" s="86">
        <v>49</v>
      </c>
      <c r="H330" s="14">
        <f t="shared" si="17"/>
        <v>57.142857142857146</v>
      </c>
      <c r="I330" s="15">
        <f t="shared" si="15"/>
        <v>30.612244897959183</v>
      </c>
      <c r="J330" s="16">
        <f t="shared" si="16"/>
        <v>12.244897959183673</v>
      </c>
    </row>
    <row r="331" spans="1:10">
      <c r="A331" s="137"/>
      <c r="B331" s="12">
        <v>7332000</v>
      </c>
      <c r="C331" s="13" t="s">
        <v>341</v>
      </c>
      <c r="D331" s="85">
        <v>11</v>
      </c>
      <c r="E331" s="86">
        <v>1</v>
      </c>
      <c r="F331" s="86">
        <v>0</v>
      </c>
      <c r="G331" s="86">
        <v>12</v>
      </c>
      <c r="H331" s="14">
        <f t="shared" si="17"/>
        <v>91.666666666666671</v>
      </c>
      <c r="I331" s="15">
        <f t="shared" si="15"/>
        <v>8.3333333333333339</v>
      </c>
      <c r="J331" s="16">
        <f t="shared" si="16"/>
        <v>0</v>
      </c>
    </row>
    <row r="332" spans="1:10">
      <c r="A332" s="137"/>
      <c r="B332" s="12">
        <v>7333000</v>
      </c>
      <c r="C332" s="13" t="s">
        <v>342</v>
      </c>
      <c r="D332" s="85">
        <v>1</v>
      </c>
      <c r="E332" s="86">
        <v>0</v>
      </c>
      <c r="F332" s="86">
        <v>0</v>
      </c>
      <c r="G332" s="86">
        <v>1</v>
      </c>
      <c r="H332" s="14">
        <f t="shared" si="17"/>
        <v>100</v>
      </c>
      <c r="I332" s="15">
        <f t="shared" si="15"/>
        <v>0</v>
      </c>
      <c r="J332" s="16">
        <f t="shared" si="16"/>
        <v>0</v>
      </c>
    </row>
    <row r="333" spans="1:10">
      <c r="A333" s="137"/>
      <c r="B333" s="12">
        <v>7334000</v>
      </c>
      <c r="C333" s="13" t="s">
        <v>343</v>
      </c>
      <c r="D333" s="85">
        <v>7</v>
      </c>
      <c r="E333" s="86">
        <v>1</v>
      </c>
      <c r="F333" s="86">
        <v>0</v>
      </c>
      <c r="G333" s="86">
        <v>8</v>
      </c>
      <c r="H333" s="14">
        <f t="shared" si="17"/>
        <v>87.5</v>
      </c>
      <c r="I333" s="15">
        <f t="shared" si="15"/>
        <v>12.5</v>
      </c>
      <c r="J333" s="16">
        <f t="shared" si="16"/>
        <v>0</v>
      </c>
    </row>
    <row r="334" spans="1:10">
      <c r="A334" s="137"/>
      <c r="B334" s="12">
        <v>7335000</v>
      </c>
      <c r="C334" s="13" t="s">
        <v>344</v>
      </c>
      <c r="D334" s="85">
        <v>9</v>
      </c>
      <c r="E334" s="86">
        <v>2</v>
      </c>
      <c r="F334" s="86">
        <v>2</v>
      </c>
      <c r="G334" s="86">
        <v>13</v>
      </c>
      <c r="H334" s="14">
        <f t="shared" si="17"/>
        <v>69.230769230769226</v>
      </c>
      <c r="I334" s="15">
        <f t="shared" si="15"/>
        <v>15.384615384615385</v>
      </c>
      <c r="J334" s="16">
        <f t="shared" si="16"/>
        <v>15.384615384615385</v>
      </c>
    </row>
    <row r="335" spans="1:10">
      <c r="A335" s="137"/>
      <c r="B335" s="12">
        <v>7336000</v>
      </c>
      <c r="C335" s="13" t="s">
        <v>345</v>
      </c>
      <c r="D335" s="85">
        <v>9</v>
      </c>
      <c r="E335" s="86">
        <v>0</v>
      </c>
      <c r="F335" s="86">
        <v>0</v>
      </c>
      <c r="G335" s="86">
        <v>9</v>
      </c>
      <c r="H335" s="14">
        <f t="shared" si="17"/>
        <v>100</v>
      </c>
      <c r="I335" s="15">
        <f t="shared" si="15"/>
        <v>0</v>
      </c>
      <c r="J335" s="16">
        <f t="shared" si="16"/>
        <v>0</v>
      </c>
    </row>
    <row r="336" spans="1:10">
      <c r="A336" s="137"/>
      <c r="B336" s="12">
        <v>7337000</v>
      </c>
      <c r="C336" s="13" t="s">
        <v>346</v>
      </c>
      <c r="D336" s="85">
        <v>21</v>
      </c>
      <c r="E336" s="86">
        <v>3</v>
      </c>
      <c r="F336" s="86">
        <v>0</v>
      </c>
      <c r="G336" s="86">
        <v>24</v>
      </c>
      <c r="H336" s="14">
        <f t="shared" si="17"/>
        <v>87.5</v>
      </c>
      <c r="I336" s="15">
        <f t="shared" si="15"/>
        <v>12.5</v>
      </c>
      <c r="J336" s="16">
        <f t="shared" si="16"/>
        <v>0</v>
      </c>
    </row>
    <row r="337" spans="1:10">
      <c r="A337" s="137"/>
      <c r="B337" s="12">
        <v>7338000</v>
      </c>
      <c r="C337" s="13" t="s">
        <v>347</v>
      </c>
      <c r="D337" s="85">
        <v>16</v>
      </c>
      <c r="E337" s="86">
        <v>5</v>
      </c>
      <c r="F337" s="86">
        <v>1</v>
      </c>
      <c r="G337" s="86">
        <v>22</v>
      </c>
      <c r="H337" s="14">
        <f t="shared" si="17"/>
        <v>72.727272727272734</v>
      </c>
      <c r="I337" s="15">
        <f t="shared" si="15"/>
        <v>22.727272727272727</v>
      </c>
      <c r="J337" s="16">
        <f t="shared" si="16"/>
        <v>4.5454545454545459</v>
      </c>
    </row>
    <row r="338" spans="1:10">
      <c r="A338" s="137"/>
      <c r="B338" s="12">
        <v>7339000</v>
      </c>
      <c r="C338" s="13" t="s">
        <v>348</v>
      </c>
      <c r="D338" s="85">
        <v>18</v>
      </c>
      <c r="E338" s="86">
        <v>1</v>
      </c>
      <c r="F338" s="86">
        <v>1</v>
      </c>
      <c r="G338" s="86">
        <v>20</v>
      </c>
      <c r="H338" s="14">
        <f t="shared" si="17"/>
        <v>90</v>
      </c>
      <c r="I338" s="15">
        <f t="shared" si="15"/>
        <v>5</v>
      </c>
      <c r="J338" s="16">
        <f t="shared" si="16"/>
        <v>5</v>
      </c>
    </row>
    <row r="339" spans="1:10">
      <c r="A339" s="138"/>
      <c r="B339" s="17">
        <v>7340000</v>
      </c>
      <c r="C339" s="18" t="s">
        <v>349</v>
      </c>
      <c r="D339" s="87">
        <v>11</v>
      </c>
      <c r="E339" s="88">
        <v>1</v>
      </c>
      <c r="F339" s="88">
        <v>2</v>
      </c>
      <c r="G339" s="88">
        <v>14</v>
      </c>
      <c r="H339" s="19">
        <f t="shared" si="17"/>
        <v>78.571428571428569</v>
      </c>
      <c r="I339" s="20">
        <f t="shared" si="15"/>
        <v>7.1428571428571432</v>
      </c>
      <c r="J339" s="21">
        <f t="shared" si="16"/>
        <v>14.285714285714286</v>
      </c>
    </row>
    <row r="340" spans="1:10">
      <c r="A340" s="141" t="s">
        <v>350</v>
      </c>
      <c r="B340">
        <v>8111000</v>
      </c>
      <c r="C340" s="37" t="s">
        <v>351</v>
      </c>
      <c r="D340" s="68">
        <v>49</v>
      </c>
      <c r="E340" s="69">
        <v>28</v>
      </c>
      <c r="F340" s="70">
        <v>47</v>
      </c>
      <c r="G340" s="71">
        <v>124</v>
      </c>
      <c r="H340" s="38">
        <f t="shared" si="17"/>
        <v>39.516129032258064</v>
      </c>
      <c r="I340" s="39">
        <f t="shared" si="15"/>
        <v>22.580645161290324</v>
      </c>
      <c r="J340" s="40">
        <f t="shared" si="16"/>
        <v>37.903225806451616</v>
      </c>
    </row>
    <row r="341" spans="1:10">
      <c r="A341" s="141"/>
      <c r="B341">
        <v>8115000</v>
      </c>
      <c r="C341" s="42" t="s">
        <v>352</v>
      </c>
      <c r="D341" s="75">
        <v>42</v>
      </c>
      <c r="E341" s="76">
        <v>10</v>
      </c>
      <c r="F341" s="77">
        <v>5</v>
      </c>
      <c r="G341" s="78">
        <v>57</v>
      </c>
      <c r="H341" s="38">
        <f t="shared" si="17"/>
        <v>73.684210526315795</v>
      </c>
      <c r="I341" s="39">
        <f t="shared" si="15"/>
        <v>17.543859649122808</v>
      </c>
      <c r="J341" s="40">
        <f t="shared" si="16"/>
        <v>8.7719298245614041</v>
      </c>
    </row>
    <row r="342" spans="1:10">
      <c r="A342" s="141"/>
      <c r="B342">
        <v>8116000</v>
      </c>
      <c r="C342" s="42" t="s">
        <v>353</v>
      </c>
      <c r="D342" s="75">
        <v>213</v>
      </c>
      <c r="E342" s="76">
        <v>32</v>
      </c>
      <c r="F342" s="77">
        <v>14</v>
      </c>
      <c r="G342" s="78">
        <v>259</v>
      </c>
      <c r="H342" s="38">
        <f t="shared" si="17"/>
        <v>82.239382239382238</v>
      </c>
      <c r="I342" s="39">
        <f t="shared" si="15"/>
        <v>12.355212355212355</v>
      </c>
      <c r="J342" s="40">
        <f t="shared" si="16"/>
        <v>5.4054054054054053</v>
      </c>
    </row>
    <row r="343" spans="1:10">
      <c r="A343" s="141"/>
      <c r="B343">
        <v>8117000</v>
      </c>
      <c r="C343" s="42" t="s">
        <v>354</v>
      </c>
      <c r="D343" s="75">
        <v>49</v>
      </c>
      <c r="E343" s="76">
        <v>21</v>
      </c>
      <c r="F343" s="77">
        <v>7</v>
      </c>
      <c r="G343" s="78">
        <v>77</v>
      </c>
      <c r="H343" s="38">
        <f t="shared" si="17"/>
        <v>63.636363636363633</v>
      </c>
      <c r="I343" s="39">
        <f t="shared" si="15"/>
        <v>27.272727272727273</v>
      </c>
      <c r="J343" s="40">
        <f t="shared" si="16"/>
        <v>9.0909090909090917</v>
      </c>
    </row>
    <row r="344" spans="1:10">
      <c r="A344" s="141"/>
      <c r="B344">
        <v>8118000</v>
      </c>
      <c r="C344" s="42" t="s">
        <v>355</v>
      </c>
      <c r="D344" s="75">
        <v>55</v>
      </c>
      <c r="E344" s="76">
        <v>12</v>
      </c>
      <c r="F344" s="77">
        <v>2</v>
      </c>
      <c r="G344" s="78">
        <v>69</v>
      </c>
      <c r="H344" s="38">
        <f t="shared" si="17"/>
        <v>79.710144927536234</v>
      </c>
      <c r="I344" s="39">
        <f t="shared" si="15"/>
        <v>17.391304347826086</v>
      </c>
      <c r="J344" s="40">
        <f t="shared" si="16"/>
        <v>2.8985507246376812</v>
      </c>
    </row>
    <row r="345" spans="1:10">
      <c r="A345" s="141"/>
      <c r="B345">
        <v>8119000</v>
      </c>
      <c r="C345" s="42" t="s">
        <v>356</v>
      </c>
      <c r="D345" s="75">
        <v>130</v>
      </c>
      <c r="E345" s="76">
        <v>11</v>
      </c>
      <c r="F345" s="77">
        <v>1</v>
      </c>
      <c r="G345" s="78">
        <v>142</v>
      </c>
      <c r="H345" s="38">
        <f t="shared" si="17"/>
        <v>91.549295774647888</v>
      </c>
      <c r="I345" s="39">
        <f t="shared" si="15"/>
        <v>7.746478873239437</v>
      </c>
      <c r="J345" s="40">
        <f t="shared" si="16"/>
        <v>0.70422535211267601</v>
      </c>
    </row>
    <row r="346" spans="1:10">
      <c r="A346" s="141"/>
      <c r="B346">
        <v>8121000</v>
      </c>
      <c r="C346" s="42" t="s">
        <v>357</v>
      </c>
      <c r="D346" s="75">
        <v>79</v>
      </c>
      <c r="E346" s="79">
        <v>2</v>
      </c>
      <c r="F346" s="79">
        <v>7</v>
      </c>
      <c r="G346" s="78">
        <v>88</v>
      </c>
      <c r="H346" s="38">
        <f t="shared" si="17"/>
        <v>89.772727272727266</v>
      </c>
      <c r="I346" s="39">
        <f t="shared" si="15"/>
        <v>2.2727272727272729</v>
      </c>
      <c r="J346" s="40">
        <f t="shared" si="16"/>
        <v>7.9545454545454541</v>
      </c>
    </row>
    <row r="347" spans="1:10">
      <c r="A347" s="141"/>
      <c r="B347">
        <v>8125000</v>
      </c>
      <c r="C347" s="42" t="s">
        <v>358</v>
      </c>
      <c r="D347" s="75">
        <v>62</v>
      </c>
      <c r="E347" s="76">
        <v>21</v>
      </c>
      <c r="F347" s="77">
        <v>7</v>
      </c>
      <c r="G347" s="78">
        <v>90</v>
      </c>
      <c r="H347" s="38">
        <f t="shared" si="17"/>
        <v>68.888888888888886</v>
      </c>
      <c r="I347" s="39">
        <f t="shared" si="15"/>
        <v>23.333333333333332</v>
      </c>
      <c r="J347" s="40">
        <f t="shared" si="16"/>
        <v>7.7777777777777777</v>
      </c>
    </row>
    <row r="348" spans="1:10">
      <c r="A348" s="141"/>
      <c r="B348">
        <v>8126000</v>
      </c>
      <c r="C348" s="42" t="s">
        <v>359</v>
      </c>
      <c r="D348" s="75">
        <v>63</v>
      </c>
      <c r="E348" s="76">
        <v>0</v>
      </c>
      <c r="F348" s="77">
        <v>0</v>
      </c>
      <c r="G348" s="78">
        <v>63</v>
      </c>
      <c r="H348" s="38">
        <f t="shared" si="17"/>
        <v>100</v>
      </c>
      <c r="I348" s="39">
        <f t="shared" si="15"/>
        <v>0</v>
      </c>
      <c r="J348" s="40">
        <f t="shared" si="16"/>
        <v>0</v>
      </c>
    </row>
    <row r="349" spans="1:10">
      <c r="A349" s="141"/>
      <c r="B349">
        <v>8127000</v>
      </c>
      <c r="C349" s="42" t="s">
        <v>360</v>
      </c>
      <c r="D349" s="75">
        <v>9</v>
      </c>
      <c r="E349" s="79">
        <v>0</v>
      </c>
      <c r="F349" s="79">
        <v>1</v>
      </c>
      <c r="G349" s="78">
        <v>10</v>
      </c>
      <c r="H349" s="38">
        <f t="shared" si="17"/>
        <v>90</v>
      </c>
      <c r="I349" s="39">
        <f t="shared" si="15"/>
        <v>0</v>
      </c>
      <c r="J349" s="40">
        <f t="shared" si="16"/>
        <v>10</v>
      </c>
    </row>
    <row r="350" spans="1:10">
      <c r="A350" s="141"/>
      <c r="B350">
        <v>8128000</v>
      </c>
      <c r="C350" s="42" t="s">
        <v>361</v>
      </c>
      <c r="D350" s="75">
        <v>27</v>
      </c>
      <c r="E350" s="79">
        <v>3</v>
      </c>
      <c r="F350" s="79">
        <v>2</v>
      </c>
      <c r="G350" s="78">
        <v>32</v>
      </c>
      <c r="H350" s="38">
        <f t="shared" si="17"/>
        <v>84.375</v>
      </c>
      <c r="I350" s="39">
        <f t="shared" si="15"/>
        <v>9.375</v>
      </c>
      <c r="J350" s="40">
        <f t="shared" si="16"/>
        <v>6.25</v>
      </c>
    </row>
    <row r="351" spans="1:10">
      <c r="A351" s="141"/>
      <c r="B351">
        <v>8135000</v>
      </c>
      <c r="C351" s="42" t="s">
        <v>362</v>
      </c>
      <c r="D351" s="75">
        <v>29</v>
      </c>
      <c r="E351" s="76">
        <v>2</v>
      </c>
      <c r="F351" s="77">
        <v>2</v>
      </c>
      <c r="G351" s="78">
        <v>33</v>
      </c>
      <c r="H351" s="38">
        <f t="shared" si="17"/>
        <v>87.878787878787875</v>
      </c>
      <c r="I351" s="39">
        <f t="shared" si="15"/>
        <v>6.0606060606060606</v>
      </c>
      <c r="J351" s="40">
        <f t="shared" si="16"/>
        <v>6.0606060606060606</v>
      </c>
    </row>
    <row r="352" spans="1:10">
      <c r="A352" s="141"/>
      <c r="B352">
        <v>8136000</v>
      </c>
      <c r="C352" s="42" t="s">
        <v>363</v>
      </c>
      <c r="D352" s="75">
        <v>63</v>
      </c>
      <c r="E352" s="76">
        <v>4</v>
      </c>
      <c r="F352" s="77">
        <v>3</v>
      </c>
      <c r="G352" s="78">
        <v>70</v>
      </c>
      <c r="H352" s="38">
        <f t="shared" si="17"/>
        <v>90</v>
      </c>
      <c r="I352" s="39">
        <f t="shared" si="15"/>
        <v>5.7142857142857144</v>
      </c>
      <c r="J352" s="40">
        <f t="shared" si="16"/>
        <v>4.2857142857142856</v>
      </c>
    </row>
    <row r="353" spans="1:10">
      <c r="A353" s="141"/>
      <c r="B353">
        <v>8211000</v>
      </c>
      <c r="C353" s="42" t="s">
        <v>364</v>
      </c>
      <c r="D353" s="75">
        <v>23</v>
      </c>
      <c r="E353" s="76">
        <v>4</v>
      </c>
      <c r="F353" s="77">
        <v>43</v>
      </c>
      <c r="G353" s="78">
        <v>70</v>
      </c>
      <c r="H353" s="38">
        <f t="shared" si="17"/>
        <v>32.857142857142854</v>
      </c>
      <c r="I353" s="39">
        <f t="shared" si="15"/>
        <v>5.7142857142857144</v>
      </c>
      <c r="J353" s="40">
        <f t="shared" si="16"/>
        <v>61.428571428571431</v>
      </c>
    </row>
    <row r="354" spans="1:10">
      <c r="A354" s="141"/>
      <c r="B354">
        <v>8212000</v>
      </c>
      <c r="C354" s="42" t="s">
        <v>365</v>
      </c>
      <c r="D354" s="75">
        <v>40</v>
      </c>
      <c r="E354" s="76">
        <v>8</v>
      </c>
      <c r="F354" s="77">
        <v>3</v>
      </c>
      <c r="G354" s="78">
        <v>51</v>
      </c>
      <c r="H354" s="38">
        <f t="shared" si="17"/>
        <v>78.431372549019613</v>
      </c>
      <c r="I354" s="39">
        <f t="shared" si="15"/>
        <v>15.686274509803921</v>
      </c>
      <c r="J354" s="40">
        <f t="shared" si="16"/>
        <v>5.882352941176471</v>
      </c>
    </row>
    <row r="355" spans="1:10">
      <c r="A355" s="141"/>
      <c r="B355">
        <v>8215000</v>
      </c>
      <c r="C355" s="42" t="s">
        <v>366</v>
      </c>
      <c r="D355" s="75">
        <v>81</v>
      </c>
      <c r="E355" s="76">
        <v>12</v>
      </c>
      <c r="F355" s="77">
        <v>3</v>
      </c>
      <c r="G355" s="78">
        <v>96</v>
      </c>
      <c r="H355" s="38">
        <f t="shared" si="17"/>
        <v>84.375</v>
      </c>
      <c r="I355" s="39">
        <f t="shared" si="15"/>
        <v>12.5</v>
      </c>
      <c r="J355" s="40">
        <f t="shared" si="16"/>
        <v>3.125</v>
      </c>
    </row>
    <row r="356" spans="1:10">
      <c r="A356" s="141"/>
      <c r="B356">
        <v>8216000</v>
      </c>
      <c r="C356" s="42" t="s">
        <v>367</v>
      </c>
      <c r="D356" s="75">
        <v>8</v>
      </c>
      <c r="E356" s="76">
        <v>1</v>
      </c>
      <c r="F356" s="77">
        <v>0</v>
      </c>
      <c r="G356" s="78">
        <v>9</v>
      </c>
      <c r="H356" s="38">
        <f t="shared" si="17"/>
        <v>88.888888888888886</v>
      </c>
      <c r="I356" s="39">
        <f t="shared" si="15"/>
        <v>11.111111111111111</v>
      </c>
      <c r="J356" s="40">
        <f t="shared" si="16"/>
        <v>0</v>
      </c>
    </row>
    <row r="357" spans="1:10">
      <c r="A357" s="141"/>
      <c r="B357">
        <v>8221000</v>
      </c>
      <c r="C357" s="42" t="s">
        <v>368</v>
      </c>
      <c r="D357" s="75">
        <v>12</v>
      </c>
      <c r="E357" s="76">
        <v>9</v>
      </c>
      <c r="F357" s="77">
        <v>6</v>
      </c>
      <c r="G357" s="78">
        <v>27</v>
      </c>
      <c r="H357" s="38">
        <f t="shared" si="17"/>
        <v>44.444444444444443</v>
      </c>
      <c r="I357" s="39">
        <f t="shared" si="15"/>
        <v>33.333333333333336</v>
      </c>
      <c r="J357" s="40">
        <f t="shared" si="16"/>
        <v>22.222222222222221</v>
      </c>
    </row>
    <row r="358" spans="1:10">
      <c r="A358" s="141"/>
      <c r="B358">
        <v>8222000</v>
      </c>
      <c r="C358" s="42" t="s">
        <v>369</v>
      </c>
      <c r="D358" s="75">
        <v>30</v>
      </c>
      <c r="E358" s="76">
        <v>33</v>
      </c>
      <c r="F358" s="77">
        <v>30</v>
      </c>
      <c r="G358" s="78">
        <v>93</v>
      </c>
      <c r="H358" s="38">
        <f t="shared" si="17"/>
        <v>32.258064516129032</v>
      </c>
      <c r="I358" s="39">
        <f t="shared" si="15"/>
        <v>35.483870967741936</v>
      </c>
      <c r="J358" s="40">
        <f t="shared" si="16"/>
        <v>32.258064516129032</v>
      </c>
    </row>
    <row r="359" spans="1:10">
      <c r="A359" s="141"/>
      <c r="B359">
        <v>8225000</v>
      </c>
      <c r="C359" s="42" t="s">
        <v>370</v>
      </c>
      <c r="D359" s="75">
        <v>45</v>
      </c>
      <c r="E359" s="79">
        <v>4</v>
      </c>
      <c r="F359" s="79">
        <v>2</v>
      </c>
      <c r="G359" s="78">
        <v>51</v>
      </c>
      <c r="H359" s="38">
        <f t="shared" si="17"/>
        <v>88.235294117647058</v>
      </c>
      <c r="I359" s="39">
        <f t="shared" si="15"/>
        <v>7.8431372549019605</v>
      </c>
      <c r="J359" s="40">
        <f t="shared" si="16"/>
        <v>3.9215686274509802</v>
      </c>
    </row>
    <row r="360" spans="1:10">
      <c r="A360" s="141"/>
      <c r="B360">
        <v>8226000</v>
      </c>
      <c r="C360" s="42" t="s">
        <v>371</v>
      </c>
      <c r="D360" s="75">
        <v>29</v>
      </c>
      <c r="E360" s="76">
        <v>6</v>
      </c>
      <c r="F360" s="77">
        <v>6</v>
      </c>
      <c r="G360" s="78">
        <v>41</v>
      </c>
      <c r="H360" s="38">
        <f t="shared" si="17"/>
        <v>70.731707317073173</v>
      </c>
      <c r="I360" s="39">
        <f t="shared" si="15"/>
        <v>14.634146341463415</v>
      </c>
      <c r="J360" s="40">
        <f t="shared" si="16"/>
        <v>14.634146341463415</v>
      </c>
    </row>
    <row r="361" spans="1:10">
      <c r="A361" s="141"/>
      <c r="B361">
        <v>8231000</v>
      </c>
      <c r="C361" s="42" t="s">
        <v>372</v>
      </c>
      <c r="D361" s="75">
        <v>47</v>
      </c>
      <c r="E361" s="79">
        <v>18</v>
      </c>
      <c r="F361" s="79">
        <v>5</v>
      </c>
      <c r="G361" s="78">
        <v>70</v>
      </c>
      <c r="H361" s="38">
        <f t="shared" si="17"/>
        <v>67.142857142857139</v>
      </c>
      <c r="I361" s="39">
        <f t="shared" si="15"/>
        <v>25.714285714285715</v>
      </c>
      <c r="J361" s="40">
        <f t="shared" si="16"/>
        <v>7.1428571428571432</v>
      </c>
    </row>
    <row r="362" spans="1:10">
      <c r="A362" s="141"/>
      <c r="B362">
        <v>8235000</v>
      </c>
      <c r="C362" s="42" t="s">
        <v>373</v>
      </c>
      <c r="D362" s="75">
        <v>103</v>
      </c>
      <c r="E362" s="79">
        <v>13</v>
      </c>
      <c r="F362" s="79">
        <v>9</v>
      </c>
      <c r="G362" s="78">
        <v>125</v>
      </c>
      <c r="H362" s="38">
        <f t="shared" si="17"/>
        <v>82.4</v>
      </c>
      <c r="I362" s="39">
        <f t="shared" si="15"/>
        <v>10.4</v>
      </c>
      <c r="J362" s="40">
        <f t="shared" si="16"/>
        <v>7.2</v>
      </c>
    </row>
    <row r="363" spans="1:10">
      <c r="A363" s="141"/>
      <c r="B363">
        <v>8236000</v>
      </c>
      <c r="C363" s="42" t="s">
        <v>374</v>
      </c>
      <c r="D363" s="75">
        <v>66</v>
      </c>
      <c r="E363" s="76">
        <v>34</v>
      </c>
      <c r="F363" s="77">
        <v>15</v>
      </c>
      <c r="G363" s="78">
        <v>115</v>
      </c>
      <c r="H363" s="38">
        <f t="shared" si="17"/>
        <v>57.391304347826086</v>
      </c>
      <c r="I363" s="39">
        <f t="shared" si="15"/>
        <v>29.565217391304348</v>
      </c>
      <c r="J363" s="40">
        <f t="shared" si="16"/>
        <v>13.043478260869565</v>
      </c>
    </row>
    <row r="364" spans="1:10">
      <c r="A364" s="141"/>
      <c r="B364">
        <v>8237000</v>
      </c>
      <c r="C364" s="42" t="s">
        <v>375</v>
      </c>
      <c r="D364" s="75">
        <v>52</v>
      </c>
      <c r="E364" s="76">
        <v>3</v>
      </c>
      <c r="F364" s="77">
        <v>0</v>
      </c>
      <c r="G364" s="78">
        <v>55</v>
      </c>
      <c r="H364" s="38">
        <f t="shared" si="17"/>
        <v>94.545454545454547</v>
      </c>
      <c r="I364" s="39">
        <f t="shared" si="15"/>
        <v>5.4545454545454541</v>
      </c>
      <c r="J364" s="40">
        <f t="shared" si="16"/>
        <v>0</v>
      </c>
    </row>
    <row r="365" spans="1:10">
      <c r="A365" s="141"/>
      <c r="B365">
        <v>8311000</v>
      </c>
      <c r="C365" s="42" t="s">
        <v>376</v>
      </c>
      <c r="D365" s="75">
        <v>22</v>
      </c>
      <c r="E365" s="76">
        <v>10</v>
      </c>
      <c r="F365" s="77">
        <v>2</v>
      </c>
      <c r="G365" s="78">
        <v>34</v>
      </c>
      <c r="H365" s="38">
        <f t="shared" si="17"/>
        <v>64.705882352941174</v>
      </c>
      <c r="I365" s="39">
        <f t="shared" si="15"/>
        <v>29.411764705882351</v>
      </c>
      <c r="J365" s="40">
        <f t="shared" si="16"/>
        <v>5.882352941176471</v>
      </c>
    </row>
    <row r="366" spans="1:10">
      <c r="A366" s="141"/>
      <c r="B366">
        <v>8315000</v>
      </c>
      <c r="C366" s="42" t="s">
        <v>377</v>
      </c>
      <c r="D366" s="75">
        <v>65</v>
      </c>
      <c r="E366" s="76">
        <v>5</v>
      </c>
      <c r="F366" s="77">
        <v>1</v>
      </c>
      <c r="G366" s="78">
        <v>71</v>
      </c>
      <c r="H366" s="38">
        <f t="shared" si="17"/>
        <v>91.549295774647888</v>
      </c>
      <c r="I366" s="39">
        <f t="shared" si="15"/>
        <v>7.042253521126761</v>
      </c>
      <c r="J366" s="40">
        <f t="shared" si="16"/>
        <v>1.408450704225352</v>
      </c>
    </row>
    <row r="367" spans="1:10">
      <c r="A367" s="141"/>
      <c r="B367">
        <v>8316000</v>
      </c>
      <c r="C367" s="42" t="s">
        <v>378</v>
      </c>
      <c r="D367" s="75">
        <v>53</v>
      </c>
      <c r="E367" s="76">
        <v>8</v>
      </c>
      <c r="F367" s="77">
        <v>0</v>
      </c>
      <c r="G367" s="78">
        <v>61</v>
      </c>
      <c r="H367" s="38">
        <f t="shared" si="17"/>
        <v>86.885245901639351</v>
      </c>
      <c r="I367" s="39">
        <f t="shared" si="15"/>
        <v>13.114754098360656</v>
      </c>
      <c r="J367" s="40">
        <f t="shared" si="16"/>
        <v>0</v>
      </c>
    </row>
    <row r="368" spans="1:10">
      <c r="A368" s="141"/>
      <c r="B368">
        <v>8317000</v>
      </c>
      <c r="C368" s="42" t="s">
        <v>379</v>
      </c>
      <c r="D368" s="75">
        <v>108</v>
      </c>
      <c r="E368" s="76">
        <v>11</v>
      </c>
      <c r="F368" s="77">
        <v>11</v>
      </c>
      <c r="G368" s="78">
        <v>130</v>
      </c>
      <c r="H368" s="38">
        <f t="shared" si="17"/>
        <v>83.07692307692308</v>
      </c>
      <c r="I368" s="39">
        <f t="shared" si="15"/>
        <v>8.4615384615384617</v>
      </c>
      <c r="J368" s="40">
        <f t="shared" si="16"/>
        <v>8.4615384615384617</v>
      </c>
    </row>
    <row r="369" spans="1:10">
      <c r="A369" s="141"/>
      <c r="B369">
        <v>8325000</v>
      </c>
      <c r="C369" s="42" t="s">
        <v>380</v>
      </c>
      <c r="D369" s="75">
        <v>54</v>
      </c>
      <c r="E369" s="79">
        <v>1</v>
      </c>
      <c r="F369" s="79">
        <v>3</v>
      </c>
      <c r="G369" s="78">
        <v>58</v>
      </c>
      <c r="H369" s="38">
        <f t="shared" si="17"/>
        <v>93.103448275862064</v>
      </c>
      <c r="I369" s="39">
        <f t="shared" si="15"/>
        <v>1.7241379310344827</v>
      </c>
      <c r="J369" s="40">
        <f t="shared" si="16"/>
        <v>5.1724137931034484</v>
      </c>
    </row>
    <row r="370" spans="1:10">
      <c r="A370" s="141"/>
      <c r="B370">
        <v>8326000</v>
      </c>
      <c r="C370" s="42" t="s">
        <v>381</v>
      </c>
      <c r="D370" s="75">
        <v>41</v>
      </c>
      <c r="E370" s="79">
        <v>7</v>
      </c>
      <c r="F370" s="79">
        <v>6</v>
      </c>
      <c r="G370" s="78">
        <v>54</v>
      </c>
      <c r="H370" s="38">
        <f t="shared" si="17"/>
        <v>75.925925925925924</v>
      </c>
      <c r="I370" s="39">
        <f t="shared" si="15"/>
        <v>12.962962962962964</v>
      </c>
      <c r="J370" s="40">
        <f t="shared" si="16"/>
        <v>11.111111111111111</v>
      </c>
    </row>
    <row r="371" spans="1:10">
      <c r="A371" s="141"/>
      <c r="B371">
        <v>8326074</v>
      </c>
      <c r="C371" s="42" t="s">
        <v>382</v>
      </c>
      <c r="D371" s="75">
        <v>21</v>
      </c>
      <c r="E371" s="76">
        <v>16</v>
      </c>
      <c r="F371" s="77">
        <v>2</v>
      </c>
      <c r="G371" s="78">
        <v>39</v>
      </c>
      <c r="H371" s="38">
        <f t="shared" si="17"/>
        <v>53.846153846153847</v>
      </c>
      <c r="I371" s="39">
        <f t="shared" si="15"/>
        <v>41.025641025641029</v>
      </c>
      <c r="J371" s="40">
        <f t="shared" si="16"/>
        <v>5.1282051282051286</v>
      </c>
    </row>
    <row r="372" spans="1:10">
      <c r="A372" s="141"/>
      <c r="B372">
        <v>8327000</v>
      </c>
      <c r="C372" s="42" t="s">
        <v>383</v>
      </c>
      <c r="D372" s="75">
        <v>46</v>
      </c>
      <c r="E372" s="79">
        <v>3</v>
      </c>
      <c r="F372" s="79">
        <v>1</v>
      </c>
      <c r="G372" s="78">
        <v>50</v>
      </c>
      <c r="H372" s="38">
        <f t="shared" si="17"/>
        <v>92</v>
      </c>
      <c r="I372" s="39">
        <f t="shared" si="15"/>
        <v>6</v>
      </c>
      <c r="J372" s="40">
        <f t="shared" si="16"/>
        <v>2</v>
      </c>
    </row>
    <row r="373" spans="1:10">
      <c r="A373" s="141"/>
      <c r="B373">
        <v>8335000</v>
      </c>
      <c r="C373" s="42" t="s">
        <v>384</v>
      </c>
      <c r="D373" s="75">
        <v>55</v>
      </c>
      <c r="E373" s="76">
        <v>8</v>
      </c>
      <c r="F373" s="77">
        <v>3</v>
      </c>
      <c r="G373" s="78">
        <v>66</v>
      </c>
      <c r="H373" s="38">
        <f t="shared" si="17"/>
        <v>83.333333333333329</v>
      </c>
      <c r="I373" s="39">
        <f t="shared" si="15"/>
        <v>12.121212121212121</v>
      </c>
      <c r="J373" s="40">
        <f t="shared" si="16"/>
        <v>4.5454545454545459</v>
      </c>
    </row>
    <row r="374" spans="1:10">
      <c r="A374" s="141"/>
      <c r="B374">
        <v>8335043</v>
      </c>
      <c r="C374" s="42" t="s">
        <v>385</v>
      </c>
      <c r="D374" s="75">
        <v>31</v>
      </c>
      <c r="E374" s="76">
        <v>5</v>
      </c>
      <c r="F374" s="77">
        <v>1</v>
      </c>
      <c r="G374" s="78">
        <v>37</v>
      </c>
      <c r="H374" s="38">
        <f t="shared" si="17"/>
        <v>83.78378378378379</v>
      </c>
      <c r="I374" s="39">
        <f t="shared" si="15"/>
        <v>13.513513513513514</v>
      </c>
      <c r="J374" s="40">
        <f t="shared" si="16"/>
        <v>2.7027027027027026</v>
      </c>
    </row>
    <row r="375" spans="1:10">
      <c r="A375" s="141"/>
      <c r="B375">
        <v>8336000</v>
      </c>
      <c r="C375" s="42" t="s">
        <v>386</v>
      </c>
      <c r="D375" s="75">
        <v>87</v>
      </c>
      <c r="E375" s="76">
        <v>5</v>
      </c>
      <c r="F375" s="77">
        <v>6</v>
      </c>
      <c r="G375" s="78">
        <v>98</v>
      </c>
      <c r="H375" s="38">
        <f t="shared" si="17"/>
        <v>88.775510204081627</v>
      </c>
      <c r="I375" s="39">
        <f t="shared" si="15"/>
        <v>5.1020408163265305</v>
      </c>
      <c r="J375" s="40">
        <f t="shared" si="16"/>
        <v>6.1224489795918364</v>
      </c>
    </row>
    <row r="376" spans="1:10">
      <c r="A376" s="141"/>
      <c r="B376">
        <v>8337000</v>
      </c>
      <c r="C376" s="42" t="s">
        <v>387</v>
      </c>
      <c r="D376" s="75">
        <v>36</v>
      </c>
      <c r="E376" s="79">
        <v>0</v>
      </c>
      <c r="F376" s="79">
        <v>0</v>
      </c>
      <c r="G376" s="78">
        <v>36</v>
      </c>
      <c r="H376" s="38">
        <f t="shared" si="17"/>
        <v>100</v>
      </c>
      <c r="I376" s="39">
        <f t="shared" si="15"/>
        <v>0</v>
      </c>
      <c r="J376" s="40">
        <f t="shared" si="16"/>
        <v>0</v>
      </c>
    </row>
    <row r="377" spans="1:10">
      <c r="A377" s="141"/>
      <c r="B377">
        <v>8415000</v>
      </c>
      <c r="C377" s="42" t="s">
        <v>388</v>
      </c>
      <c r="D377" s="75">
        <v>160</v>
      </c>
      <c r="E377" s="76">
        <v>21</v>
      </c>
      <c r="F377" s="77">
        <v>13</v>
      </c>
      <c r="G377" s="78">
        <v>194</v>
      </c>
      <c r="H377" s="38">
        <f t="shared" si="17"/>
        <v>82.474226804123717</v>
      </c>
      <c r="I377" s="39">
        <f t="shared" si="15"/>
        <v>10.824742268041238</v>
      </c>
      <c r="J377" s="40">
        <f t="shared" si="16"/>
        <v>6.7010309278350517</v>
      </c>
    </row>
    <row r="378" spans="1:10">
      <c r="A378" s="141"/>
      <c r="B378">
        <v>8416000</v>
      </c>
      <c r="C378" s="42" t="s">
        <v>389</v>
      </c>
      <c r="D378" s="75">
        <v>93</v>
      </c>
      <c r="E378" s="76">
        <v>4</v>
      </c>
      <c r="F378" s="77">
        <v>5</v>
      </c>
      <c r="G378" s="78">
        <v>102</v>
      </c>
      <c r="H378" s="38">
        <f t="shared" si="17"/>
        <v>91.17647058823529</v>
      </c>
      <c r="I378" s="39">
        <f t="shared" si="15"/>
        <v>3.9215686274509802</v>
      </c>
      <c r="J378" s="40">
        <f t="shared" si="16"/>
        <v>4.9019607843137258</v>
      </c>
    </row>
    <row r="379" spans="1:10">
      <c r="A379" s="141"/>
      <c r="B379">
        <v>8417000</v>
      </c>
      <c r="C379" s="42" t="s">
        <v>390</v>
      </c>
      <c r="D379" s="75">
        <v>17</v>
      </c>
      <c r="E379" s="76">
        <v>1</v>
      </c>
      <c r="F379" s="77">
        <v>1</v>
      </c>
      <c r="G379" s="78">
        <v>19</v>
      </c>
      <c r="H379" s="38">
        <f t="shared" si="17"/>
        <v>89.473684210526315</v>
      </c>
      <c r="I379" s="39">
        <f t="shared" si="15"/>
        <v>5.2631578947368425</v>
      </c>
      <c r="J379" s="40">
        <f t="shared" si="16"/>
        <v>5.2631578947368425</v>
      </c>
    </row>
    <row r="380" spans="1:10">
      <c r="A380" s="141"/>
      <c r="B380">
        <v>8421000</v>
      </c>
      <c r="C380" s="42" t="s">
        <v>391</v>
      </c>
      <c r="D380" s="75">
        <v>20</v>
      </c>
      <c r="E380" s="76">
        <v>1</v>
      </c>
      <c r="F380" s="77">
        <v>3</v>
      </c>
      <c r="G380" s="78">
        <v>24</v>
      </c>
      <c r="H380" s="38">
        <f t="shared" si="17"/>
        <v>83.333333333333329</v>
      </c>
      <c r="I380" s="39">
        <f t="shared" si="15"/>
        <v>4.166666666666667</v>
      </c>
      <c r="J380" s="40">
        <f t="shared" si="16"/>
        <v>12.5</v>
      </c>
    </row>
    <row r="381" spans="1:10">
      <c r="A381" s="141"/>
      <c r="B381">
        <v>8425000</v>
      </c>
      <c r="C381" s="42" t="s">
        <v>392</v>
      </c>
      <c r="D381" s="75">
        <v>16</v>
      </c>
      <c r="E381" s="76">
        <v>3</v>
      </c>
      <c r="F381" s="77">
        <v>0</v>
      </c>
      <c r="G381" s="78">
        <v>19</v>
      </c>
      <c r="H381" s="38">
        <f t="shared" si="17"/>
        <v>84.21052631578948</v>
      </c>
      <c r="I381" s="39">
        <f t="shared" si="15"/>
        <v>15.789473684210526</v>
      </c>
      <c r="J381" s="40">
        <f t="shared" si="16"/>
        <v>0</v>
      </c>
    </row>
    <row r="382" spans="1:10">
      <c r="A382" s="141"/>
      <c r="B382">
        <v>8426000</v>
      </c>
      <c r="C382" s="42" t="s">
        <v>393</v>
      </c>
      <c r="D382" s="75">
        <v>42</v>
      </c>
      <c r="E382" s="76">
        <v>1</v>
      </c>
      <c r="F382" s="77">
        <v>1</v>
      </c>
      <c r="G382" s="78">
        <v>44</v>
      </c>
      <c r="H382" s="38">
        <f t="shared" si="17"/>
        <v>95.454545454545453</v>
      </c>
      <c r="I382" s="39">
        <f t="shared" si="15"/>
        <v>2.2727272727272729</v>
      </c>
      <c r="J382" s="40">
        <f t="shared" si="16"/>
        <v>2.2727272727272729</v>
      </c>
    </row>
    <row r="383" spans="1:10">
      <c r="A383" s="141"/>
      <c r="B383">
        <v>8435000</v>
      </c>
      <c r="C383" s="42" t="s">
        <v>394</v>
      </c>
      <c r="D383" s="75">
        <v>37</v>
      </c>
      <c r="E383" s="76">
        <v>4</v>
      </c>
      <c r="F383" s="77">
        <v>0</v>
      </c>
      <c r="G383" s="78">
        <v>41</v>
      </c>
      <c r="H383" s="38">
        <f t="shared" si="17"/>
        <v>90.243902439024396</v>
      </c>
      <c r="I383" s="39">
        <f t="shared" si="15"/>
        <v>9.7560975609756095</v>
      </c>
      <c r="J383" s="40">
        <f t="shared" si="16"/>
        <v>0</v>
      </c>
    </row>
    <row r="384" spans="1:10">
      <c r="A384" s="141"/>
      <c r="B384">
        <v>8436000</v>
      </c>
      <c r="C384" s="42" t="s">
        <v>395</v>
      </c>
      <c r="D384" s="75">
        <v>83</v>
      </c>
      <c r="E384" s="76">
        <v>9</v>
      </c>
      <c r="F384" s="77">
        <v>0</v>
      </c>
      <c r="G384" s="78">
        <v>92</v>
      </c>
      <c r="H384" s="38">
        <f t="shared" si="17"/>
        <v>90.217391304347828</v>
      </c>
      <c r="I384" s="39">
        <f t="shared" si="15"/>
        <v>9.7826086956521738</v>
      </c>
      <c r="J384" s="40">
        <f t="shared" si="16"/>
        <v>0</v>
      </c>
    </row>
    <row r="385" spans="1:10">
      <c r="A385" s="141"/>
      <c r="B385">
        <v>8437000</v>
      </c>
      <c r="C385" s="41" t="s">
        <v>396</v>
      </c>
      <c r="D385" s="72">
        <v>25</v>
      </c>
      <c r="E385" s="73">
        <v>0</v>
      </c>
      <c r="F385" s="73">
        <v>3</v>
      </c>
      <c r="G385" s="74">
        <v>28</v>
      </c>
      <c r="H385" s="38">
        <f t="shared" si="17"/>
        <v>89.285714285714292</v>
      </c>
      <c r="I385" s="39">
        <f t="shared" si="15"/>
        <v>0</v>
      </c>
      <c r="J385" s="40">
        <f t="shared" si="16"/>
        <v>10.714285714285714</v>
      </c>
    </row>
    <row r="386" spans="1:10">
      <c r="A386" s="136" t="s">
        <v>397</v>
      </c>
      <c r="B386" s="6">
        <v>9161000</v>
      </c>
      <c r="C386" s="7" t="s">
        <v>398</v>
      </c>
      <c r="D386" s="83">
        <v>4</v>
      </c>
      <c r="E386" s="84">
        <v>10</v>
      </c>
      <c r="F386" s="84">
        <v>13</v>
      </c>
      <c r="G386" s="84">
        <v>27</v>
      </c>
      <c r="H386" s="8">
        <f t="shared" si="17"/>
        <v>14.814814814814815</v>
      </c>
      <c r="I386" s="9">
        <f t="shared" si="15"/>
        <v>37.037037037037038</v>
      </c>
      <c r="J386" s="10">
        <f t="shared" si="16"/>
        <v>48.148148148148145</v>
      </c>
    </row>
    <row r="387" spans="1:10">
      <c r="A387" s="137"/>
      <c r="B387" s="12">
        <v>9162000</v>
      </c>
      <c r="C387" s="13" t="s">
        <v>399</v>
      </c>
      <c r="D387" s="85">
        <v>28</v>
      </c>
      <c r="E387" s="86">
        <v>87</v>
      </c>
      <c r="F387" s="86">
        <v>160</v>
      </c>
      <c r="G387" s="86">
        <v>275</v>
      </c>
      <c r="H387" s="14">
        <f t="shared" si="17"/>
        <v>10.181818181818182</v>
      </c>
      <c r="I387" s="15">
        <f t="shared" si="15"/>
        <v>31.636363636363637</v>
      </c>
      <c r="J387" s="16">
        <f t="shared" si="16"/>
        <v>58.18181818181818</v>
      </c>
    </row>
    <row r="388" spans="1:10">
      <c r="A388" s="137"/>
      <c r="B388" s="12">
        <v>9163000</v>
      </c>
      <c r="C388" s="13" t="s">
        <v>400</v>
      </c>
      <c r="D388" s="85">
        <v>3</v>
      </c>
      <c r="E388" s="86">
        <v>6</v>
      </c>
      <c r="F388" s="86">
        <v>2</v>
      </c>
      <c r="G388" s="86">
        <v>11</v>
      </c>
      <c r="H388" s="14">
        <f t="shared" si="17"/>
        <v>27.272727272727273</v>
      </c>
      <c r="I388" s="15">
        <f t="shared" si="15"/>
        <v>54.545454545454547</v>
      </c>
      <c r="J388" s="16">
        <f t="shared" si="16"/>
        <v>18.181818181818183</v>
      </c>
    </row>
    <row r="389" spans="1:10">
      <c r="A389" s="137"/>
      <c r="B389" s="12">
        <v>9171000</v>
      </c>
      <c r="C389" s="13" t="s">
        <v>401</v>
      </c>
      <c r="D389" s="85">
        <v>4</v>
      </c>
      <c r="E389" s="86">
        <v>7</v>
      </c>
      <c r="F389" s="86">
        <v>2</v>
      </c>
      <c r="G389" s="86">
        <v>13</v>
      </c>
      <c r="H389" s="14">
        <f t="shared" si="17"/>
        <v>30.76923076923077</v>
      </c>
      <c r="I389" s="15">
        <f t="shared" si="15"/>
        <v>53.846153846153847</v>
      </c>
      <c r="J389" s="16">
        <f t="shared" si="16"/>
        <v>15.384615384615385</v>
      </c>
    </row>
    <row r="390" spans="1:10">
      <c r="A390" s="137"/>
      <c r="B390" s="12">
        <v>9172000</v>
      </c>
      <c r="C390" s="13" t="s">
        <v>402</v>
      </c>
      <c r="D390" s="85">
        <v>5</v>
      </c>
      <c r="E390" s="86">
        <v>3</v>
      </c>
      <c r="F390" s="86">
        <v>2</v>
      </c>
      <c r="G390" s="86">
        <v>10</v>
      </c>
      <c r="H390" s="14">
        <f t="shared" si="17"/>
        <v>50</v>
      </c>
      <c r="I390" s="15">
        <f t="shared" ref="I390:I453" si="18">E390*100/G390</f>
        <v>30</v>
      </c>
      <c r="J390" s="16">
        <f t="shared" ref="J390:J453" si="19">F390*100/G390</f>
        <v>20</v>
      </c>
    </row>
    <row r="391" spans="1:10">
      <c r="A391" s="137"/>
      <c r="B391" s="12">
        <v>9173000</v>
      </c>
      <c r="C391" s="13" t="s">
        <v>403</v>
      </c>
      <c r="D391" s="85">
        <v>16</v>
      </c>
      <c r="E391" s="86">
        <v>9</v>
      </c>
      <c r="F391" s="86">
        <v>2</v>
      </c>
      <c r="G391" s="86">
        <v>27</v>
      </c>
      <c r="H391" s="14">
        <f t="shared" ref="H391:H454" si="20">D391*100/G391</f>
        <v>59.25925925925926</v>
      </c>
      <c r="I391" s="15">
        <f t="shared" si="18"/>
        <v>33.333333333333336</v>
      </c>
      <c r="J391" s="16">
        <f t="shared" si="19"/>
        <v>7.4074074074074074</v>
      </c>
    </row>
    <row r="392" spans="1:10">
      <c r="A392" s="137"/>
      <c r="B392" s="12">
        <v>9174000</v>
      </c>
      <c r="C392" s="13" t="s">
        <v>404</v>
      </c>
      <c r="D392" s="85">
        <v>3</v>
      </c>
      <c r="E392" s="86">
        <v>2</v>
      </c>
      <c r="F392" s="86">
        <v>0</v>
      </c>
      <c r="G392" s="86">
        <v>5</v>
      </c>
      <c r="H392" s="14">
        <f t="shared" si="20"/>
        <v>60</v>
      </c>
      <c r="I392" s="15">
        <f t="shared" si="18"/>
        <v>40</v>
      </c>
      <c r="J392" s="16">
        <f t="shared" si="19"/>
        <v>0</v>
      </c>
    </row>
    <row r="393" spans="1:10">
      <c r="A393" s="137"/>
      <c r="B393" s="12">
        <v>9175000</v>
      </c>
      <c r="C393" s="13" t="s">
        <v>405</v>
      </c>
      <c r="D393" s="85">
        <v>9</v>
      </c>
      <c r="E393" s="86">
        <v>6</v>
      </c>
      <c r="F393" s="86">
        <v>6</v>
      </c>
      <c r="G393" s="86">
        <v>21</v>
      </c>
      <c r="H393" s="14">
        <f t="shared" si="20"/>
        <v>42.857142857142854</v>
      </c>
      <c r="I393" s="15">
        <f t="shared" si="18"/>
        <v>28.571428571428573</v>
      </c>
      <c r="J393" s="16">
        <f t="shared" si="19"/>
        <v>28.571428571428573</v>
      </c>
    </row>
    <row r="394" spans="1:10">
      <c r="A394" s="137"/>
      <c r="B394" s="12">
        <v>9176000</v>
      </c>
      <c r="C394" s="13" t="s">
        <v>406</v>
      </c>
      <c r="D394" s="85">
        <v>13</v>
      </c>
      <c r="E394" s="86">
        <v>8</v>
      </c>
      <c r="F394" s="86">
        <v>6</v>
      </c>
      <c r="G394" s="86">
        <v>27</v>
      </c>
      <c r="H394" s="14">
        <f t="shared" si="20"/>
        <v>48.148148148148145</v>
      </c>
      <c r="I394" s="15">
        <f t="shared" si="18"/>
        <v>29.62962962962963</v>
      </c>
      <c r="J394" s="16">
        <f t="shared" si="19"/>
        <v>22.222222222222221</v>
      </c>
    </row>
    <row r="395" spans="1:10">
      <c r="A395" s="137"/>
      <c r="B395" s="12">
        <v>9177000</v>
      </c>
      <c r="C395" s="13" t="s">
        <v>407</v>
      </c>
      <c r="D395" s="85">
        <v>7</v>
      </c>
      <c r="E395" s="86">
        <v>3</v>
      </c>
      <c r="F395" s="86">
        <v>2</v>
      </c>
      <c r="G395" s="86">
        <v>12</v>
      </c>
      <c r="H395" s="14">
        <f t="shared" si="20"/>
        <v>58.333333333333336</v>
      </c>
      <c r="I395" s="15">
        <f t="shared" si="18"/>
        <v>25</v>
      </c>
      <c r="J395" s="16">
        <f t="shared" si="19"/>
        <v>16.666666666666668</v>
      </c>
    </row>
    <row r="396" spans="1:10">
      <c r="A396" s="137"/>
      <c r="B396" s="12">
        <v>9178000</v>
      </c>
      <c r="C396" s="13" t="s">
        <v>408</v>
      </c>
      <c r="D396" s="85">
        <v>33</v>
      </c>
      <c r="E396" s="86">
        <v>29</v>
      </c>
      <c r="F396" s="86">
        <v>12</v>
      </c>
      <c r="G396" s="86">
        <v>74</v>
      </c>
      <c r="H396" s="14">
        <f t="shared" si="20"/>
        <v>44.594594594594597</v>
      </c>
      <c r="I396" s="15">
        <f t="shared" si="18"/>
        <v>39.189189189189186</v>
      </c>
      <c r="J396" s="16">
        <f t="shared" si="19"/>
        <v>16.216216216216218</v>
      </c>
    </row>
    <row r="397" spans="1:10">
      <c r="A397" s="137"/>
      <c r="B397" s="45">
        <v>9179000</v>
      </c>
      <c r="C397" s="13" t="s">
        <v>409</v>
      </c>
      <c r="D397" s="85">
        <v>2</v>
      </c>
      <c r="E397" s="86">
        <v>8</v>
      </c>
      <c r="F397" s="86">
        <v>8</v>
      </c>
      <c r="G397" s="86">
        <v>18</v>
      </c>
      <c r="H397" s="14">
        <f t="shared" si="20"/>
        <v>11.111111111111111</v>
      </c>
      <c r="I397" s="15">
        <f t="shared" si="18"/>
        <v>44.444444444444443</v>
      </c>
      <c r="J397" s="16">
        <f t="shared" si="19"/>
        <v>44.444444444444443</v>
      </c>
    </row>
    <row r="398" spans="1:10">
      <c r="A398" s="137"/>
      <c r="B398" s="12">
        <v>9180000</v>
      </c>
      <c r="C398" s="13" t="s">
        <v>410</v>
      </c>
      <c r="D398" s="85">
        <v>27</v>
      </c>
      <c r="E398" s="86">
        <v>14</v>
      </c>
      <c r="F398" s="86">
        <v>2</v>
      </c>
      <c r="G398" s="86">
        <v>43</v>
      </c>
      <c r="H398" s="14">
        <f t="shared" si="20"/>
        <v>62.790697674418603</v>
      </c>
      <c r="I398" s="15">
        <f t="shared" si="18"/>
        <v>32.558139534883722</v>
      </c>
      <c r="J398" s="16">
        <f t="shared" si="19"/>
        <v>4.6511627906976747</v>
      </c>
    </row>
    <row r="399" spans="1:10">
      <c r="A399" s="137"/>
      <c r="B399" s="12">
        <v>9181000</v>
      </c>
      <c r="C399" s="13" t="s">
        <v>411</v>
      </c>
      <c r="D399" s="85">
        <v>5</v>
      </c>
      <c r="E399" s="86">
        <v>1</v>
      </c>
      <c r="F399" s="86">
        <v>4</v>
      </c>
      <c r="G399" s="86">
        <v>10</v>
      </c>
      <c r="H399" s="14">
        <f t="shared" si="20"/>
        <v>50</v>
      </c>
      <c r="I399" s="15">
        <f t="shared" si="18"/>
        <v>10</v>
      </c>
      <c r="J399" s="16">
        <f t="shared" si="19"/>
        <v>40</v>
      </c>
    </row>
    <row r="400" spans="1:10">
      <c r="A400" s="137"/>
      <c r="B400" s="12">
        <v>9182000</v>
      </c>
      <c r="C400" s="13" t="s">
        <v>412</v>
      </c>
      <c r="D400" s="85">
        <v>10</v>
      </c>
      <c r="E400" s="86">
        <v>2</v>
      </c>
      <c r="F400" s="86">
        <v>0</v>
      </c>
      <c r="G400" s="86">
        <v>12</v>
      </c>
      <c r="H400" s="14">
        <f t="shared" si="20"/>
        <v>83.333333333333329</v>
      </c>
      <c r="I400" s="15">
        <f t="shared" si="18"/>
        <v>16.666666666666668</v>
      </c>
      <c r="J400" s="16">
        <f t="shared" si="19"/>
        <v>0</v>
      </c>
    </row>
    <row r="401" spans="1:10">
      <c r="A401" s="137"/>
      <c r="B401" s="12">
        <v>9183000</v>
      </c>
      <c r="C401" s="13" t="s">
        <v>413</v>
      </c>
      <c r="D401" s="85">
        <v>8</v>
      </c>
      <c r="E401" s="86">
        <v>3</v>
      </c>
      <c r="F401" s="86">
        <v>1</v>
      </c>
      <c r="G401" s="86">
        <v>12</v>
      </c>
      <c r="H401" s="14">
        <f t="shared" si="20"/>
        <v>66.666666666666671</v>
      </c>
      <c r="I401" s="15">
        <f t="shared" si="18"/>
        <v>25</v>
      </c>
      <c r="J401" s="16">
        <f t="shared" si="19"/>
        <v>8.3333333333333339</v>
      </c>
    </row>
    <row r="402" spans="1:10">
      <c r="A402" s="137"/>
      <c r="B402" s="12">
        <v>9184000</v>
      </c>
      <c r="C402" s="13" t="s">
        <v>414</v>
      </c>
      <c r="D402" s="85">
        <v>24</v>
      </c>
      <c r="E402" s="86">
        <v>33</v>
      </c>
      <c r="F402" s="86">
        <v>46</v>
      </c>
      <c r="G402" s="86">
        <v>103</v>
      </c>
      <c r="H402" s="14">
        <f t="shared" si="20"/>
        <v>23.300970873786408</v>
      </c>
      <c r="I402" s="15">
        <f t="shared" si="18"/>
        <v>32.038834951456309</v>
      </c>
      <c r="J402" s="16">
        <f t="shared" si="19"/>
        <v>44.660194174757279</v>
      </c>
    </row>
    <row r="403" spans="1:10">
      <c r="A403" s="137"/>
      <c r="B403" s="12">
        <v>9185000</v>
      </c>
      <c r="C403" s="13" t="s">
        <v>415</v>
      </c>
      <c r="D403" s="85">
        <v>10</v>
      </c>
      <c r="E403" s="86">
        <v>7</v>
      </c>
      <c r="F403" s="86">
        <v>4</v>
      </c>
      <c r="G403" s="86">
        <v>21</v>
      </c>
      <c r="H403" s="14">
        <f t="shared" si="20"/>
        <v>47.61904761904762</v>
      </c>
      <c r="I403" s="15">
        <f t="shared" si="18"/>
        <v>33.333333333333336</v>
      </c>
      <c r="J403" s="16">
        <f t="shared" si="19"/>
        <v>19.047619047619047</v>
      </c>
    </row>
    <row r="404" spans="1:10">
      <c r="A404" s="137"/>
      <c r="B404" s="12">
        <v>9186000</v>
      </c>
      <c r="C404" s="13" t="s">
        <v>416</v>
      </c>
      <c r="D404" s="85">
        <v>19</v>
      </c>
      <c r="E404" s="86">
        <v>7</v>
      </c>
      <c r="F404" s="86">
        <v>8</v>
      </c>
      <c r="G404" s="86">
        <v>34</v>
      </c>
      <c r="H404" s="14">
        <f t="shared" si="20"/>
        <v>55.882352941176471</v>
      </c>
      <c r="I404" s="15">
        <f t="shared" si="18"/>
        <v>20.588235294117649</v>
      </c>
      <c r="J404" s="16">
        <f t="shared" si="19"/>
        <v>23.529411764705884</v>
      </c>
    </row>
    <row r="405" spans="1:10">
      <c r="A405" s="137"/>
      <c r="B405" s="12">
        <v>9187000</v>
      </c>
      <c r="C405" s="13" t="s">
        <v>417</v>
      </c>
      <c r="D405" s="85">
        <v>36</v>
      </c>
      <c r="E405" s="86">
        <v>24</v>
      </c>
      <c r="F405" s="86">
        <v>3</v>
      </c>
      <c r="G405" s="86">
        <v>63</v>
      </c>
      <c r="H405" s="14">
        <f t="shared" si="20"/>
        <v>57.142857142857146</v>
      </c>
      <c r="I405" s="15">
        <f t="shared" si="18"/>
        <v>38.095238095238095</v>
      </c>
      <c r="J405" s="16">
        <f t="shared" si="19"/>
        <v>4.7619047619047619</v>
      </c>
    </row>
    <row r="406" spans="1:10">
      <c r="A406" s="137"/>
      <c r="B406" s="12">
        <v>9188000</v>
      </c>
      <c r="C406" s="13" t="s">
        <v>418</v>
      </c>
      <c r="D406" s="85">
        <v>9</v>
      </c>
      <c r="E406" s="86">
        <v>16</v>
      </c>
      <c r="F406" s="86">
        <v>6</v>
      </c>
      <c r="G406" s="86">
        <v>31</v>
      </c>
      <c r="H406" s="14">
        <f t="shared" si="20"/>
        <v>29.032258064516128</v>
      </c>
      <c r="I406" s="15">
        <f t="shared" si="18"/>
        <v>51.612903225806448</v>
      </c>
      <c r="J406" s="16">
        <f t="shared" si="19"/>
        <v>19.35483870967742</v>
      </c>
    </row>
    <row r="407" spans="1:10">
      <c r="A407" s="137"/>
      <c r="B407" s="12">
        <v>9189000</v>
      </c>
      <c r="C407" s="13" t="s">
        <v>419</v>
      </c>
      <c r="D407" s="85">
        <v>9</v>
      </c>
      <c r="E407" s="86">
        <v>1</v>
      </c>
      <c r="F407" s="86">
        <v>1</v>
      </c>
      <c r="G407" s="86">
        <v>11</v>
      </c>
      <c r="H407" s="14">
        <f t="shared" si="20"/>
        <v>81.818181818181813</v>
      </c>
      <c r="I407" s="15">
        <f t="shared" si="18"/>
        <v>9.0909090909090917</v>
      </c>
      <c r="J407" s="16">
        <f t="shared" si="19"/>
        <v>9.0909090909090917</v>
      </c>
    </row>
    <row r="408" spans="1:10">
      <c r="A408" s="137"/>
      <c r="B408" s="12">
        <v>9190000</v>
      </c>
      <c r="C408" s="13" t="s">
        <v>420</v>
      </c>
      <c r="D408" s="85">
        <v>9</v>
      </c>
      <c r="E408" s="86">
        <v>4</v>
      </c>
      <c r="F408" s="86">
        <v>1</v>
      </c>
      <c r="G408" s="86">
        <v>14</v>
      </c>
      <c r="H408" s="14">
        <f t="shared" si="20"/>
        <v>64.285714285714292</v>
      </c>
      <c r="I408" s="15">
        <f t="shared" si="18"/>
        <v>28.571428571428573</v>
      </c>
      <c r="J408" s="16">
        <f t="shared" si="19"/>
        <v>7.1428571428571432</v>
      </c>
    </row>
    <row r="409" spans="1:10">
      <c r="A409" s="137"/>
      <c r="B409" s="12">
        <v>9261000</v>
      </c>
      <c r="C409" s="13" t="s">
        <v>421</v>
      </c>
      <c r="D409" s="85">
        <v>31</v>
      </c>
      <c r="E409" s="86">
        <v>65</v>
      </c>
      <c r="F409" s="86">
        <v>96</v>
      </c>
      <c r="G409" s="86">
        <v>192</v>
      </c>
      <c r="H409" s="14">
        <f t="shared" si="20"/>
        <v>16.145833333333332</v>
      </c>
      <c r="I409" s="15">
        <f t="shared" si="18"/>
        <v>33.854166666666664</v>
      </c>
      <c r="J409" s="16">
        <f t="shared" si="19"/>
        <v>50</v>
      </c>
    </row>
    <row r="410" spans="1:10">
      <c r="A410" s="137"/>
      <c r="B410" s="12">
        <v>9262000</v>
      </c>
      <c r="C410" s="13" t="s">
        <v>422</v>
      </c>
      <c r="D410" s="85">
        <v>2</v>
      </c>
      <c r="E410" s="86">
        <v>0</v>
      </c>
      <c r="F410" s="86">
        <v>0</v>
      </c>
      <c r="G410" s="86">
        <v>2</v>
      </c>
      <c r="H410" s="14">
        <f t="shared" si="20"/>
        <v>100</v>
      </c>
      <c r="I410" s="15">
        <f t="shared" si="18"/>
        <v>0</v>
      </c>
      <c r="J410" s="16">
        <f t="shared" si="19"/>
        <v>0</v>
      </c>
    </row>
    <row r="411" spans="1:10">
      <c r="A411" s="137"/>
      <c r="B411" s="12">
        <v>9263000</v>
      </c>
      <c r="C411" s="13" t="s">
        <v>423</v>
      </c>
      <c r="D411" s="85">
        <v>4</v>
      </c>
      <c r="E411" s="86">
        <v>7</v>
      </c>
      <c r="F411" s="86">
        <v>9</v>
      </c>
      <c r="G411" s="86">
        <v>20</v>
      </c>
      <c r="H411" s="14">
        <f t="shared" si="20"/>
        <v>20</v>
      </c>
      <c r="I411" s="15">
        <f t="shared" si="18"/>
        <v>35</v>
      </c>
      <c r="J411" s="16">
        <f t="shared" si="19"/>
        <v>45</v>
      </c>
    </row>
    <row r="412" spans="1:10">
      <c r="A412" s="137"/>
      <c r="B412" s="12">
        <v>9271000</v>
      </c>
      <c r="C412" s="13" t="s">
        <v>424</v>
      </c>
      <c r="D412" s="85">
        <v>5</v>
      </c>
      <c r="E412" s="86">
        <v>3</v>
      </c>
      <c r="F412" s="86">
        <v>0</v>
      </c>
      <c r="G412" s="86">
        <v>8</v>
      </c>
      <c r="H412" s="14">
        <f t="shared" si="20"/>
        <v>62.5</v>
      </c>
      <c r="I412" s="15">
        <f t="shared" si="18"/>
        <v>37.5</v>
      </c>
      <c r="J412" s="16">
        <f t="shared" si="19"/>
        <v>0</v>
      </c>
    </row>
    <row r="413" spans="1:10">
      <c r="A413" s="137"/>
      <c r="B413" s="12">
        <v>9272000</v>
      </c>
      <c r="C413" s="13" t="s">
        <v>425</v>
      </c>
      <c r="D413" s="85">
        <v>44</v>
      </c>
      <c r="E413" s="86">
        <v>7</v>
      </c>
      <c r="F413" s="86">
        <v>8</v>
      </c>
      <c r="G413" s="86">
        <v>59</v>
      </c>
      <c r="H413" s="14">
        <f t="shared" si="20"/>
        <v>74.576271186440678</v>
      </c>
      <c r="I413" s="15">
        <f t="shared" si="18"/>
        <v>11.864406779661017</v>
      </c>
      <c r="J413" s="16">
        <f t="shared" si="19"/>
        <v>13.559322033898304</v>
      </c>
    </row>
    <row r="414" spans="1:10">
      <c r="A414" s="137"/>
      <c r="B414" s="12">
        <v>9273000</v>
      </c>
      <c r="C414" s="13" t="s">
        <v>426</v>
      </c>
      <c r="D414" s="85">
        <v>27</v>
      </c>
      <c r="E414" s="86">
        <v>6</v>
      </c>
      <c r="F414" s="86">
        <v>2</v>
      </c>
      <c r="G414" s="86">
        <v>35</v>
      </c>
      <c r="H414" s="14">
        <f t="shared" si="20"/>
        <v>77.142857142857139</v>
      </c>
      <c r="I414" s="15">
        <f t="shared" si="18"/>
        <v>17.142857142857142</v>
      </c>
      <c r="J414" s="16">
        <f t="shared" si="19"/>
        <v>5.7142857142857144</v>
      </c>
    </row>
    <row r="415" spans="1:10">
      <c r="A415" s="137"/>
      <c r="B415" s="12">
        <v>9274000</v>
      </c>
      <c r="C415" s="13" t="s">
        <v>427</v>
      </c>
      <c r="D415" s="85">
        <v>12</v>
      </c>
      <c r="E415" s="86">
        <v>9</v>
      </c>
      <c r="F415" s="86">
        <v>16</v>
      </c>
      <c r="G415" s="86">
        <v>37</v>
      </c>
      <c r="H415" s="14">
        <f t="shared" si="20"/>
        <v>32.432432432432435</v>
      </c>
      <c r="I415" s="15">
        <f t="shared" si="18"/>
        <v>24.324324324324323</v>
      </c>
      <c r="J415" s="16">
        <f t="shared" si="19"/>
        <v>43.243243243243242</v>
      </c>
    </row>
    <row r="416" spans="1:10">
      <c r="A416" s="137"/>
      <c r="B416" s="12">
        <v>9275000</v>
      </c>
      <c r="C416" s="13" t="s">
        <v>428</v>
      </c>
      <c r="D416" s="85">
        <v>29</v>
      </c>
      <c r="E416" s="86">
        <v>6</v>
      </c>
      <c r="F416" s="86">
        <v>2</v>
      </c>
      <c r="G416" s="86">
        <v>37</v>
      </c>
      <c r="H416" s="14">
        <f t="shared" si="20"/>
        <v>78.378378378378372</v>
      </c>
      <c r="I416" s="15">
        <f t="shared" si="18"/>
        <v>16.216216216216218</v>
      </c>
      <c r="J416" s="16">
        <f t="shared" si="19"/>
        <v>5.4054054054054053</v>
      </c>
    </row>
    <row r="417" spans="1:10">
      <c r="A417" s="137"/>
      <c r="B417" s="12">
        <v>9276000</v>
      </c>
      <c r="C417" s="13" t="s">
        <v>429</v>
      </c>
      <c r="D417" s="85">
        <v>16</v>
      </c>
      <c r="E417" s="86">
        <v>7</v>
      </c>
      <c r="F417" s="86">
        <v>3</v>
      </c>
      <c r="G417" s="86">
        <v>26</v>
      </c>
      <c r="H417" s="14">
        <f t="shared" si="20"/>
        <v>61.53846153846154</v>
      </c>
      <c r="I417" s="15">
        <f t="shared" si="18"/>
        <v>26.923076923076923</v>
      </c>
      <c r="J417" s="16">
        <f t="shared" si="19"/>
        <v>11.538461538461538</v>
      </c>
    </row>
    <row r="418" spans="1:10">
      <c r="A418" s="137"/>
      <c r="B418" s="12">
        <v>9277000</v>
      </c>
      <c r="C418" s="13" t="s">
        <v>430</v>
      </c>
      <c r="D418" s="85">
        <v>9</v>
      </c>
      <c r="E418" s="86">
        <v>1</v>
      </c>
      <c r="F418" s="86">
        <v>0</v>
      </c>
      <c r="G418" s="86">
        <v>10</v>
      </c>
      <c r="H418" s="14">
        <f t="shared" si="20"/>
        <v>90</v>
      </c>
      <c r="I418" s="15">
        <f t="shared" si="18"/>
        <v>10</v>
      </c>
      <c r="J418" s="16">
        <f t="shared" si="19"/>
        <v>0</v>
      </c>
    </row>
    <row r="419" spans="1:10">
      <c r="A419" s="137"/>
      <c r="B419" s="12">
        <v>9278000</v>
      </c>
      <c r="C419" s="13" t="s">
        <v>431</v>
      </c>
      <c r="D419" s="85">
        <v>4</v>
      </c>
      <c r="E419" s="86">
        <v>0</v>
      </c>
      <c r="F419" s="86">
        <v>1</v>
      </c>
      <c r="G419" s="86">
        <v>5</v>
      </c>
      <c r="H419" s="14">
        <f t="shared" si="20"/>
        <v>80</v>
      </c>
      <c r="I419" s="15">
        <f t="shared" si="18"/>
        <v>0</v>
      </c>
      <c r="J419" s="16">
        <f t="shared" si="19"/>
        <v>20</v>
      </c>
    </row>
    <row r="420" spans="1:10">
      <c r="A420" s="137"/>
      <c r="B420" s="12">
        <v>9279000</v>
      </c>
      <c r="C420" s="13" t="s">
        <v>432</v>
      </c>
      <c r="D420" s="85">
        <v>6</v>
      </c>
      <c r="E420" s="86">
        <v>5</v>
      </c>
      <c r="F420" s="86">
        <v>8</v>
      </c>
      <c r="G420" s="86">
        <v>19</v>
      </c>
      <c r="H420" s="14">
        <f t="shared" si="20"/>
        <v>31.578947368421051</v>
      </c>
      <c r="I420" s="15">
        <f t="shared" si="18"/>
        <v>26.315789473684209</v>
      </c>
      <c r="J420" s="16">
        <f t="shared" si="19"/>
        <v>42.10526315789474</v>
      </c>
    </row>
    <row r="421" spans="1:10">
      <c r="A421" s="137"/>
      <c r="B421" s="12">
        <v>9361000</v>
      </c>
      <c r="C421" s="13" t="s">
        <v>433</v>
      </c>
      <c r="D421" s="85">
        <v>6</v>
      </c>
      <c r="E421" s="86">
        <v>2</v>
      </c>
      <c r="F421" s="86">
        <v>3</v>
      </c>
      <c r="G421" s="86">
        <v>11</v>
      </c>
      <c r="H421" s="14">
        <f t="shared" si="20"/>
        <v>54.545454545454547</v>
      </c>
      <c r="I421" s="15">
        <f t="shared" si="18"/>
        <v>18.181818181818183</v>
      </c>
      <c r="J421" s="16">
        <f t="shared" si="19"/>
        <v>27.272727272727273</v>
      </c>
    </row>
    <row r="422" spans="1:10">
      <c r="A422" s="137"/>
      <c r="B422" s="12">
        <v>9362000</v>
      </c>
      <c r="C422" s="13" t="s">
        <v>434</v>
      </c>
      <c r="D422" s="85">
        <v>5</v>
      </c>
      <c r="E422" s="86">
        <v>2</v>
      </c>
      <c r="F422" s="86">
        <v>3</v>
      </c>
      <c r="G422" s="86">
        <v>10</v>
      </c>
      <c r="H422" s="14">
        <f t="shared" si="20"/>
        <v>50</v>
      </c>
      <c r="I422" s="15">
        <f t="shared" si="18"/>
        <v>20</v>
      </c>
      <c r="J422" s="16">
        <f t="shared" si="19"/>
        <v>30</v>
      </c>
    </row>
    <row r="423" spans="1:10">
      <c r="A423" s="137"/>
      <c r="B423" s="12">
        <v>9363000</v>
      </c>
      <c r="C423" s="13" t="s">
        <v>435</v>
      </c>
      <c r="D423" s="85">
        <v>4</v>
      </c>
      <c r="E423" s="86">
        <v>0</v>
      </c>
      <c r="F423" s="86">
        <v>1</v>
      </c>
      <c r="G423" s="86">
        <v>5</v>
      </c>
      <c r="H423" s="14">
        <f t="shared" si="20"/>
        <v>80</v>
      </c>
      <c r="I423" s="15">
        <f t="shared" si="18"/>
        <v>0</v>
      </c>
      <c r="J423" s="16">
        <f t="shared" si="19"/>
        <v>20</v>
      </c>
    </row>
    <row r="424" spans="1:10">
      <c r="A424" s="137"/>
      <c r="B424" s="12">
        <v>9371000</v>
      </c>
      <c r="C424" s="13" t="s">
        <v>436</v>
      </c>
      <c r="D424" s="85">
        <v>5</v>
      </c>
      <c r="E424" s="86">
        <v>2</v>
      </c>
      <c r="F424" s="86">
        <v>0</v>
      </c>
      <c r="G424" s="86">
        <v>7</v>
      </c>
      <c r="H424" s="14">
        <f t="shared" si="20"/>
        <v>71.428571428571431</v>
      </c>
      <c r="I424" s="15">
        <f t="shared" si="18"/>
        <v>28.571428571428573</v>
      </c>
      <c r="J424" s="16">
        <f t="shared" si="19"/>
        <v>0</v>
      </c>
    </row>
    <row r="425" spans="1:10">
      <c r="A425" s="137"/>
      <c r="B425" s="12">
        <v>9372000</v>
      </c>
      <c r="C425" s="13" t="s">
        <v>437</v>
      </c>
      <c r="D425" s="85">
        <v>29</v>
      </c>
      <c r="E425" s="86">
        <v>10</v>
      </c>
      <c r="F425" s="86">
        <v>6</v>
      </c>
      <c r="G425" s="86">
        <v>45</v>
      </c>
      <c r="H425" s="14">
        <f t="shared" si="20"/>
        <v>64.444444444444443</v>
      </c>
      <c r="I425" s="15">
        <f t="shared" si="18"/>
        <v>22.222222222222221</v>
      </c>
      <c r="J425" s="16">
        <f t="shared" si="19"/>
        <v>13.333333333333334</v>
      </c>
    </row>
    <row r="426" spans="1:10">
      <c r="A426" s="137"/>
      <c r="B426" s="12">
        <v>9373000</v>
      </c>
      <c r="C426" s="13" t="s">
        <v>438</v>
      </c>
      <c r="D426" s="85">
        <v>1</v>
      </c>
      <c r="E426" s="86">
        <v>1</v>
      </c>
      <c r="F426" s="86">
        <v>0</v>
      </c>
      <c r="G426" s="86">
        <v>2</v>
      </c>
      <c r="H426" s="14">
        <f t="shared" si="20"/>
        <v>50</v>
      </c>
      <c r="I426" s="15">
        <f t="shared" si="18"/>
        <v>50</v>
      </c>
      <c r="J426" s="16">
        <f t="shared" si="19"/>
        <v>0</v>
      </c>
    </row>
    <row r="427" spans="1:10">
      <c r="A427" s="137"/>
      <c r="B427" s="12">
        <v>9374000</v>
      </c>
      <c r="C427" s="13" t="s">
        <v>439</v>
      </c>
      <c r="D427" s="85">
        <v>0</v>
      </c>
      <c r="E427" s="86">
        <v>1</v>
      </c>
      <c r="F427" s="86">
        <v>0</v>
      </c>
      <c r="G427" s="86">
        <v>1</v>
      </c>
      <c r="H427" s="14">
        <f t="shared" si="20"/>
        <v>0</v>
      </c>
      <c r="I427" s="15">
        <f t="shared" si="18"/>
        <v>100</v>
      </c>
      <c r="J427" s="16">
        <f t="shared" si="19"/>
        <v>0</v>
      </c>
    </row>
    <row r="428" spans="1:10">
      <c r="A428" s="137"/>
      <c r="B428" s="12">
        <v>9375000</v>
      </c>
      <c r="C428" s="13" t="s">
        <v>440</v>
      </c>
      <c r="D428" s="85">
        <v>4</v>
      </c>
      <c r="E428" s="86">
        <v>0</v>
      </c>
      <c r="F428" s="86">
        <v>0</v>
      </c>
      <c r="G428" s="86">
        <v>4</v>
      </c>
      <c r="H428" s="14">
        <f t="shared" si="20"/>
        <v>100</v>
      </c>
      <c r="I428" s="15">
        <f t="shared" si="18"/>
        <v>0</v>
      </c>
      <c r="J428" s="16">
        <f t="shared" si="19"/>
        <v>0</v>
      </c>
    </row>
    <row r="429" spans="1:10">
      <c r="A429" s="137"/>
      <c r="B429" s="12">
        <v>9376000</v>
      </c>
      <c r="C429" s="13" t="s">
        <v>441</v>
      </c>
      <c r="D429" s="85">
        <v>13</v>
      </c>
      <c r="E429" s="86">
        <v>4</v>
      </c>
      <c r="F429" s="86">
        <v>7</v>
      </c>
      <c r="G429" s="86">
        <v>24</v>
      </c>
      <c r="H429" s="14">
        <f t="shared" si="20"/>
        <v>54.166666666666664</v>
      </c>
      <c r="I429" s="15">
        <f t="shared" si="18"/>
        <v>16.666666666666668</v>
      </c>
      <c r="J429" s="16">
        <f t="shared" si="19"/>
        <v>29.166666666666668</v>
      </c>
    </row>
    <row r="430" spans="1:10">
      <c r="A430" s="137"/>
      <c r="B430" s="12">
        <v>9377000</v>
      </c>
      <c r="C430" s="13" t="s">
        <v>442</v>
      </c>
      <c r="D430" s="85">
        <v>14</v>
      </c>
      <c r="E430" s="86">
        <v>0</v>
      </c>
      <c r="F430" s="86">
        <v>1</v>
      </c>
      <c r="G430" s="86">
        <v>15</v>
      </c>
      <c r="H430" s="14">
        <f t="shared" si="20"/>
        <v>93.333333333333329</v>
      </c>
      <c r="I430" s="15">
        <f t="shared" si="18"/>
        <v>0</v>
      </c>
      <c r="J430" s="16">
        <f t="shared" si="19"/>
        <v>6.666666666666667</v>
      </c>
    </row>
    <row r="431" spans="1:10">
      <c r="A431" s="137"/>
      <c r="B431" s="12">
        <v>9461000</v>
      </c>
      <c r="C431" s="13" t="s">
        <v>443</v>
      </c>
      <c r="D431" s="85">
        <v>1</v>
      </c>
      <c r="E431" s="86">
        <v>1</v>
      </c>
      <c r="F431" s="86">
        <v>0</v>
      </c>
      <c r="G431" s="86">
        <v>2</v>
      </c>
      <c r="H431" s="14">
        <f t="shared" si="20"/>
        <v>50</v>
      </c>
      <c r="I431" s="15">
        <f t="shared" si="18"/>
        <v>50</v>
      </c>
      <c r="J431" s="16">
        <f t="shared" si="19"/>
        <v>0</v>
      </c>
    </row>
    <row r="432" spans="1:10">
      <c r="A432" s="137"/>
      <c r="B432" s="12">
        <v>9462000</v>
      </c>
      <c r="C432" s="13" t="s">
        <v>444</v>
      </c>
      <c r="D432" s="85">
        <v>3</v>
      </c>
      <c r="E432" s="86">
        <v>0</v>
      </c>
      <c r="F432" s="86">
        <v>0</v>
      </c>
      <c r="G432" s="86">
        <v>3</v>
      </c>
      <c r="H432" s="14">
        <f t="shared" si="20"/>
        <v>100</v>
      </c>
      <c r="I432" s="15">
        <f t="shared" si="18"/>
        <v>0</v>
      </c>
      <c r="J432" s="16">
        <f t="shared" si="19"/>
        <v>0</v>
      </c>
    </row>
    <row r="433" spans="1:10">
      <c r="A433" s="137"/>
      <c r="B433" s="12">
        <v>9463000</v>
      </c>
      <c r="C433" s="13" t="s">
        <v>445</v>
      </c>
      <c r="D433" s="85">
        <v>0</v>
      </c>
      <c r="E433" s="86">
        <v>1</v>
      </c>
      <c r="F433" s="86">
        <v>0</v>
      </c>
      <c r="G433" s="86">
        <v>1</v>
      </c>
      <c r="H433" s="14">
        <f t="shared" si="20"/>
        <v>0</v>
      </c>
      <c r="I433" s="15">
        <f t="shared" si="18"/>
        <v>100</v>
      </c>
      <c r="J433" s="16">
        <f t="shared" si="19"/>
        <v>0</v>
      </c>
    </row>
    <row r="434" spans="1:10">
      <c r="A434" s="137"/>
      <c r="B434" s="12">
        <v>9464000</v>
      </c>
      <c r="C434" s="13" t="s">
        <v>446</v>
      </c>
      <c r="D434" s="85">
        <v>14</v>
      </c>
      <c r="E434" s="86">
        <v>7</v>
      </c>
      <c r="F434" s="86">
        <v>1</v>
      </c>
      <c r="G434" s="86">
        <v>22</v>
      </c>
      <c r="H434" s="14">
        <f t="shared" si="20"/>
        <v>63.636363636363633</v>
      </c>
      <c r="I434" s="15">
        <f t="shared" si="18"/>
        <v>31.818181818181817</v>
      </c>
      <c r="J434" s="16">
        <f t="shared" si="19"/>
        <v>4.5454545454545459</v>
      </c>
    </row>
    <row r="435" spans="1:10">
      <c r="A435" s="137"/>
      <c r="B435" s="12">
        <v>9471000</v>
      </c>
      <c r="C435" s="13" t="s">
        <v>447</v>
      </c>
      <c r="D435" s="85">
        <v>1</v>
      </c>
      <c r="E435" s="86">
        <v>1</v>
      </c>
      <c r="F435" s="86">
        <v>1</v>
      </c>
      <c r="G435" s="86">
        <v>3</v>
      </c>
      <c r="H435" s="14">
        <f t="shared" si="20"/>
        <v>33.333333333333336</v>
      </c>
      <c r="I435" s="15">
        <f t="shared" si="18"/>
        <v>33.333333333333336</v>
      </c>
      <c r="J435" s="16">
        <f t="shared" si="19"/>
        <v>33.333333333333336</v>
      </c>
    </row>
    <row r="436" spans="1:10">
      <c r="A436" s="137"/>
      <c r="B436" s="12">
        <v>9472000</v>
      </c>
      <c r="C436" s="13" t="s">
        <v>448</v>
      </c>
      <c r="D436" s="85">
        <v>10</v>
      </c>
      <c r="E436" s="86">
        <v>1</v>
      </c>
      <c r="F436" s="86">
        <v>1</v>
      </c>
      <c r="G436" s="86">
        <v>12</v>
      </c>
      <c r="H436" s="14">
        <f t="shared" si="20"/>
        <v>83.333333333333329</v>
      </c>
      <c r="I436" s="15">
        <f t="shared" si="18"/>
        <v>8.3333333333333339</v>
      </c>
      <c r="J436" s="16">
        <f t="shared" si="19"/>
        <v>8.3333333333333339</v>
      </c>
    </row>
    <row r="437" spans="1:10">
      <c r="A437" s="137"/>
      <c r="B437" s="12">
        <v>9473000</v>
      </c>
      <c r="C437" s="13" t="s">
        <v>449</v>
      </c>
      <c r="D437" s="85">
        <v>5</v>
      </c>
      <c r="E437" s="86">
        <v>14</v>
      </c>
      <c r="F437" s="86">
        <v>16</v>
      </c>
      <c r="G437" s="86">
        <v>35</v>
      </c>
      <c r="H437" s="14">
        <f t="shared" si="20"/>
        <v>14.285714285714286</v>
      </c>
      <c r="I437" s="15">
        <f t="shared" si="18"/>
        <v>40</v>
      </c>
      <c r="J437" s="16">
        <f t="shared" si="19"/>
        <v>45.714285714285715</v>
      </c>
    </row>
    <row r="438" spans="1:10">
      <c r="A438" s="137"/>
      <c r="B438" s="12">
        <v>9474000</v>
      </c>
      <c r="C438" s="13" t="s">
        <v>450</v>
      </c>
      <c r="D438" s="85">
        <v>9</v>
      </c>
      <c r="E438" s="86">
        <v>4</v>
      </c>
      <c r="F438" s="86">
        <v>4</v>
      </c>
      <c r="G438" s="86">
        <v>17</v>
      </c>
      <c r="H438" s="14">
        <f t="shared" si="20"/>
        <v>52.941176470588232</v>
      </c>
      <c r="I438" s="15">
        <f t="shared" si="18"/>
        <v>23.529411764705884</v>
      </c>
      <c r="J438" s="16">
        <f t="shared" si="19"/>
        <v>23.529411764705884</v>
      </c>
    </row>
    <row r="439" spans="1:10">
      <c r="A439" s="137"/>
      <c r="B439" s="12">
        <v>9475000</v>
      </c>
      <c r="C439" s="13" t="s">
        <v>451</v>
      </c>
      <c r="D439" s="85">
        <v>3</v>
      </c>
      <c r="E439" s="86">
        <v>2</v>
      </c>
      <c r="F439" s="86">
        <v>1</v>
      </c>
      <c r="G439" s="86">
        <v>6</v>
      </c>
      <c r="H439" s="14">
        <f t="shared" si="20"/>
        <v>50</v>
      </c>
      <c r="I439" s="15">
        <f t="shared" si="18"/>
        <v>33.333333333333336</v>
      </c>
      <c r="J439" s="16">
        <f t="shared" si="19"/>
        <v>16.666666666666668</v>
      </c>
    </row>
    <row r="440" spans="1:10">
      <c r="A440" s="137"/>
      <c r="B440" s="12">
        <v>9476000</v>
      </c>
      <c r="C440" s="13" t="s">
        <v>452</v>
      </c>
      <c r="D440" s="85">
        <v>7</v>
      </c>
      <c r="E440" s="86">
        <v>0</v>
      </c>
      <c r="F440" s="86">
        <v>6</v>
      </c>
      <c r="G440" s="86">
        <v>13</v>
      </c>
      <c r="H440" s="14">
        <f t="shared" si="20"/>
        <v>53.846153846153847</v>
      </c>
      <c r="I440" s="15">
        <f t="shared" si="18"/>
        <v>0</v>
      </c>
      <c r="J440" s="16">
        <f t="shared" si="19"/>
        <v>46.153846153846153</v>
      </c>
    </row>
    <row r="441" spans="1:10">
      <c r="A441" s="137"/>
      <c r="B441" s="12">
        <v>9477000</v>
      </c>
      <c r="C441" s="13" t="s">
        <v>453</v>
      </c>
      <c r="D441" s="85">
        <v>1</v>
      </c>
      <c r="E441" s="86">
        <v>1</v>
      </c>
      <c r="F441" s="86">
        <v>1</v>
      </c>
      <c r="G441" s="86">
        <v>3</v>
      </c>
      <c r="H441" s="14">
        <f t="shared" si="20"/>
        <v>33.333333333333336</v>
      </c>
      <c r="I441" s="15">
        <f t="shared" si="18"/>
        <v>33.333333333333336</v>
      </c>
      <c r="J441" s="16">
        <f t="shared" si="19"/>
        <v>33.333333333333336</v>
      </c>
    </row>
    <row r="442" spans="1:10">
      <c r="A442" s="137"/>
      <c r="B442" s="12">
        <v>9478000</v>
      </c>
      <c r="C442" s="13" t="s">
        <v>454</v>
      </c>
      <c r="D442" s="85">
        <v>1</v>
      </c>
      <c r="E442" s="86">
        <v>3</v>
      </c>
      <c r="F442" s="86">
        <v>0</v>
      </c>
      <c r="G442" s="86">
        <v>4</v>
      </c>
      <c r="H442" s="14">
        <f t="shared" si="20"/>
        <v>25</v>
      </c>
      <c r="I442" s="15">
        <f t="shared" si="18"/>
        <v>75</v>
      </c>
      <c r="J442" s="16">
        <f t="shared" si="19"/>
        <v>0</v>
      </c>
    </row>
    <row r="443" spans="1:10">
      <c r="A443" s="137"/>
      <c r="B443" s="12">
        <v>9479000</v>
      </c>
      <c r="C443" s="13" t="s">
        <v>455</v>
      </c>
      <c r="D443" s="85">
        <v>4</v>
      </c>
      <c r="E443" s="86">
        <v>2</v>
      </c>
      <c r="F443" s="86">
        <v>0</v>
      </c>
      <c r="G443" s="86">
        <v>6</v>
      </c>
      <c r="H443" s="14">
        <f t="shared" si="20"/>
        <v>66.666666666666671</v>
      </c>
      <c r="I443" s="15">
        <f t="shared" si="18"/>
        <v>33.333333333333336</v>
      </c>
      <c r="J443" s="16">
        <f t="shared" si="19"/>
        <v>0</v>
      </c>
    </row>
    <row r="444" spans="1:10">
      <c r="A444" s="137"/>
      <c r="B444" s="12">
        <v>9561000</v>
      </c>
      <c r="C444" s="13" t="s">
        <v>456</v>
      </c>
      <c r="D444" s="85">
        <v>0</v>
      </c>
      <c r="E444" s="86">
        <v>3</v>
      </c>
      <c r="F444" s="86">
        <v>2</v>
      </c>
      <c r="G444" s="86">
        <v>5</v>
      </c>
      <c r="H444" s="14">
        <f t="shared" si="20"/>
        <v>0</v>
      </c>
      <c r="I444" s="15">
        <f t="shared" si="18"/>
        <v>60</v>
      </c>
      <c r="J444" s="16">
        <f t="shared" si="19"/>
        <v>40</v>
      </c>
    </row>
    <row r="445" spans="1:10">
      <c r="A445" s="137"/>
      <c r="B445" s="12">
        <v>9562000</v>
      </c>
      <c r="C445" s="13" t="s">
        <v>457</v>
      </c>
      <c r="D445" s="85">
        <v>6</v>
      </c>
      <c r="E445" s="86">
        <v>7</v>
      </c>
      <c r="F445" s="86">
        <v>2</v>
      </c>
      <c r="G445" s="86">
        <v>15</v>
      </c>
      <c r="H445" s="14">
        <f t="shared" si="20"/>
        <v>40</v>
      </c>
      <c r="I445" s="15">
        <f t="shared" si="18"/>
        <v>46.666666666666664</v>
      </c>
      <c r="J445" s="16">
        <f t="shared" si="19"/>
        <v>13.333333333333334</v>
      </c>
    </row>
    <row r="446" spans="1:10">
      <c r="A446" s="137"/>
      <c r="B446" s="12">
        <v>9563000</v>
      </c>
      <c r="C446" s="13" t="s">
        <v>458</v>
      </c>
      <c r="D446" s="85">
        <v>15</v>
      </c>
      <c r="E446" s="86">
        <v>10</v>
      </c>
      <c r="F446" s="86">
        <v>6</v>
      </c>
      <c r="G446" s="86">
        <v>31</v>
      </c>
      <c r="H446" s="14">
        <f t="shared" si="20"/>
        <v>48.387096774193552</v>
      </c>
      <c r="I446" s="15">
        <f t="shared" si="18"/>
        <v>32.258064516129032</v>
      </c>
      <c r="J446" s="16">
        <f t="shared" si="19"/>
        <v>19.35483870967742</v>
      </c>
    </row>
    <row r="447" spans="1:10">
      <c r="A447" s="137"/>
      <c r="B447" s="12">
        <v>9564000</v>
      </c>
      <c r="C447" s="13" t="s">
        <v>459</v>
      </c>
      <c r="D447" s="85">
        <v>58</v>
      </c>
      <c r="E447" s="86">
        <v>61</v>
      </c>
      <c r="F447" s="86">
        <v>83</v>
      </c>
      <c r="G447" s="86">
        <v>202</v>
      </c>
      <c r="H447" s="14">
        <f t="shared" si="20"/>
        <v>28.712871287128714</v>
      </c>
      <c r="I447" s="15">
        <f t="shared" si="18"/>
        <v>30.198019801980198</v>
      </c>
      <c r="J447" s="16">
        <f t="shared" si="19"/>
        <v>41.089108910891092</v>
      </c>
    </row>
    <row r="448" spans="1:10">
      <c r="A448" s="137"/>
      <c r="B448" s="12">
        <v>9565000</v>
      </c>
      <c r="C448" s="13" t="s">
        <v>460</v>
      </c>
      <c r="D448" s="85">
        <v>26</v>
      </c>
      <c r="E448" s="86">
        <v>6</v>
      </c>
      <c r="F448" s="86">
        <v>4</v>
      </c>
      <c r="G448" s="86">
        <v>36</v>
      </c>
      <c r="H448" s="14">
        <f t="shared" si="20"/>
        <v>72.222222222222229</v>
      </c>
      <c r="I448" s="15">
        <f t="shared" si="18"/>
        <v>16.666666666666668</v>
      </c>
      <c r="J448" s="16">
        <f t="shared" si="19"/>
        <v>11.111111111111111</v>
      </c>
    </row>
    <row r="449" spans="1:10">
      <c r="A449" s="137"/>
      <c r="B449" s="12">
        <v>9571000</v>
      </c>
      <c r="C449" s="13" t="s">
        <v>461</v>
      </c>
      <c r="D449" s="85">
        <v>6</v>
      </c>
      <c r="E449" s="86">
        <v>1</v>
      </c>
      <c r="F449" s="86">
        <v>1</v>
      </c>
      <c r="G449" s="86">
        <v>8</v>
      </c>
      <c r="H449" s="14">
        <f t="shared" si="20"/>
        <v>75</v>
      </c>
      <c r="I449" s="15">
        <f t="shared" si="18"/>
        <v>12.5</v>
      </c>
      <c r="J449" s="16">
        <f t="shared" si="19"/>
        <v>12.5</v>
      </c>
    </row>
    <row r="450" spans="1:10">
      <c r="A450" s="137"/>
      <c r="B450" s="12">
        <v>9572000</v>
      </c>
      <c r="C450" s="13" t="s">
        <v>462</v>
      </c>
      <c r="D450" s="85">
        <v>11</v>
      </c>
      <c r="E450" s="86">
        <v>1</v>
      </c>
      <c r="F450" s="86">
        <v>1</v>
      </c>
      <c r="G450" s="86">
        <v>13</v>
      </c>
      <c r="H450" s="14">
        <f t="shared" si="20"/>
        <v>84.615384615384613</v>
      </c>
      <c r="I450" s="15">
        <f t="shared" si="18"/>
        <v>7.6923076923076925</v>
      </c>
      <c r="J450" s="16">
        <f t="shared" si="19"/>
        <v>7.6923076923076925</v>
      </c>
    </row>
    <row r="451" spans="1:10">
      <c r="A451" s="137"/>
      <c r="B451" s="12">
        <v>9573000</v>
      </c>
      <c r="C451" s="13" t="s">
        <v>463</v>
      </c>
      <c r="D451" s="85">
        <v>10</v>
      </c>
      <c r="E451" s="86">
        <v>5</v>
      </c>
      <c r="F451" s="86">
        <v>10</v>
      </c>
      <c r="G451" s="86">
        <v>25</v>
      </c>
      <c r="H451" s="14">
        <f t="shared" si="20"/>
        <v>40</v>
      </c>
      <c r="I451" s="15">
        <f t="shared" si="18"/>
        <v>20</v>
      </c>
      <c r="J451" s="16">
        <f t="shared" si="19"/>
        <v>40</v>
      </c>
    </row>
    <row r="452" spans="1:10">
      <c r="A452" s="137"/>
      <c r="B452" s="12">
        <v>9574000</v>
      </c>
      <c r="C452" s="13" t="s">
        <v>464</v>
      </c>
      <c r="D452" s="85">
        <v>9</v>
      </c>
      <c r="E452" s="86">
        <v>7</v>
      </c>
      <c r="F452" s="86">
        <v>4</v>
      </c>
      <c r="G452" s="86">
        <v>20</v>
      </c>
      <c r="H452" s="14">
        <f t="shared" si="20"/>
        <v>45</v>
      </c>
      <c r="I452" s="15">
        <f t="shared" si="18"/>
        <v>35</v>
      </c>
      <c r="J452" s="16">
        <f t="shared" si="19"/>
        <v>20</v>
      </c>
    </row>
    <row r="453" spans="1:10">
      <c r="A453" s="137"/>
      <c r="B453" s="12">
        <v>9575000</v>
      </c>
      <c r="C453" s="13" t="s">
        <v>465</v>
      </c>
      <c r="D453" s="85">
        <v>2</v>
      </c>
      <c r="E453" s="86">
        <v>2</v>
      </c>
      <c r="F453" s="86">
        <v>0</v>
      </c>
      <c r="G453" s="86">
        <v>4</v>
      </c>
      <c r="H453" s="14">
        <f t="shared" si="20"/>
        <v>50</v>
      </c>
      <c r="I453" s="15">
        <f t="shared" si="18"/>
        <v>50</v>
      </c>
      <c r="J453" s="16">
        <f t="shared" si="19"/>
        <v>0</v>
      </c>
    </row>
    <row r="454" spans="1:10">
      <c r="A454" s="137"/>
      <c r="B454" s="12">
        <v>9576000</v>
      </c>
      <c r="C454" s="13" t="s">
        <v>466</v>
      </c>
      <c r="D454" s="85">
        <v>4</v>
      </c>
      <c r="E454" s="86">
        <v>2</v>
      </c>
      <c r="F454" s="86">
        <v>0</v>
      </c>
      <c r="G454" s="86">
        <v>6</v>
      </c>
      <c r="H454" s="14">
        <f t="shared" si="20"/>
        <v>66.666666666666671</v>
      </c>
      <c r="I454" s="15">
        <f t="shared" ref="I454:I517" si="21">E454*100/G454</f>
        <v>33.333333333333336</v>
      </c>
      <c r="J454" s="16">
        <f t="shared" ref="J454:J517" si="22">F454*100/G454</f>
        <v>0</v>
      </c>
    </row>
    <row r="455" spans="1:10">
      <c r="A455" s="137"/>
      <c r="B455" s="12">
        <v>9577000</v>
      </c>
      <c r="C455" s="13" t="s">
        <v>467</v>
      </c>
      <c r="D455" s="85">
        <v>6</v>
      </c>
      <c r="E455" s="86">
        <v>0</v>
      </c>
      <c r="F455" s="86">
        <v>1</v>
      </c>
      <c r="G455" s="86">
        <v>7</v>
      </c>
      <c r="H455" s="14">
        <f t="shared" ref="H455:H518" si="23">D455*100/G455</f>
        <v>85.714285714285708</v>
      </c>
      <c r="I455" s="15">
        <f t="shared" si="21"/>
        <v>0</v>
      </c>
      <c r="J455" s="16">
        <f t="shared" si="22"/>
        <v>14.285714285714286</v>
      </c>
    </row>
    <row r="456" spans="1:10">
      <c r="A456" s="137"/>
      <c r="B456" s="12">
        <v>9661000</v>
      </c>
      <c r="C456" s="13" t="s">
        <v>468</v>
      </c>
      <c r="D456" s="85">
        <v>1</v>
      </c>
      <c r="E456" s="86">
        <v>0</v>
      </c>
      <c r="F456" s="86">
        <v>0</v>
      </c>
      <c r="G456" s="86">
        <v>1</v>
      </c>
      <c r="H456" s="14">
        <f t="shared" si="23"/>
        <v>100</v>
      </c>
      <c r="I456" s="15">
        <f t="shared" si="21"/>
        <v>0</v>
      </c>
      <c r="J456" s="16">
        <f t="shared" si="22"/>
        <v>0</v>
      </c>
    </row>
    <row r="457" spans="1:10">
      <c r="A457" s="137"/>
      <c r="B457" s="12">
        <v>9662000</v>
      </c>
      <c r="C457" s="13" t="s">
        <v>469</v>
      </c>
      <c r="D457" s="85">
        <v>4</v>
      </c>
      <c r="E457" s="86">
        <v>0</v>
      </c>
      <c r="F457" s="86">
        <v>0</v>
      </c>
      <c r="G457" s="86">
        <v>4</v>
      </c>
      <c r="H457" s="14">
        <f t="shared" si="23"/>
        <v>100</v>
      </c>
      <c r="I457" s="15">
        <f t="shared" si="21"/>
        <v>0</v>
      </c>
      <c r="J457" s="16">
        <f t="shared" si="22"/>
        <v>0</v>
      </c>
    </row>
    <row r="458" spans="1:10">
      <c r="A458" s="137"/>
      <c r="B458" s="12">
        <v>9663000</v>
      </c>
      <c r="C458" s="13" t="s">
        <v>470</v>
      </c>
      <c r="D458" s="85">
        <v>4</v>
      </c>
      <c r="E458" s="86">
        <v>4</v>
      </c>
      <c r="F458" s="86">
        <v>8</v>
      </c>
      <c r="G458" s="86">
        <v>16</v>
      </c>
      <c r="H458" s="14">
        <f t="shared" si="23"/>
        <v>25</v>
      </c>
      <c r="I458" s="15">
        <f t="shared" si="21"/>
        <v>25</v>
      </c>
      <c r="J458" s="16">
        <f t="shared" si="22"/>
        <v>50</v>
      </c>
    </row>
    <row r="459" spans="1:10">
      <c r="A459" s="137"/>
      <c r="B459" s="12">
        <v>9671000</v>
      </c>
      <c r="C459" s="13" t="s">
        <v>471</v>
      </c>
      <c r="D459" s="85" t="s">
        <v>23</v>
      </c>
      <c r="E459" s="86" t="s">
        <v>23</v>
      </c>
      <c r="F459" s="86" t="s">
        <v>23</v>
      </c>
      <c r="G459" s="86" t="s">
        <v>23</v>
      </c>
      <c r="H459" s="14" t="s">
        <v>23</v>
      </c>
      <c r="I459" s="15" t="s">
        <v>23</v>
      </c>
      <c r="J459" s="16" t="s">
        <v>23</v>
      </c>
    </row>
    <row r="460" spans="1:10">
      <c r="A460" s="137"/>
      <c r="B460" s="12">
        <v>9672000</v>
      </c>
      <c r="C460" s="13" t="s">
        <v>472</v>
      </c>
      <c r="D460" s="85">
        <v>13</v>
      </c>
      <c r="E460" s="86">
        <v>8</v>
      </c>
      <c r="F460" s="86">
        <v>2</v>
      </c>
      <c r="G460" s="86">
        <v>23</v>
      </c>
      <c r="H460" s="14">
        <f t="shared" si="23"/>
        <v>56.521739130434781</v>
      </c>
      <c r="I460" s="15">
        <f t="shared" si="21"/>
        <v>34.782608695652172</v>
      </c>
      <c r="J460" s="16">
        <f t="shared" si="22"/>
        <v>8.695652173913043</v>
      </c>
    </row>
    <row r="461" spans="1:10">
      <c r="A461" s="137"/>
      <c r="B461" s="12">
        <v>9673000</v>
      </c>
      <c r="C461" s="13" t="s">
        <v>473</v>
      </c>
      <c r="D461" s="85">
        <v>2</v>
      </c>
      <c r="E461" s="86">
        <v>0</v>
      </c>
      <c r="F461" s="86">
        <v>0</v>
      </c>
      <c r="G461" s="86">
        <v>2</v>
      </c>
      <c r="H461" s="14">
        <f t="shared" si="23"/>
        <v>100</v>
      </c>
      <c r="I461" s="15">
        <f t="shared" si="21"/>
        <v>0</v>
      </c>
      <c r="J461" s="16">
        <f t="shared" si="22"/>
        <v>0</v>
      </c>
    </row>
    <row r="462" spans="1:10">
      <c r="A462" s="137"/>
      <c r="B462" s="12">
        <v>9674000</v>
      </c>
      <c r="C462" s="13" t="s">
        <v>474</v>
      </c>
      <c r="D462" s="85">
        <v>5</v>
      </c>
      <c r="E462" s="86">
        <v>0</v>
      </c>
      <c r="F462" s="86">
        <v>1</v>
      </c>
      <c r="G462" s="86">
        <v>6</v>
      </c>
      <c r="H462" s="14">
        <f t="shared" si="23"/>
        <v>83.333333333333329</v>
      </c>
      <c r="I462" s="15">
        <f t="shared" si="21"/>
        <v>0</v>
      </c>
      <c r="J462" s="16">
        <f t="shared" si="22"/>
        <v>16.666666666666668</v>
      </c>
    </row>
    <row r="463" spans="1:10">
      <c r="A463" s="137"/>
      <c r="B463" s="12">
        <v>9675000</v>
      </c>
      <c r="C463" s="13" t="s">
        <v>475</v>
      </c>
      <c r="D463" s="85">
        <v>1</v>
      </c>
      <c r="E463" s="86">
        <v>0</v>
      </c>
      <c r="F463" s="86">
        <v>0</v>
      </c>
      <c r="G463" s="86">
        <v>1</v>
      </c>
      <c r="H463" s="14">
        <f t="shared" si="23"/>
        <v>100</v>
      </c>
      <c r="I463" s="15">
        <f t="shared" si="21"/>
        <v>0</v>
      </c>
      <c r="J463" s="16">
        <f t="shared" si="22"/>
        <v>0</v>
      </c>
    </row>
    <row r="464" spans="1:10">
      <c r="A464" s="137"/>
      <c r="B464" s="12">
        <v>9676000</v>
      </c>
      <c r="C464" s="13" t="s">
        <v>476</v>
      </c>
      <c r="D464" s="85">
        <v>1</v>
      </c>
      <c r="E464" s="86">
        <v>0</v>
      </c>
      <c r="F464" s="86">
        <v>0</v>
      </c>
      <c r="G464" s="86">
        <v>1</v>
      </c>
      <c r="H464" s="14">
        <f t="shared" si="23"/>
        <v>100</v>
      </c>
      <c r="I464" s="15">
        <f t="shared" si="21"/>
        <v>0</v>
      </c>
      <c r="J464" s="16">
        <f t="shared" si="22"/>
        <v>0</v>
      </c>
    </row>
    <row r="465" spans="1:10">
      <c r="A465" s="137"/>
      <c r="B465" s="12">
        <v>9677000</v>
      </c>
      <c r="C465" s="13" t="s">
        <v>477</v>
      </c>
      <c r="D465" s="85" t="s">
        <v>23</v>
      </c>
      <c r="E465" s="86" t="s">
        <v>23</v>
      </c>
      <c r="F465" s="86" t="s">
        <v>23</v>
      </c>
      <c r="G465" s="86" t="s">
        <v>23</v>
      </c>
      <c r="H465" s="14" t="s">
        <v>23</v>
      </c>
      <c r="I465" s="15" t="s">
        <v>23</v>
      </c>
      <c r="J465" s="16" t="s">
        <v>23</v>
      </c>
    </row>
    <row r="466" spans="1:10">
      <c r="A466" s="137"/>
      <c r="B466" s="12">
        <v>9678000</v>
      </c>
      <c r="C466" s="13" t="s">
        <v>478</v>
      </c>
      <c r="D466" s="85">
        <v>13</v>
      </c>
      <c r="E466" s="86">
        <v>6</v>
      </c>
      <c r="F466" s="86">
        <v>1</v>
      </c>
      <c r="G466" s="86">
        <v>20</v>
      </c>
      <c r="H466" s="14">
        <f t="shared" si="23"/>
        <v>65</v>
      </c>
      <c r="I466" s="15">
        <f t="shared" si="21"/>
        <v>30</v>
      </c>
      <c r="J466" s="16">
        <f t="shared" si="22"/>
        <v>5</v>
      </c>
    </row>
    <row r="467" spans="1:10">
      <c r="A467" s="137"/>
      <c r="B467" s="12">
        <v>9679000</v>
      </c>
      <c r="C467" s="13" t="s">
        <v>479</v>
      </c>
      <c r="D467" s="85">
        <v>2</v>
      </c>
      <c r="E467" s="86">
        <v>1</v>
      </c>
      <c r="F467" s="86">
        <v>1</v>
      </c>
      <c r="G467" s="86">
        <v>4</v>
      </c>
      <c r="H467" s="14">
        <f t="shared" si="23"/>
        <v>50</v>
      </c>
      <c r="I467" s="15">
        <f t="shared" si="21"/>
        <v>25</v>
      </c>
      <c r="J467" s="16">
        <f t="shared" si="22"/>
        <v>25</v>
      </c>
    </row>
    <row r="468" spans="1:10">
      <c r="A468" s="137"/>
      <c r="B468" s="12">
        <v>9761000</v>
      </c>
      <c r="C468" s="13" t="s">
        <v>480</v>
      </c>
      <c r="D468" s="85">
        <v>36</v>
      </c>
      <c r="E468" s="86">
        <v>41</v>
      </c>
      <c r="F468" s="86">
        <v>113</v>
      </c>
      <c r="G468" s="86">
        <v>190</v>
      </c>
      <c r="H468" s="14">
        <f t="shared" si="23"/>
        <v>18.94736842105263</v>
      </c>
      <c r="I468" s="15">
        <f t="shared" si="21"/>
        <v>21.578947368421051</v>
      </c>
      <c r="J468" s="16">
        <f t="shared" si="22"/>
        <v>59.473684210526315</v>
      </c>
    </row>
    <row r="469" spans="1:10">
      <c r="A469" s="137"/>
      <c r="B469" s="12">
        <v>9762000</v>
      </c>
      <c r="C469" s="13" t="s">
        <v>481</v>
      </c>
      <c r="D469" s="85" t="s">
        <v>23</v>
      </c>
      <c r="E469" s="86" t="s">
        <v>23</v>
      </c>
      <c r="F469" s="86" t="s">
        <v>23</v>
      </c>
      <c r="G469" s="86" t="s">
        <v>23</v>
      </c>
      <c r="H469" s="14" t="s">
        <v>23</v>
      </c>
      <c r="I469" s="15" t="s">
        <v>23</v>
      </c>
      <c r="J469" s="16" t="s">
        <v>23</v>
      </c>
    </row>
    <row r="470" spans="1:10">
      <c r="A470" s="137"/>
      <c r="B470" s="12">
        <v>9763000</v>
      </c>
      <c r="C470" s="13" t="s">
        <v>482</v>
      </c>
      <c r="D470" s="85">
        <v>2</v>
      </c>
      <c r="E470" s="86">
        <v>5</v>
      </c>
      <c r="F470" s="86">
        <v>9</v>
      </c>
      <c r="G470" s="86">
        <v>16</v>
      </c>
      <c r="H470" s="14">
        <f t="shared" si="23"/>
        <v>12.5</v>
      </c>
      <c r="I470" s="15">
        <f t="shared" si="21"/>
        <v>31.25</v>
      </c>
      <c r="J470" s="16">
        <f t="shared" si="22"/>
        <v>56.25</v>
      </c>
    </row>
    <row r="471" spans="1:10">
      <c r="A471" s="137"/>
      <c r="B471" s="12">
        <v>9764000</v>
      </c>
      <c r="C471" s="13" t="s">
        <v>483</v>
      </c>
      <c r="D471" s="85">
        <v>2</v>
      </c>
      <c r="E471" s="86">
        <v>1</v>
      </c>
      <c r="F471" s="86">
        <v>0</v>
      </c>
      <c r="G471" s="86">
        <v>3</v>
      </c>
      <c r="H471" s="14">
        <f t="shared" si="23"/>
        <v>66.666666666666671</v>
      </c>
      <c r="I471" s="15">
        <f t="shared" si="21"/>
        <v>33.333333333333336</v>
      </c>
      <c r="J471" s="16">
        <f t="shared" si="22"/>
        <v>0</v>
      </c>
    </row>
    <row r="472" spans="1:10">
      <c r="A472" s="137"/>
      <c r="B472" s="12">
        <v>9771000</v>
      </c>
      <c r="C472" s="13" t="s">
        <v>484</v>
      </c>
      <c r="D472" s="85">
        <v>8</v>
      </c>
      <c r="E472" s="86">
        <v>18</v>
      </c>
      <c r="F472" s="86">
        <v>8</v>
      </c>
      <c r="G472" s="86">
        <v>34</v>
      </c>
      <c r="H472" s="14">
        <f t="shared" si="23"/>
        <v>23.529411764705884</v>
      </c>
      <c r="I472" s="15">
        <f t="shared" si="21"/>
        <v>52.941176470588232</v>
      </c>
      <c r="J472" s="16">
        <f t="shared" si="22"/>
        <v>23.529411764705884</v>
      </c>
    </row>
    <row r="473" spans="1:10">
      <c r="A473" s="137"/>
      <c r="B473" s="12">
        <v>9772000</v>
      </c>
      <c r="C473" s="13" t="s">
        <v>485</v>
      </c>
      <c r="D473" s="85">
        <v>17</v>
      </c>
      <c r="E473" s="86">
        <v>14</v>
      </c>
      <c r="F473" s="86">
        <v>10</v>
      </c>
      <c r="G473" s="86">
        <v>41</v>
      </c>
      <c r="H473" s="14">
        <f t="shared" si="23"/>
        <v>41.463414634146339</v>
      </c>
      <c r="I473" s="15">
        <f t="shared" si="21"/>
        <v>34.146341463414636</v>
      </c>
      <c r="J473" s="16">
        <f t="shared" si="22"/>
        <v>24.390243902439025</v>
      </c>
    </row>
    <row r="474" spans="1:10">
      <c r="A474" s="137"/>
      <c r="B474" s="12">
        <v>9773000</v>
      </c>
      <c r="C474" s="13" t="s">
        <v>486</v>
      </c>
      <c r="D474" s="85">
        <v>9</v>
      </c>
      <c r="E474" s="86">
        <v>5</v>
      </c>
      <c r="F474" s="86">
        <v>2</v>
      </c>
      <c r="G474" s="86">
        <v>16</v>
      </c>
      <c r="H474" s="14">
        <f t="shared" si="23"/>
        <v>56.25</v>
      </c>
      <c r="I474" s="15">
        <f t="shared" si="21"/>
        <v>31.25</v>
      </c>
      <c r="J474" s="16">
        <f t="shared" si="22"/>
        <v>12.5</v>
      </c>
    </row>
    <row r="475" spans="1:10">
      <c r="A475" s="137"/>
      <c r="B475" s="12">
        <v>9774000</v>
      </c>
      <c r="C475" s="13" t="s">
        <v>487</v>
      </c>
      <c r="D475" s="85">
        <v>8</v>
      </c>
      <c r="E475" s="86">
        <v>0</v>
      </c>
      <c r="F475" s="86">
        <v>1</v>
      </c>
      <c r="G475" s="86">
        <v>9</v>
      </c>
      <c r="H475" s="14">
        <f t="shared" si="23"/>
        <v>88.888888888888886</v>
      </c>
      <c r="I475" s="15">
        <f t="shared" si="21"/>
        <v>0</v>
      </c>
      <c r="J475" s="16">
        <f t="shared" si="22"/>
        <v>11.111111111111111</v>
      </c>
    </row>
    <row r="476" spans="1:10">
      <c r="A476" s="137"/>
      <c r="B476" s="12">
        <v>9775000</v>
      </c>
      <c r="C476" s="13" t="s">
        <v>488</v>
      </c>
      <c r="D476" s="85">
        <v>4</v>
      </c>
      <c r="E476" s="86">
        <v>21</v>
      </c>
      <c r="F476" s="86">
        <v>7</v>
      </c>
      <c r="G476" s="86">
        <v>32</v>
      </c>
      <c r="H476" s="14">
        <f t="shared" si="23"/>
        <v>12.5</v>
      </c>
      <c r="I476" s="15">
        <f t="shared" si="21"/>
        <v>65.625</v>
      </c>
      <c r="J476" s="16">
        <f t="shared" si="22"/>
        <v>21.875</v>
      </c>
    </row>
    <row r="477" spans="1:10">
      <c r="A477" s="137"/>
      <c r="B477" s="12">
        <v>9776000</v>
      </c>
      <c r="C477" s="13" t="s">
        <v>489</v>
      </c>
      <c r="D477" s="85">
        <v>12</v>
      </c>
      <c r="E477" s="86">
        <v>0</v>
      </c>
      <c r="F477" s="86">
        <v>0</v>
      </c>
      <c r="G477" s="86">
        <v>12</v>
      </c>
      <c r="H477" s="14">
        <f t="shared" si="23"/>
        <v>100</v>
      </c>
      <c r="I477" s="15">
        <f t="shared" si="21"/>
        <v>0</v>
      </c>
      <c r="J477" s="16">
        <f t="shared" si="22"/>
        <v>0</v>
      </c>
    </row>
    <row r="478" spans="1:10">
      <c r="A478" s="137"/>
      <c r="B478" s="12">
        <v>9777000</v>
      </c>
      <c r="C478" s="13" t="s">
        <v>490</v>
      </c>
      <c r="D478" s="85">
        <v>6</v>
      </c>
      <c r="E478" s="86">
        <v>0</v>
      </c>
      <c r="F478" s="86">
        <v>0</v>
      </c>
      <c r="G478" s="86">
        <v>6</v>
      </c>
      <c r="H478" s="14">
        <f t="shared" si="23"/>
        <v>100</v>
      </c>
      <c r="I478" s="15">
        <f t="shared" si="21"/>
        <v>0</v>
      </c>
      <c r="J478" s="16">
        <f t="shared" si="22"/>
        <v>0</v>
      </c>
    </row>
    <row r="479" spans="1:10">
      <c r="A479" s="137"/>
      <c r="B479" s="12">
        <v>9778000</v>
      </c>
      <c r="C479" s="13" t="s">
        <v>491</v>
      </c>
      <c r="D479" s="85">
        <v>8</v>
      </c>
      <c r="E479" s="86">
        <v>1</v>
      </c>
      <c r="F479" s="86">
        <v>0</v>
      </c>
      <c r="G479" s="86">
        <v>9</v>
      </c>
      <c r="H479" s="14">
        <f t="shared" si="23"/>
        <v>88.888888888888886</v>
      </c>
      <c r="I479" s="15">
        <f t="shared" si="21"/>
        <v>11.111111111111111</v>
      </c>
      <c r="J479" s="16">
        <f t="shared" si="22"/>
        <v>0</v>
      </c>
    </row>
    <row r="480" spans="1:10">
      <c r="A480" s="137"/>
      <c r="B480" s="12">
        <v>9779000</v>
      </c>
      <c r="C480" s="13" t="s">
        <v>492</v>
      </c>
      <c r="D480" s="85">
        <v>10</v>
      </c>
      <c r="E480" s="86">
        <v>3</v>
      </c>
      <c r="F480" s="86">
        <v>0</v>
      </c>
      <c r="G480" s="86">
        <v>13</v>
      </c>
      <c r="H480" s="14">
        <f t="shared" si="23"/>
        <v>76.92307692307692</v>
      </c>
      <c r="I480" s="15">
        <f t="shared" si="21"/>
        <v>23.076923076923077</v>
      </c>
      <c r="J480" s="16">
        <f t="shared" si="22"/>
        <v>0</v>
      </c>
    </row>
    <row r="481" spans="1:10">
      <c r="A481" s="138"/>
      <c r="B481" s="17">
        <v>9780000</v>
      </c>
      <c r="C481" s="18" t="s">
        <v>493</v>
      </c>
      <c r="D481" s="87">
        <v>7</v>
      </c>
      <c r="E481" s="88">
        <v>2</v>
      </c>
      <c r="F481" s="88">
        <v>3</v>
      </c>
      <c r="G481" s="88">
        <v>12</v>
      </c>
      <c r="H481" s="19">
        <f t="shared" si="23"/>
        <v>58.333333333333336</v>
      </c>
      <c r="I481" s="20">
        <f t="shared" si="21"/>
        <v>16.666666666666668</v>
      </c>
      <c r="J481" s="21">
        <f t="shared" si="22"/>
        <v>25</v>
      </c>
    </row>
    <row r="482" spans="1:10">
      <c r="A482" s="133" t="s">
        <v>494</v>
      </c>
      <c r="B482">
        <v>10041000</v>
      </c>
      <c r="C482" s="37" t="s">
        <v>495</v>
      </c>
      <c r="D482" s="68">
        <v>28</v>
      </c>
      <c r="E482" s="69">
        <v>68</v>
      </c>
      <c r="F482" s="70">
        <v>22</v>
      </c>
      <c r="G482" s="71">
        <v>118</v>
      </c>
      <c r="H482" s="38">
        <f t="shared" si="23"/>
        <v>23.728813559322035</v>
      </c>
      <c r="I482" s="39">
        <f t="shared" si="21"/>
        <v>57.627118644067799</v>
      </c>
      <c r="J482" s="40">
        <f t="shared" si="22"/>
        <v>18.64406779661017</v>
      </c>
    </row>
    <row r="483" spans="1:10">
      <c r="A483" s="134"/>
      <c r="B483">
        <v>10042000</v>
      </c>
      <c r="C483" s="42" t="s">
        <v>496</v>
      </c>
      <c r="D483" s="75">
        <v>7</v>
      </c>
      <c r="E483" s="79">
        <v>0</v>
      </c>
      <c r="F483" s="79">
        <v>0</v>
      </c>
      <c r="G483" s="78">
        <v>7</v>
      </c>
      <c r="H483" s="38">
        <f t="shared" si="23"/>
        <v>100</v>
      </c>
      <c r="I483" s="39">
        <f t="shared" si="21"/>
        <v>0</v>
      </c>
      <c r="J483" s="40">
        <f t="shared" si="22"/>
        <v>0</v>
      </c>
    </row>
    <row r="484" spans="1:10">
      <c r="A484" s="134"/>
      <c r="B484">
        <v>10043000</v>
      </c>
      <c r="C484" s="42" t="s">
        <v>497</v>
      </c>
      <c r="D484" s="75">
        <v>4</v>
      </c>
      <c r="E484" s="79">
        <v>2</v>
      </c>
      <c r="F484" s="79">
        <v>3</v>
      </c>
      <c r="G484" s="78">
        <v>9</v>
      </c>
      <c r="H484" s="38">
        <f t="shared" si="23"/>
        <v>44.444444444444443</v>
      </c>
      <c r="I484" s="39">
        <f t="shared" si="21"/>
        <v>22.222222222222221</v>
      </c>
      <c r="J484" s="40">
        <f t="shared" si="22"/>
        <v>33.333333333333336</v>
      </c>
    </row>
    <row r="485" spans="1:10">
      <c r="A485" s="134"/>
      <c r="B485">
        <v>10044000</v>
      </c>
      <c r="C485" s="42" t="s">
        <v>498</v>
      </c>
      <c r="D485" s="75">
        <v>15</v>
      </c>
      <c r="E485" s="76">
        <v>11</v>
      </c>
      <c r="F485" s="77">
        <v>7</v>
      </c>
      <c r="G485" s="78">
        <v>33</v>
      </c>
      <c r="H485" s="38">
        <f t="shared" si="23"/>
        <v>45.454545454545453</v>
      </c>
      <c r="I485" s="39">
        <f t="shared" si="21"/>
        <v>33.333333333333336</v>
      </c>
      <c r="J485" s="40">
        <f t="shared" si="22"/>
        <v>21.212121212121211</v>
      </c>
    </row>
    <row r="486" spans="1:10">
      <c r="A486" s="134"/>
      <c r="B486">
        <v>10045000</v>
      </c>
      <c r="C486" s="42" t="s">
        <v>499</v>
      </c>
      <c r="D486" s="75">
        <v>2</v>
      </c>
      <c r="E486" s="76">
        <v>8</v>
      </c>
      <c r="F486" s="77">
        <v>4</v>
      </c>
      <c r="G486" s="78">
        <v>14</v>
      </c>
      <c r="H486" s="38">
        <f t="shared" si="23"/>
        <v>14.285714285714286</v>
      </c>
      <c r="I486" s="39">
        <f t="shared" si="21"/>
        <v>57.142857142857146</v>
      </c>
      <c r="J486" s="40">
        <f t="shared" si="22"/>
        <v>28.571428571428573</v>
      </c>
    </row>
    <row r="487" spans="1:10">
      <c r="A487" s="135"/>
      <c r="B487">
        <v>10046000</v>
      </c>
      <c r="C487" s="41" t="s">
        <v>500</v>
      </c>
      <c r="D487" s="72">
        <v>2</v>
      </c>
      <c r="E487" s="73">
        <v>0</v>
      </c>
      <c r="F487" s="73">
        <v>2</v>
      </c>
      <c r="G487" s="73">
        <v>4</v>
      </c>
      <c r="H487" s="38">
        <f t="shared" si="23"/>
        <v>50</v>
      </c>
      <c r="I487" s="39">
        <f t="shared" si="21"/>
        <v>0</v>
      </c>
      <c r="J487" s="40">
        <f t="shared" si="22"/>
        <v>50</v>
      </c>
    </row>
    <row r="488" spans="1:10" ht="14.85" customHeight="1">
      <c r="A488" s="46" t="s">
        <v>501</v>
      </c>
      <c r="B488" s="47">
        <v>11000000</v>
      </c>
      <c r="C488" s="48" t="s">
        <v>502</v>
      </c>
      <c r="D488" s="91">
        <v>109</v>
      </c>
      <c r="E488" s="92">
        <v>743</v>
      </c>
      <c r="F488" s="92">
        <v>883</v>
      </c>
      <c r="G488" s="92">
        <v>1735</v>
      </c>
      <c r="H488" s="49">
        <f t="shared" si="23"/>
        <v>6.282420749279539</v>
      </c>
      <c r="I488" s="50">
        <f t="shared" si="21"/>
        <v>42.824207492795388</v>
      </c>
      <c r="J488" s="51">
        <f t="shared" si="22"/>
        <v>50.893371757925074</v>
      </c>
    </row>
    <row r="489" spans="1:10">
      <c r="A489" s="133" t="s">
        <v>503</v>
      </c>
      <c r="B489">
        <v>12051000</v>
      </c>
      <c r="C489" s="37" t="s">
        <v>504</v>
      </c>
      <c r="D489" s="68">
        <v>1</v>
      </c>
      <c r="E489" s="82">
        <v>3</v>
      </c>
      <c r="F489" s="82">
        <v>5</v>
      </c>
      <c r="G489" s="71">
        <v>9</v>
      </c>
      <c r="H489" s="38">
        <f t="shared" si="23"/>
        <v>11.111111111111111</v>
      </c>
      <c r="I489" s="39">
        <f t="shared" si="21"/>
        <v>33.333333333333336</v>
      </c>
      <c r="J489" s="40">
        <f t="shared" si="22"/>
        <v>55.555555555555557</v>
      </c>
    </row>
    <row r="490" spans="1:10">
      <c r="A490" s="134"/>
      <c r="B490">
        <v>12052000</v>
      </c>
      <c r="C490" s="42" t="s">
        <v>505</v>
      </c>
      <c r="D490" s="75">
        <v>0</v>
      </c>
      <c r="E490" s="79">
        <v>6</v>
      </c>
      <c r="F490" s="79">
        <v>2</v>
      </c>
      <c r="G490" s="78">
        <v>8</v>
      </c>
      <c r="H490" s="38">
        <f t="shared" si="23"/>
        <v>0</v>
      </c>
      <c r="I490" s="39">
        <f t="shared" si="21"/>
        <v>75</v>
      </c>
      <c r="J490" s="40">
        <f t="shared" si="22"/>
        <v>25</v>
      </c>
    </row>
    <row r="491" spans="1:10" ht="16.5" customHeight="1">
      <c r="A491" s="134"/>
      <c r="B491">
        <v>12053000</v>
      </c>
      <c r="C491" s="42" t="s">
        <v>506</v>
      </c>
      <c r="D491" s="75" t="s">
        <v>23</v>
      </c>
      <c r="E491" s="79" t="s">
        <v>23</v>
      </c>
      <c r="F491" s="79" t="s">
        <v>23</v>
      </c>
      <c r="G491" s="78" t="s">
        <v>23</v>
      </c>
      <c r="H491" s="38" t="s">
        <v>23</v>
      </c>
      <c r="I491" s="39" t="s">
        <v>23</v>
      </c>
      <c r="J491" s="40" t="s">
        <v>23</v>
      </c>
    </row>
    <row r="492" spans="1:10">
      <c r="A492" s="134"/>
      <c r="B492">
        <v>12054000</v>
      </c>
      <c r="C492" s="42" t="s">
        <v>507</v>
      </c>
      <c r="D492" s="75">
        <v>0</v>
      </c>
      <c r="E492" s="79">
        <v>1</v>
      </c>
      <c r="F492" s="79">
        <v>8</v>
      </c>
      <c r="G492" s="78">
        <v>9</v>
      </c>
      <c r="H492" s="38">
        <f t="shared" si="23"/>
        <v>0</v>
      </c>
      <c r="I492" s="39">
        <f t="shared" si="21"/>
        <v>11.111111111111111</v>
      </c>
      <c r="J492" s="40">
        <f t="shared" si="22"/>
        <v>88.888888888888886</v>
      </c>
    </row>
    <row r="493" spans="1:10">
      <c r="A493" s="134"/>
      <c r="B493">
        <v>12060000</v>
      </c>
      <c r="C493" s="42" t="s">
        <v>508</v>
      </c>
      <c r="D493" s="75">
        <v>2</v>
      </c>
      <c r="E493" s="79">
        <v>6</v>
      </c>
      <c r="F493" s="79">
        <v>24</v>
      </c>
      <c r="G493" s="78">
        <v>32</v>
      </c>
      <c r="H493" s="38">
        <f t="shared" si="23"/>
        <v>6.25</v>
      </c>
      <c r="I493" s="39">
        <f t="shared" si="21"/>
        <v>18.75</v>
      </c>
      <c r="J493" s="40">
        <f t="shared" si="22"/>
        <v>75</v>
      </c>
    </row>
    <row r="494" spans="1:10">
      <c r="A494" s="134"/>
      <c r="B494">
        <v>12061000</v>
      </c>
      <c r="C494" s="42" t="s">
        <v>509</v>
      </c>
      <c r="D494" s="75">
        <v>0</v>
      </c>
      <c r="E494" s="79">
        <v>4</v>
      </c>
      <c r="F494" s="79">
        <v>7</v>
      </c>
      <c r="G494" s="78">
        <v>11</v>
      </c>
      <c r="H494" s="38">
        <f t="shared" si="23"/>
        <v>0</v>
      </c>
      <c r="I494" s="39">
        <f t="shared" si="21"/>
        <v>36.363636363636367</v>
      </c>
      <c r="J494" s="40">
        <f t="shared" si="22"/>
        <v>63.636363636363633</v>
      </c>
    </row>
    <row r="495" spans="1:10">
      <c r="A495" s="134"/>
      <c r="B495">
        <v>12062000</v>
      </c>
      <c r="C495" s="42" t="s">
        <v>510</v>
      </c>
      <c r="D495" s="75">
        <v>1</v>
      </c>
      <c r="E495" s="79">
        <v>1</v>
      </c>
      <c r="F495" s="79">
        <v>2</v>
      </c>
      <c r="G495" s="78">
        <v>4</v>
      </c>
      <c r="H495" s="38">
        <f t="shared" si="23"/>
        <v>25</v>
      </c>
      <c r="I495" s="39">
        <f t="shared" si="21"/>
        <v>25</v>
      </c>
      <c r="J495" s="40">
        <f t="shared" si="22"/>
        <v>50</v>
      </c>
    </row>
    <row r="496" spans="1:10">
      <c r="A496" s="134"/>
      <c r="B496">
        <v>12063000</v>
      </c>
      <c r="C496" s="42" t="s">
        <v>511</v>
      </c>
      <c r="D496" s="75">
        <v>6</v>
      </c>
      <c r="E496" s="79">
        <v>11</v>
      </c>
      <c r="F496" s="79">
        <v>8</v>
      </c>
      <c r="G496" s="78">
        <v>25</v>
      </c>
      <c r="H496" s="38">
        <f t="shared" si="23"/>
        <v>24</v>
      </c>
      <c r="I496" s="39">
        <f t="shared" si="21"/>
        <v>44</v>
      </c>
      <c r="J496" s="40">
        <f t="shared" si="22"/>
        <v>32</v>
      </c>
    </row>
    <row r="497" spans="1:10">
      <c r="A497" s="134"/>
      <c r="B497">
        <v>12064000</v>
      </c>
      <c r="C497" s="42" t="s">
        <v>512</v>
      </c>
      <c r="D497" s="75">
        <v>0</v>
      </c>
      <c r="E497" s="79">
        <v>35</v>
      </c>
      <c r="F497" s="79">
        <v>127</v>
      </c>
      <c r="G497" s="78">
        <v>162</v>
      </c>
      <c r="H497" s="38">
        <f t="shared" si="23"/>
        <v>0</v>
      </c>
      <c r="I497" s="39">
        <f t="shared" si="21"/>
        <v>21.604938271604937</v>
      </c>
      <c r="J497" s="40">
        <f t="shared" si="22"/>
        <v>78.395061728395063</v>
      </c>
    </row>
    <row r="498" spans="1:10">
      <c r="A498" s="134"/>
      <c r="B498">
        <v>12065000</v>
      </c>
      <c r="C498" s="42" t="s">
        <v>513</v>
      </c>
      <c r="D498" s="75">
        <v>0</v>
      </c>
      <c r="E498" s="79">
        <v>7</v>
      </c>
      <c r="F498" s="79">
        <v>9</v>
      </c>
      <c r="G498" s="78">
        <v>16</v>
      </c>
      <c r="H498" s="38">
        <f t="shared" si="23"/>
        <v>0</v>
      </c>
      <c r="I498" s="39">
        <f t="shared" si="21"/>
        <v>43.75</v>
      </c>
      <c r="J498" s="40">
        <f t="shared" si="22"/>
        <v>56.25</v>
      </c>
    </row>
    <row r="499" spans="1:10">
      <c r="A499" s="134"/>
      <c r="B499">
        <v>12066000</v>
      </c>
      <c r="C499" s="42" t="s">
        <v>514</v>
      </c>
      <c r="D499" s="75">
        <v>4</v>
      </c>
      <c r="E499" s="76">
        <v>0</v>
      </c>
      <c r="F499" s="77">
        <v>0</v>
      </c>
      <c r="G499" s="78">
        <v>4</v>
      </c>
      <c r="H499" s="38">
        <f t="shared" si="23"/>
        <v>100</v>
      </c>
      <c r="I499" s="39">
        <f t="shared" si="21"/>
        <v>0</v>
      </c>
      <c r="J499" s="40">
        <f t="shared" si="22"/>
        <v>0</v>
      </c>
    </row>
    <row r="500" spans="1:10">
      <c r="A500" s="134"/>
      <c r="B500">
        <v>12067000</v>
      </c>
      <c r="C500" s="42" t="s">
        <v>515</v>
      </c>
      <c r="D500" s="75">
        <v>1</v>
      </c>
      <c r="E500" s="79">
        <v>1</v>
      </c>
      <c r="F500" s="79">
        <v>5</v>
      </c>
      <c r="G500" s="78">
        <v>7</v>
      </c>
      <c r="H500" s="38">
        <f t="shared" si="23"/>
        <v>14.285714285714286</v>
      </c>
      <c r="I500" s="39">
        <f t="shared" si="21"/>
        <v>14.285714285714286</v>
      </c>
      <c r="J500" s="40">
        <f t="shared" si="22"/>
        <v>71.428571428571431</v>
      </c>
    </row>
    <row r="501" spans="1:10">
      <c r="A501" s="134"/>
      <c r="B501">
        <v>12068000</v>
      </c>
      <c r="C501" s="42" t="s">
        <v>516</v>
      </c>
      <c r="D501" s="75">
        <v>0</v>
      </c>
      <c r="E501" s="79">
        <v>1</v>
      </c>
      <c r="F501" s="79">
        <v>0</v>
      </c>
      <c r="G501" s="78">
        <v>1</v>
      </c>
      <c r="H501" s="38">
        <f t="shared" si="23"/>
        <v>0</v>
      </c>
      <c r="I501" s="39">
        <f t="shared" si="21"/>
        <v>100</v>
      </c>
      <c r="J501" s="40">
        <f t="shared" si="22"/>
        <v>0</v>
      </c>
    </row>
    <row r="502" spans="1:10">
      <c r="A502" s="134"/>
      <c r="B502">
        <v>12069000</v>
      </c>
      <c r="C502" s="42" t="s">
        <v>517</v>
      </c>
      <c r="D502" s="75">
        <v>1</v>
      </c>
      <c r="E502" s="79">
        <v>14</v>
      </c>
      <c r="F502" s="79">
        <v>81</v>
      </c>
      <c r="G502" s="78">
        <v>96</v>
      </c>
      <c r="H502" s="38">
        <f t="shared" si="23"/>
        <v>1.0416666666666667</v>
      </c>
      <c r="I502" s="39">
        <f t="shared" si="21"/>
        <v>14.583333333333334</v>
      </c>
      <c r="J502" s="40">
        <f t="shared" si="22"/>
        <v>84.375</v>
      </c>
    </row>
    <row r="503" spans="1:10">
      <c r="A503" s="134"/>
      <c r="B503">
        <v>12070000</v>
      </c>
      <c r="C503" s="42" t="s">
        <v>518</v>
      </c>
      <c r="D503" s="75" t="s">
        <v>23</v>
      </c>
      <c r="E503" s="79" t="s">
        <v>23</v>
      </c>
      <c r="F503" s="79" t="s">
        <v>23</v>
      </c>
      <c r="G503" s="78" t="s">
        <v>23</v>
      </c>
      <c r="H503" s="38" t="s">
        <v>23</v>
      </c>
      <c r="I503" s="39" t="s">
        <v>23</v>
      </c>
      <c r="J503" s="40" t="s">
        <v>23</v>
      </c>
    </row>
    <row r="504" spans="1:10">
      <c r="A504" s="134"/>
      <c r="B504">
        <v>12071000</v>
      </c>
      <c r="C504" s="42" t="s">
        <v>519</v>
      </c>
      <c r="D504" s="75">
        <v>0</v>
      </c>
      <c r="E504" s="79">
        <v>0</v>
      </c>
      <c r="F504" s="79">
        <v>4</v>
      </c>
      <c r="G504" s="78">
        <v>4</v>
      </c>
      <c r="H504" s="38">
        <f t="shared" si="23"/>
        <v>0</v>
      </c>
      <c r="I504" s="39">
        <f t="shared" si="21"/>
        <v>0</v>
      </c>
      <c r="J504" s="40">
        <f t="shared" si="22"/>
        <v>100</v>
      </c>
    </row>
    <row r="505" spans="1:10">
      <c r="A505" s="134"/>
      <c r="B505">
        <v>12072000</v>
      </c>
      <c r="C505" s="42" t="s">
        <v>520</v>
      </c>
      <c r="D505" s="75">
        <v>0</v>
      </c>
      <c r="E505" s="76">
        <v>3</v>
      </c>
      <c r="F505" s="77">
        <v>11</v>
      </c>
      <c r="G505" s="78">
        <v>14</v>
      </c>
      <c r="H505" s="38">
        <f t="shared" si="23"/>
        <v>0</v>
      </c>
      <c r="I505" s="39">
        <f t="shared" si="21"/>
        <v>21.428571428571427</v>
      </c>
      <c r="J505" s="40">
        <f t="shared" si="22"/>
        <v>78.571428571428569</v>
      </c>
    </row>
    <row r="506" spans="1:10">
      <c r="A506" s="135"/>
      <c r="B506">
        <v>12073000</v>
      </c>
      <c r="C506" s="41" t="s">
        <v>521</v>
      </c>
      <c r="D506" s="72">
        <v>0</v>
      </c>
      <c r="E506" s="73">
        <v>3</v>
      </c>
      <c r="F506" s="73">
        <v>0</v>
      </c>
      <c r="G506" s="74">
        <v>3</v>
      </c>
      <c r="H506" s="38">
        <f t="shared" si="23"/>
        <v>0</v>
      </c>
      <c r="I506" s="39">
        <f t="shared" si="21"/>
        <v>100</v>
      </c>
      <c r="J506" s="40">
        <f t="shared" si="22"/>
        <v>0</v>
      </c>
    </row>
    <row r="507" spans="1:10">
      <c r="A507" s="142" t="s">
        <v>522</v>
      </c>
      <c r="B507" s="6">
        <v>13003000</v>
      </c>
      <c r="C507" s="7" t="s">
        <v>523</v>
      </c>
      <c r="D507" s="83">
        <v>0</v>
      </c>
      <c r="E507" s="84">
        <v>12</v>
      </c>
      <c r="F507" s="84">
        <v>11</v>
      </c>
      <c r="G507" s="84">
        <v>23</v>
      </c>
      <c r="H507" s="8">
        <f t="shared" si="23"/>
        <v>0</v>
      </c>
      <c r="I507" s="9">
        <f t="shared" si="21"/>
        <v>52.173913043478258</v>
      </c>
      <c r="J507" s="10">
        <f t="shared" si="22"/>
        <v>47.826086956521742</v>
      </c>
    </row>
    <row r="508" spans="1:10">
      <c r="A508" s="142"/>
      <c r="B508" s="12">
        <v>13004000</v>
      </c>
      <c r="C508" s="13" t="s">
        <v>524</v>
      </c>
      <c r="D508" s="85">
        <v>0</v>
      </c>
      <c r="E508" s="86">
        <v>11</v>
      </c>
      <c r="F508" s="86">
        <v>13</v>
      </c>
      <c r="G508" s="86">
        <v>24</v>
      </c>
      <c r="H508" s="14">
        <f t="shared" si="23"/>
        <v>0</v>
      </c>
      <c r="I508" s="15">
        <f t="shared" si="21"/>
        <v>45.833333333333336</v>
      </c>
      <c r="J508" s="16">
        <f t="shared" si="22"/>
        <v>54.166666666666664</v>
      </c>
    </row>
    <row r="509" spans="1:10">
      <c r="A509" s="142"/>
      <c r="B509" s="12">
        <v>13071000</v>
      </c>
      <c r="C509" s="13" t="s">
        <v>525</v>
      </c>
      <c r="D509" s="85">
        <v>1</v>
      </c>
      <c r="E509" s="86">
        <v>52</v>
      </c>
      <c r="F509" s="86">
        <v>94</v>
      </c>
      <c r="G509" s="86">
        <v>147</v>
      </c>
      <c r="H509" s="14">
        <f t="shared" si="23"/>
        <v>0.68027210884353739</v>
      </c>
      <c r="I509" s="15">
        <f t="shared" si="21"/>
        <v>35.374149659863946</v>
      </c>
      <c r="J509" s="16">
        <f t="shared" si="22"/>
        <v>63.945578231292515</v>
      </c>
    </row>
    <row r="510" spans="1:10">
      <c r="A510" s="142"/>
      <c r="B510" s="12">
        <v>13072000</v>
      </c>
      <c r="C510" s="13" t="s">
        <v>526</v>
      </c>
      <c r="D510" s="85">
        <v>0</v>
      </c>
      <c r="E510" s="86">
        <v>1</v>
      </c>
      <c r="F510" s="86">
        <v>1</v>
      </c>
      <c r="G510" s="86">
        <v>2</v>
      </c>
      <c r="H510" s="14">
        <f t="shared" si="23"/>
        <v>0</v>
      </c>
      <c r="I510" s="15">
        <f t="shared" si="21"/>
        <v>50</v>
      </c>
      <c r="J510" s="16">
        <f t="shared" si="22"/>
        <v>50</v>
      </c>
    </row>
    <row r="511" spans="1:10">
      <c r="A511" s="142"/>
      <c r="B511" s="12">
        <v>13073000</v>
      </c>
      <c r="C511" s="13" t="s">
        <v>527</v>
      </c>
      <c r="D511" s="85">
        <v>0</v>
      </c>
      <c r="E511" s="86">
        <v>9</v>
      </c>
      <c r="F511" s="86">
        <v>14</v>
      </c>
      <c r="G511" s="86">
        <v>23</v>
      </c>
      <c r="H511" s="14">
        <f t="shared" si="23"/>
        <v>0</v>
      </c>
      <c r="I511" s="15">
        <f t="shared" si="21"/>
        <v>39.130434782608695</v>
      </c>
      <c r="J511" s="16">
        <f t="shared" si="22"/>
        <v>60.869565217391305</v>
      </c>
    </row>
    <row r="512" spans="1:10">
      <c r="A512" s="142"/>
      <c r="B512" s="12">
        <v>13074000</v>
      </c>
      <c r="C512" s="13" t="s">
        <v>528</v>
      </c>
      <c r="D512" s="85">
        <v>0</v>
      </c>
      <c r="E512" s="86">
        <v>8</v>
      </c>
      <c r="F512" s="86">
        <v>28</v>
      </c>
      <c r="G512" s="86">
        <v>36</v>
      </c>
      <c r="H512" s="14">
        <f t="shared" si="23"/>
        <v>0</v>
      </c>
      <c r="I512" s="15">
        <f t="shared" si="21"/>
        <v>22.222222222222221</v>
      </c>
      <c r="J512" s="16">
        <f t="shared" si="22"/>
        <v>77.777777777777771</v>
      </c>
    </row>
    <row r="513" spans="1:10">
      <c r="A513" s="142"/>
      <c r="B513" s="12">
        <v>13075000</v>
      </c>
      <c r="C513" s="13" t="s">
        <v>529</v>
      </c>
      <c r="D513" s="85">
        <v>1</v>
      </c>
      <c r="E513" s="86">
        <v>19</v>
      </c>
      <c r="F513" s="86">
        <v>64</v>
      </c>
      <c r="G513" s="86">
        <v>84</v>
      </c>
      <c r="H513" s="14">
        <f t="shared" si="23"/>
        <v>1.1904761904761905</v>
      </c>
      <c r="I513" s="15">
        <f t="shared" si="21"/>
        <v>22.61904761904762</v>
      </c>
      <c r="J513" s="16">
        <f t="shared" si="22"/>
        <v>76.19047619047619</v>
      </c>
    </row>
    <row r="514" spans="1:10">
      <c r="A514" s="142"/>
      <c r="B514" s="17">
        <v>13076000</v>
      </c>
      <c r="C514" s="18" t="s">
        <v>530</v>
      </c>
      <c r="D514" s="87">
        <v>0</v>
      </c>
      <c r="E514" s="88">
        <v>34</v>
      </c>
      <c r="F514" s="88">
        <v>114</v>
      </c>
      <c r="G514" s="88">
        <v>148</v>
      </c>
      <c r="H514" s="19">
        <f t="shared" si="23"/>
        <v>0</v>
      </c>
      <c r="I514" s="20">
        <f t="shared" si="21"/>
        <v>22.972972972972972</v>
      </c>
      <c r="J514" s="21">
        <f t="shared" si="22"/>
        <v>77.027027027027032</v>
      </c>
    </row>
    <row r="515" spans="1:10">
      <c r="A515" s="133" t="s">
        <v>531</v>
      </c>
      <c r="B515">
        <v>14511000</v>
      </c>
      <c r="C515" s="37" t="s">
        <v>532</v>
      </c>
      <c r="D515" s="68">
        <v>0</v>
      </c>
      <c r="E515" s="82">
        <v>0</v>
      </c>
      <c r="F515" s="82">
        <v>5</v>
      </c>
      <c r="G515" s="71">
        <v>5</v>
      </c>
      <c r="H515" s="38">
        <f t="shared" si="23"/>
        <v>0</v>
      </c>
      <c r="I515" s="39">
        <f t="shared" si="21"/>
        <v>0</v>
      </c>
      <c r="J515" s="40">
        <f t="shared" si="22"/>
        <v>100</v>
      </c>
    </row>
    <row r="516" spans="1:10">
      <c r="A516" s="134"/>
      <c r="B516">
        <v>14521000</v>
      </c>
      <c r="C516" s="42" t="s">
        <v>533</v>
      </c>
      <c r="D516" s="75">
        <v>0</v>
      </c>
      <c r="E516" s="76">
        <v>2</v>
      </c>
      <c r="F516" s="77">
        <v>12</v>
      </c>
      <c r="G516" s="78">
        <v>14</v>
      </c>
      <c r="H516" s="38">
        <f t="shared" si="23"/>
        <v>0</v>
      </c>
      <c r="I516" s="39">
        <f t="shared" si="21"/>
        <v>14.285714285714286</v>
      </c>
      <c r="J516" s="40">
        <f t="shared" si="22"/>
        <v>85.714285714285708</v>
      </c>
    </row>
    <row r="517" spans="1:10">
      <c r="A517" s="134"/>
      <c r="B517">
        <v>14522000</v>
      </c>
      <c r="C517" s="42" t="s">
        <v>534</v>
      </c>
      <c r="D517" s="75">
        <v>0</v>
      </c>
      <c r="E517" s="76">
        <v>0</v>
      </c>
      <c r="F517" s="77">
        <v>9</v>
      </c>
      <c r="G517" s="78">
        <v>9</v>
      </c>
      <c r="H517" s="38">
        <f t="shared" si="23"/>
        <v>0</v>
      </c>
      <c r="I517" s="39">
        <f t="shared" si="21"/>
        <v>0</v>
      </c>
      <c r="J517" s="40">
        <f t="shared" si="22"/>
        <v>100</v>
      </c>
    </row>
    <row r="518" spans="1:10">
      <c r="A518" s="134"/>
      <c r="B518">
        <v>14523000</v>
      </c>
      <c r="C518" s="42" t="s">
        <v>535</v>
      </c>
      <c r="D518" s="75">
        <v>0</v>
      </c>
      <c r="E518" s="79">
        <v>0</v>
      </c>
      <c r="F518" s="79">
        <v>1</v>
      </c>
      <c r="G518" s="78">
        <v>1</v>
      </c>
      <c r="H518" s="38">
        <f t="shared" si="23"/>
        <v>0</v>
      </c>
      <c r="I518" s="39">
        <f t="shared" ref="I518:I564" si="24">E518*100/G518</f>
        <v>0</v>
      </c>
      <c r="J518" s="40">
        <f t="shared" ref="J518:J564" si="25">F518*100/G518</f>
        <v>100</v>
      </c>
    </row>
    <row r="519" spans="1:10">
      <c r="A519" s="134"/>
      <c r="B519">
        <v>14524000</v>
      </c>
      <c r="C519" s="42" t="s">
        <v>536</v>
      </c>
      <c r="D519" s="75">
        <v>0</v>
      </c>
      <c r="E519" s="79">
        <v>1</v>
      </c>
      <c r="F519" s="79">
        <v>10</v>
      </c>
      <c r="G519" s="78">
        <v>11</v>
      </c>
      <c r="H519" s="38">
        <f t="shared" ref="H519:H564" si="26">D519*100/G519</f>
        <v>0</v>
      </c>
      <c r="I519" s="39">
        <f t="shared" si="24"/>
        <v>9.0909090909090917</v>
      </c>
      <c r="J519" s="40">
        <f t="shared" si="25"/>
        <v>90.909090909090907</v>
      </c>
    </row>
    <row r="520" spans="1:10">
      <c r="A520" s="134"/>
      <c r="B520">
        <v>14612000</v>
      </c>
      <c r="C520" s="42" t="s">
        <v>537</v>
      </c>
      <c r="D520" s="75">
        <v>1</v>
      </c>
      <c r="E520" s="79">
        <v>0</v>
      </c>
      <c r="F520" s="79">
        <v>28</v>
      </c>
      <c r="G520" s="78">
        <v>29</v>
      </c>
      <c r="H520" s="38">
        <f t="shared" si="26"/>
        <v>3.4482758620689653</v>
      </c>
      <c r="I520" s="39">
        <f t="shared" si="24"/>
        <v>0</v>
      </c>
      <c r="J520" s="40">
        <f t="shared" si="25"/>
        <v>96.551724137931032</v>
      </c>
    </row>
    <row r="521" spans="1:10">
      <c r="A521" s="134"/>
      <c r="B521">
        <v>14625000</v>
      </c>
      <c r="C521" s="42" t="s">
        <v>538</v>
      </c>
      <c r="D521" s="75">
        <v>0</v>
      </c>
      <c r="E521" s="76">
        <v>0</v>
      </c>
      <c r="F521" s="77">
        <v>8</v>
      </c>
      <c r="G521" s="78">
        <v>8</v>
      </c>
      <c r="H521" s="38">
        <f t="shared" si="26"/>
        <v>0</v>
      </c>
      <c r="I521" s="39">
        <f t="shared" si="24"/>
        <v>0</v>
      </c>
      <c r="J521" s="40">
        <f t="shared" si="25"/>
        <v>100</v>
      </c>
    </row>
    <row r="522" spans="1:10">
      <c r="A522" s="134"/>
      <c r="B522">
        <v>14626000</v>
      </c>
      <c r="C522" s="42" t="s">
        <v>539</v>
      </c>
      <c r="D522" s="75">
        <v>0</v>
      </c>
      <c r="E522" s="79">
        <v>3</v>
      </c>
      <c r="F522" s="79">
        <v>3</v>
      </c>
      <c r="G522" s="78">
        <v>6</v>
      </c>
      <c r="H522" s="38">
        <f t="shared" si="26"/>
        <v>0</v>
      </c>
      <c r="I522" s="39">
        <f t="shared" si="24"/>
        <v>50</v>
      </c>
      <c r="J522" s="40">
        <f t="shared" si="25"/>
        <v>50</v>
      </c>
    </row>
    <row r="523" spans="1:10">
      <c r="A523" s="134"/>
      <c r="B523">
        <v>14627000</v>
      </c>
      <c r="C523" s="42" t="s">
        <v>540</v>
      </c>
      <c r="D523" s="75">
        <v>0</v>
      </c>
      <c r="E523" s="76">
        <v>1</v>
      </c>
      <c r="F523" s="77">
        <v>17</v>
      </c>
      <c r="G523" s="78">
        <v>18</v>
      </c>
      <c r="H523" s="38">
        <f t="shared" si="26"/>
        <v>0</v>
      </c>
      <c r="I523" s="39">
        <f t="shared" si="24"/>
        <v>5.5555555555555554</v>
      </c>
      <c r="J523" s="40">
        <f t="shared" si="25"/>
        <v>94.444444444444443</v>
      </c>
    </row>
    <row r="524" spans="1:10">
      <c r="A524" s="134"/>
      <c r="B524">
        <v>14628000</v>
      </c>
      <c r="C524" s="42" t="s">
        <v>541</v>
      </c>
      <c r="D524" s="75">
        <v>1</v>
      </c>
      <c r="E524" s="79">
        <v>1</v>
      </c>
      <c r="F524" s="79">
        <v>10</v>
      </c>
      <c r="G524" s="78">
        <v>12</v>
      </c>
      <c r="H524" s="38">
        <f t="shared" si="26"/>
        <v>8.3333333333333339</v>
      </c>
      <c r="I524" s="39">
        <f t="shared" si="24"/>
        <v>8.3333333333333339</v>
      </c>
      <c r="J524" s="40">
        <f t="shared" si="25"/>
        <v>83.333333333333329</v>
      </c>
    </row>
    <row r="525" spans="1:10">
      <c r="A525" s="134"/>
      <c r="B525">
        <v>14713000</v>
      </c>
      <c r="C525" s="42" t="s">
        <v>542</v>
      </c>
      <c r="D525" s="75">
        <v>0</v>
      </c>
      <c r="E525" s="76">
        <v>8</v>
      </c>
      <c r="F525" s="77">
        <v>71</v>
      </c>
      <c r="G525" s="78">
        <v>79</v>
      </c>
      <c r="H525" s="38">
        <f t="shared" si="26"/>
        <v>0</v>
      </c>
      <c r="I525" s="39">
        <f t="shared" si="24"/>
        <v>10.126582278481013</v>
      </c>
      <c r="J525" s="40">
        <f t="shared" si="25"/>
        <v>89.87341772151899</v>
      </c>
    </row>
    <row r="526" spans="1:10">
      <c r="A526" s="134"/>
      <c r="B526">
        <v>14729000</v>
      </c>
      <c r="C526" s="42" t="s">
        <v>543</v>
      </c>
      <c r="D526" s="75">
        <v>0</v>
      </c>
      <c r="E526" s="79">
        <v>0</v>
      </c>
      <c r="F526" s="79">
        <v>30</v>
      </c>
      <c r="G526" s="78">
        <v>30</v>
      </c>
      <c r="H526" s="38">
        <f t="shared" si="26"/>
        <v>0</v>
      </c>
      <c r="I526" s="39">
        <f t="shared" si="24"/>
        <v>0</v>
      </c>
      <c r="J526" s="40">
        <f t="shared" si="25"/>
        <v>100</v>
      </c>
    </row>
    <row r="527" spans="1:10">
      <c r="A527" s="135"/>
      <c r="B527">
        <v>14730000</v>
      </c>
      <c r="C527" s="41" t="s">
        <v>544</v>
      </c>
      <c r="D527" s="72">
        <v>0</v>
      </c>
      <c r="E527" s="73">
        <v>5</v>
      </c>
      <c r="F527" s="73">
        <v>8</v>
      </c>
      <c r="G527" s="74">
        <v>13</v>
      </c>
      <c r="H527" s="61">
        <f t="shared" si="26"/>
        <v>0</v>
      </c>
      <c r="I527" s="62">
        <f t="shared" si="24"/>
        <v>38.46153846153846</v>
      </c>
      <c r="J527" s="63">
        <f t="shared" si="25"/>
        <v>61.53846153846154</v>
      </c>
    </row>
    <row r="528" spans="1:10">
      <c r="A528" s="143" t="s">
        <v>545</v>
      </c>
      <c r="B528" s="6">
        <v>15001000</v>
      </c>
      <c r="C528" s="7" t="s">
        <v>546</v>
      </c>
      <c r="D528" s="83" t="s">
        <v>23</v>
      </c>
      <c r="E528" s="84" t="s">
        <v>23</v>
      </c>
      <c r="F528" s="84" t="s">
        <v>23</v>
      </c>
      <c r="G528" s="84" t="s">
        <v>23</v>
      </c>
      <c r="H528" s="30" t="s">
        <v>23</v>
      </c>
      <c r="I528" s="31" t="s">
        <v>23</v>
      </c>
      <c r="J528" s="32" t="s">
        <v>23</v>
      </c>
    </row>
    <row r="529" spans="1:10">
      <c r="A529" s="143"/>
      <c r="B529" s="12">
        <v>15002000</v>
      </c>
      <c r="C529" s="13" t="s">
        <v>547</v>
      </c>
      <c r="D529" s="85">
        <v>0</v>
      </c>
      <c r="E529" s="86">
        <v>0</v>
      </c>
      <c r="F529" s="86">
        <v>3</v>
      </c>
      <c r="G529" s="86">
        <v>3</v>
      </c>
      <c r="H529" s="14">
        <f t="shared" si="26"/>
        <v>0</v>
      </c>
      <c r="I529" s="15">
        <f t="shared" si="24"/>
        <v>0</v>
      </c>
      <c r="J529" s="16">
        <f t="shared" si="25"/>
        <v>100</v>
      </c>
    </row>
    <row r="530" spans="1:10">
      <c r="A530" s="143"/>
      <c r="B530" s="12">
        <v>15003000</v>
      </c>
      <c r="C530" s="13" t="s">
        <v>548</v>
      </c>
      <c r="D530" s="85">
        <v>2</v>
      </c>
      <c r="E530" s="86">
        <v>1</v>
      </c>
      <c r="F530" s="86">
        <v>56</v>
      </c>
      <c r="G530" s="86">
        <v>59</v>
      </c>
      <c r="H530" s="14">
        <f t="shared" si="26"/>
        <v>3.3898305084745761</v>
      </c>
      <c r="I530" s="15">
        <f t="shared" si="24"/>
        <v>1.6949152542372881</v>
      </c>
      <c r="J530" s="16">
        <f t="shared" si="25"/>
        <v>94.915254237288138</v>
      </c>
    </row>
    <row r="531" spans="1:10">
      <c r="A531" s="143"/>
      <c r="B531" s="12">
        <v>15081000</v>
      </c>
      <c r="C531" s="13" t="s">
        <v>549</v>
      </c>
      <c r="D531" s="85">
        <v>0</v>
      </c>
      <c r="E531" s="86">
        <v>0</v>
      </c>
      <c r="F531" s="86">
        <v>7</v>
      </c>
      <c r="G531" s="86">
        <v>7</v>
      </c>
      <c r="H531" s="14">
        <f t="shared" si="26"/>
        <v>0</v>
      </c>
      <c r="I531" s="15">
        <f t="shared" si="24"/>
        <v>0</v>
      </c>
      <c r="J531" s="16">
        <f t="shared" si="25"/>
        <v>100</v>
      </c>
    </row>
    <row r="532" spans="1:10">
      <c r="A532" s="143"/>
      <c r="B532" s="12">
        <v>15082000</v>
      </c>
      <c r="C532" s="13" t="s">
        <v>550</v>
      </c>
      <c r="D532" s="85">
        <v>0</v>
      </c>
      <c r="E532" s="86">
        <v>0</v>
      </c>
      <c r="F532" s="86">
        <v>10</v>
      </c>
      <c r="G532" s="86">
        <v>10</v>
      </c>
      <c r="H532" s="14">
        <f t="shared" si="26"/>
        <v>0</v>
      </c>
      <c r="I532" s="15">
        <f t="shared" si="24"/>
        <v>0</v>
      </c>
      <c r="J532" s="16">
        <f t="shared" si="25"/>
        <v>100</v>
      </c>
    </row>
    <row r="533" spans="1:10">
      <c r="A533" s="143"/>
      <c r="B533" s="12">
        <v>15083000</v>
      </c>
      <c r="C533" s="13" t="s">
        <v>551</v>
      </c>
      <c r="D533" s="85">
        <v>0</v>
      </c>
      <c r="E533" s="86">
        <v>0</v>
      </c>
      <c r="F533" s="86">
        <v>20</v>
      </c>
      <c r="G533" s="86">
        <v>20</v>
      </c>
      <c r="H533" s="14">
        <f t="shared" si="26"/>
        <v>0</v>
      </c>
      <c r="I533" s="15">
        <f t="shared" si="24"/>
        <v>0</v>
      </c>
      <c r="J533" s="16">
        <f t="shared" si="25"/>
        <v>100</v>
      </c>
    </row>
    <row r="534" spans="1:10">
      <c r="A534" s="143"/>
      <c r="B534" s="12">
        <v>15084000</v>
      </c>
      <c r="C534" s="13" t="s">
        <v>552</v>
      </c>
      <c r="D534" s="85">
        <v>0</v>
      </c>
      <c r="E534" s="86">
        <v>0</v>
      </c>
      <c r="F534" s="86">
        <v>3</v>
      </c>
      <c r="G534" s="86">
        <v>3</v>
      </c>
      <c r="H534" s="14">
        <f t="shared" si="26"/>
        <v>0</v>
      </c>
      <c r="I534" s="15">
        <f t="shared" si="24"/>
        <v>0</v>
      </c>
      <c r="J534" s="16">
        <f t="shared" si="25"/>
        <v>100</v>
      </c>
    </row>
    <row r="535" spans="1:10">
      <c r="A535" s="143"/>
      <c r="B535" s="12">
        <v>15085000</v>
      </c>
      <c r="C535" s="13" t="s">
        <v>553</v>
      </c>
      <c r="D535" s="85" t="s">
        <v>23</v>
      </c>
      <c r="E535" s="86" t="s">
        <v>23</v>
      </c>
      <c r="F535" s="86" t="s">
        <v>23</v>
      </c>
      <c r="G535" s="86" t="s">
        <v>23</v>
      </c>
      <c r="H535" s="14" t="s">
        <v>23</v>
      </c>
      <c r="I535" s="15" t="s">
        <v>23</v>
      </c>
      <c r="J535" s="16" t="s">
        <v>23</v>
      </c>
    </row>
    <row r="536" spans="1:10">
      <c r="A536" s="143"/>
      <c r="B536" s="12">
        <v>15086000</v>
      </c>
      <c r="C536" s="13" t="s">
        <v>554</v>
      </c>
      <c r="D536" s="85">
        <v>0</v>
      </c>
      <c r="E536" s="86">
        <v>0</v>
      </c>
      <c r="F536" s="86">
        <v>1</v>
      </c>
      <c r="G536" s="86">
        <v>1</v>
      </c>
      <c r="H536" s="14">
        <f t="shared" si="26"/>
        <v>0</v>
      </c>
      <c r="I536" s="15">
        <f t="shared" si="24"/>
        <v>0</v>
      </c>
      <c r="J536" s="16">
        <f t="shared" si="25"/>
        <v>100</v>
      </c>
    </row>
    <row r="537" spans="1:10">
      <c r="A537" s="143"/>
      <c r="B537" s="12">
        <v>15087000</v>
      </c>
      <c r="C537" s="13" t="s">
        <v>555</v>
      </c>
      <c r="D537" s="85">
        <v>0</v>
      </c>
      <c r="E537" s="86">
        <v>0</v>
      </c>
      <c r="F537" s="86">
        <v>23</v>
      </c>
      <c r="G537" s="86">
        <v>23</v>
      </c>
      <c r="H537" s="14">
        <f t="shared" si="26"/>
        <v>0</v>
      </c>
      <c r="I537" s="15">
        <f t="shared" si="24"/>
        <v>0</v>
      </c>
      <c r="J537" s="16">
        <f t="shared" si="25"/>
        <v>100</v>
      </c>
    </row>
    <row r="538" spans="1:10">
      <c r="A538" s="143"/>
      <c r="B538" s="12">
        <v>15088000</v>
      </c>
      <c r="C538" s="13" t="s">
        <v>556</v>
      </c>
      <c r="D538" s="85">
        <v>0</v>
      </c>
      <c r="E538" s="86">
        <v>0</v>
      </c>
      <c r="F538" s="86">
        <v>18</v>
      </c>
      <c r="G538" s="86">
        <v>18</v>
      </c>
      <c r="H538" s="14">
        <f t="shared" si="26"/>
        <v>0</v>
      </c>
      <c r="I538" s="15">
        <f t="shared" si="24"/>
        <v>0</v>
      </c>
      <c r="J538" s="16">
        <f t="shared" si="25"/>
        <v>100</v>
      </c>
    </row>
    <row r="539" spans="1:10">
      <c r="A539" s="143"/>
      <c r="B539" s="12">
        <v>15089000</v>
      </c>
      <c r="C539" s="13" t="s">
        <v>557</v>
      </c>
      <c r="D539" s="85">
        <v>0</v>
      </c>
      <c r="E539" s="86">
        <v>0</v>
      </c>
      <c r="F539" s="86">
        <v>4</v>
      </c>
      <c r="G539" s="86">
        <v>4</v>
      </c>
      <c r="H539" s="14">
        <f t="shared" si="26"/>
        <v>0</v>
      </c>
      <c r="I539" s="15">
        <f t="shared" si="24"/>
        <v>0</v>
      </c>
      <c r="J539" s="16">
        <f t="shared" si="25"/>
        <v>100</v>
      </c>
    </row>
    <row r="540" spans="1:10">
      <c r="A540" s="143"/>
      <c r="B540" s="12">
        <v>15090000</v>
      </c>
      <c r="C540" s="13" t="s">
        <v>558</v>
      </c>
      <c r="D540" s="85">
        <v>0</v>
      </c>
      <c r="E540" s="86">
        <v>1</v>
      </c>
      <c r="F540" s="86">
        <v>9</v>
      </c>
      <c r="G540" s="86">
        <v>10</v>
      </c>
      <c r="H540" s="14">
        <f t="shared" si="26"/>
        <v>0</v>
      </c>
      <c r="I540" s="15">
        <f t="shared" si="24"/>
        <v>10</v>
      </c>
      <c r="J540" s="16">
        <f t="shared" si="25"/>
        <v>90</v>
      </c>
    </row>
    <row r="541" spans="1:10">
      <c r="A541" s="143"/>
      <c r="B541" s="17">
        <v>15091000</v>
      </c>
      <c r="C541" s="18" t="s">
        <v>559</v>
      </c>
      <c r="D541" s="87">
        <v>3</v>
      </c>
      <c r="E541" s="88">
        <v>2</v>
      </c>
      <c r="F541" s="88">
        <v>3</v>
      </c>
      <c r="G541" s="88">
        <v>8</v>
      </c>
      <c r="H541" s="19">
        <f t="shared" si="26"/>
        <v>37.5</v>
      </c>
      <c r="I541" s="20">
        <f t="shared" si="24"/>
        <v>25</v>
      </c>
      <c r="J541" s="21">
        <f t="shared" si="25"/>
        <v>37.5</v>
      </c>
    </row>
    <row r="542" spans="1:10">
      <c r="A542" s="133" t="s">
        <v>560</v>
      </c>
      <c r="B542">
        <v>16051000</v>
      </c>
      <c r="C542" s="37" t="s">
        <v>561</v>
      </c>
      <c r="D542" s="68">
        <v>0</v>
      </c>
      <c r="E542" s="82">
        <v>0</v>
      </c>
      <c r="F542" s="82">
        <v>2</v>
      </c>
      <c r="G542" s="71">
        <v>2</v>
      </c>
      <c r="H542" s="38">
        <f t="shared" si="26"/>
        <v>0</v>
      </c>
      <c r="I542" s="39">
        <f t="shared" si="24"/>
        <v>0</v>
      </c>
      <c r="J542" s="40">
        <f t="shared" si="25"/>
        <v>100</v>
      </c>
    </row>
    <row r="543" spans="1:10">
      <c r="A543" s="134"/>
      <c r="B543">
        <v>16052000</v>
      </c>
      <c r="C543" s="42" t="s">
        <v>562</v>
      </c>
      <c r="D543" s="75" t="s">
        <v>23</v>
      </c>
      <c r="E543" s="79" t="s">
        <v>23</v>
      </c>
      <c r="F543" s="79" t="s">
        <v>23</v>
      </c>
      <c r="G543" s="79" t="s">
        <v>23</v>
      </c>
      <c r="H543" s="38" t="s">
        <v>23</v>
      </c>
      <c r="I543" s="39" t="s">
        <v>23</v>
      </c>
      <c r="J543" s="40" t="s">
        <v>23</v>
      </c>
    </row>
    <row r="544" spans="1:10">
      <c r="A544" s="134"/>
      <c r="B544">
        <v>16053000</v>
      </c>
      <c r="C544" s="42" t="s">
        <v>563</v>
      </c>
      <c r="D544" s="75" t="s">
        <v>23</v>
      </c>
      <c r="E544" s="79" t="s">
        <v>23</v>
      </c>
      <c r="F544" s="79" t="s">
        <v>23</v>
      </c>
      <c r="G544" s="78" t="s">
        <v>23</v>
      </c>
      <c r="H544" s="38" t="s">
        <v>23</v>
      </c>
      <c r="I544" s="39" t="s">
        <v>23</v>
      </c>
      <c r="J544" s="40" t="s">
        <v>23</v>
      </c>
    </row>
    <row r="545" spans="1:10">
      <c r="A545" s="134"/>
      <c r="B545">
        <v>16054000</v>
      </c>
      <c r="C545" s="42" t="s">
        <v>564</v>
      </c>
      <c r="D545" s="75" t="s">
        <v>23</v>
      </c>
      <c r="E545" s="79" t="s">
        <v>23</v>
      </c>
      <c r="F545" s="79" t="s">
        <v>23</v>
      </c>
      <c r="G545" s="79" t="s">
        <v>23</v>
      </c>
      <c r="H545" s="38" t="s">
        <v>23</v>
      </c>
      <c r="I545" s="39" t="s">
        <v>23</v>
      </c>
      <c r="J545" s="40" t="s">
        <v>23</v>
      </c>
    </row>
    <row r="546" spans="1:10">
      <c r="A546" s="134"/>
      <c r="B546">
        <v>16055000</v>
      </c>
      <c r="C546" s="42" t="s">
        <v>565</v>
      </c>
      <c r="D546" s="75">
        <v>0</v>
      </c>
      <c r="E546" s="79">
        <v>0</v>
      </c>
      <c r="F546" s="79">
        <v>3</v>
      </c>
      <c r="G546" s="78">
        <v>3</v>
      </c>
      <c r="H546" s="38">
        <f t="shared" si="26"/>
        <v>0</v>
      </c>
      <c r="I546" s="39">
        <f t="shared" si="24"/>
        <v>0</v>
      </c>
      <c r="J546" s="40">
        <f t="shared" si="25"/>
        <v>100</v>
      </c>
    </row>
    <row r="547" spans="1:10">
      <c r="A547" s="134"/>
      <c r="B547">
        <v>16061000</v>
      </c>
      <c r="C547" s="42" t="s">
        <v>567</v>
      </c>
      <c r="D547" s="75">
        <v>3</v>
      </c>
      <c r="E547" s="79">
        <v>0</v>
      </c>
      <c r="F547" s="79">
        <v>1</v>
      </c>
      <c r="G547" s="78">
        <v>4</v>
      </c>
      <c r="H547" s="38">
        <f t="shared" si="26"/>
        <v>75</v>
      </c>
      <c r="I547" s="39">
        <f t="shared" si="24"/>
        <v>0</v>
      </c>
      <c r="J547" s="40">
        <f t="shared" si="25"/>
        <v>25</v>
      </c>
    </row>
    <row r="548" spans="1:10">
      <c r="A548" s="134"/>
      <c r="B548">
        <v>16062000</v>
      </c>
      <c r="C548" s="42" t="s">
        <v>568</v>
      </c>
      <c r="D548" s="75" t="s">
        <v>23</v>
      </c>
      <c r="E548" s="79" t="s">
        <v>23</v>
      </c>
      <c r="F548" s="79" t="s">
        <v>23</v>
      </c>
      <c r="G548" s="78" t="s">
        <v>23</v>
      </c>
      <c r="H548" s="38" t="s">
        <v>23</v>
      </c>
      <c r="I548" s="39" t="s">
        <v>23</v>
      </c>
      <c r="J548" s="40" t="s">
        <v>23</v>
      </c>
    </row>
    <row r="549" spans="1:10">
      <c r="A549" s="134"/>
      <c r="B549">
        <v>16063000</v>
      </c>
      <c r="C549" s="42" t="s">
        <v>569</v>
      </c>
      <c r="D549" s="75">
        <v>0</v>
      </c>
      <c r="E549" s="79">
        <v>0</v>
      </c>
      <c r="F549" s="79">
        <v>2</v>
      </c>
      <c r="G549" s="78">
        <v>2</v>
      </c>
      <c r="H549" s="38">
        <f t="shared" si="26"/>
        <v>0</v>
      </c>
      <c r="I549" s="39">
        <f t="shared" si="24"/>
        <v>0</v>
      </c>
      <c r="J549" s="40">
        <f t="shared" si="25"/>
        <v>100</v>
      </c>
    </row>
    <row r="550" spans="1:10">
      <c r="A550" s="134"/>
      <c r="B550">
        <v>16064000</v>
      </c>
      <c r="C550" s="42" t="s">
        <v>570</v>
      </c>
      <c r="D550" s="75">
        <v>1</v>
      </c>
      <c r="E550" s="79">
        <v>0</v>
      </c>
      <c r="F550" s="79">
        <v>0</v>
      </c>
      <c r="G550" s="78">
        <v>1</v>
      </c>
      <c r="H550" s="38">
        <f t="shared" si="26"/>
        <v>100</v>
      </c>
      <c r="I550" s="39">
        <f t="shared" si="24"/>
        <v>0</v>
      </c>
      <c r="J550" s="40">
        <f t="shared" si="25"/>
        <v>0</v>
      </c>
    </row>
    <row r="551" spans="1:10">
      <c r="A551" s="134"/>
      <c r="B551">
        <v>16065000</v>
      </c>
      <c r="C551" s="42" t="s">
        <v>571</v>
      </c>
      <c r="D551" s="75" t="s">
        <v>23</v>
      </c>
      <c r="E551" s="79" t="s">
        <v>23</v>
      </c>
      <c r="F551" s="79" t="s">
        <v>23</v>
      </c>
      <c r="G551" s="78" t="s">
        <v>23</v>
      </c>
      <c r="H551" s="38" t="s">
        <v>23</v>
      </c>
      <c r="I551" s="39" t="s">
        <v>23</v>
      </c>
      <c r="J551" s="40" t="s">
        <v>23</v>
      </c>
    </row>
    <row r="552" spans="1:10">
      <c r="A552" s="134"/>
      <c r="B552">
        <v>16066000</v>
      </c>
      <c r="C552" s="42" t="s">
        <v>572</v>
      </c>
      <c r="D552" s="75" t="s">
        <v>23</v>
      </c>
      <c r="E552" s="79" t="s">
        <v>23</v>
      </c>
      <c r="F552" s="79" t="s">
        <v>23</v>
      </c>
      <c r="G552" s="78" t="s">
        <v>23</v>
      </c>
      <c r="H552" s="38" t="s">
        <v>23</v>
      </c>
      <c r="I552" s="39" t="s">
        <v>23</v>
      </c>
      <c r="J552" s="40" t="s">
        <v>23</v>
      </c>
    </row>
    <row r="553" spans="1:10">
      <c r="A553" s="134"/>
      <c r="B553">
        <v>16067000</v>
      </c>
      <c r="C553" s="42" t="s">
        <v>573</v>
      </c>
      <c r="D553" s="75" t="s">
        <v>23</v>
      </c>
      <c r="E553" s="79" t="s">
        <v>23</v>
      </c>
      <c r="F553" s="79" t="s">
        <v>23</v>
      </c>
      <c r="G553" s="78" t="s">
        <v>23</v>
      </c>
      <c r="H553" s="38" t="s">
        <v>23</v>
      </c>
      <c r="I553" s="39" t="s">
        <v>23</v>
      </c>
      <c r="J553" s="40" t="s">
        <v>23</v>
      </c>
    </row>
    <row r="554" spans="1:10">
      <c r="A554" s="134"/>
      <c r="B554">
        <v>16068000</v>
      </c>
      <c r="C554" s="42" t="s">
        <v>574</v>
      </c>
      <c r="D554" s="75" t="s">
        <v>23</v>
      </c>
      <c r="E554" s="79" t="s">
        <v>23</v>
      </c>
      <c r="F554" s="79" t="s">
        <v>23</v>
      </c>
      <c r="G554" s="78" t="s">
        <v>23</v>
      </c>
      <c r="H554" s="38" t="s">
        <v>23</v>
      </c>
      <c r="I554" s="39" t="s">
        <v>23</v>
      </c>
      <c r="J554" s="40" t="s">
        <v>23</v>
      </c>
    </row>
    <row r="555" spans="1:10">
      <c r="A555" s="134"/>
      <c r="B555">
        <v>16069000</v>
      </c>
      <c r="C555" s="42" t="s">
        <v>575</v>
      </c>
      <c r="D555" s="75" t="s">
        <v>23</v>
      </c>
      <c r="E555" s="79" t="s">
        <v>23</v>
      </c>
      <c r="F555" s="79" t="s">
        <v>23</v>
      </c>
      <c r="G555" s="79" t="s">
        <v>23</v>
      </c>
      <c r="H555" s="38" t="s">
        <v>23</v>
      </c>
      <c r="I555" s="39" t="s">
        <v>23</v>
      </c>
      <c r="J555" s="40" t="s">
        <v>23</v>
      </c>
    </row>
    <row r="556" spans="1:10">
      <c r="A556" s="134"/>
      <c r="B556">
        <v>16070000</v>
      </c>
      <c r="C556" s="42" t="s">
        <v>576</v>
      </c>
      <c r="D556" s="75" t="s">
        <v>23</v>
      </c>
      <c r="E556" s="79" t="s">
        <v>23</v>
      </c>
      <c r="F556" s="79" t="s">
        <v>23</v>
      </c>
      <c r="G556" s="78" t="s">
        <v>23</v>
      </c>
      <c r="H556" s="38" t="s">
        <v>23</v>
      </c>
      <c r="I556" s="39" t="s">
        <v>23</v>
      </c>
      <c r="J556" s="40" t="s">
        <v>23</v>
      </c>
    </row>
    <row r="557" spans="1:10">
      <c r="A557" s="134"/>
      <c r="B557">
        <v>16071000</v>
      </c>
      <c r="C557" s="42" t="s">
        <v>577</v>
      </c>
      <c r="D557" s="75" t="s">
        <v>23</v>
      </c>
      <c r="E557" s="79" t="s">
        <v>23</v>
      </c>
      <c r="F557" s="79" t="s">
        <v>23</v>
      </c>
      <c r="G557" s="78" t="s">
        <v>23</v>
      </c>
      <c r="H557" s="38" t="s">
        <v>23</v>
      </c>
      <c r="I557" s="39" t="s">
        <v>23</v>
      </c>
      <c r="J557" s="40" t="s">
        <v>23</v>
      </c>
    </row>
    <row r="558" spans="1:10">
      <c r="A558" s="134"/>
      <c r="B558">
        <v>16072000</v>
      </c>
      <c r="C558" s="42" t="s">
        <v>578</v>
      </c>
      <c r="D558" s="75" t="s">
        <v>23</v>
      </c>
      <c r="E558" s="79" t="s">
        <v>23</v>
      </c>
      <c r="F558" s="79" t="s">
        <v>23</v>
      </c>
      <c r="G558" s="79" t="s">
        <v>23</v>
      </c>
      <c r="H558" s="38" t="s">
        <v>23</v>
      </c>
      <c r="I558" s="39" t="s">
        <v>23</v>
      </c>
      <c r="J558" s="40" t="s">
        <v>23</v>
      </c>
    </row>
    <row r="559" spans="1:10">
      <c r="A559" s="134"/>
      <c r="B559">
        <v>16073000</v>
      </c>
      <c r="C559" s="42" t="s">
        <v>579</v>
      </c>
      <c r="D559" s="75">
        <v>0</v>
      </c>
      <c r="E559" s="79">
        <v>0</v>
      </c>
      <c r="F559" s="79">
        <v>1</v>
      </c>
      <c r="G559" s="78">
        <v>1</v>
      </c>
      <c r="H559" s="38">
        <f t="shared" si="26"/>
        <v>0</v>
      </c>
      <c r="I559" s="39">
        <f t="shared" si="24"/>
        <v>0</v>
      </c>
      <c r="J559" s="40">
        <f t="shared" si="25"/>
        <v>100</v>
      </c>
    </row>
    <row r="560" spans="1:10">
      <c r="A560" s="134"/>
      <c r="B560">
        <v>16074000</v>
      </c>
      <c r="C560" s="42" t="s">
        <v>580</v>
      </c>
      <c r="D560" s="75" t="s">
        <v>23</v>
      </c>
      <c r="E560" s="79" t="s">
        <v>23</v>
      </c>
      <c r="F560" s="79" t="s">
        <v>23</v>
      </c>
      <c r="G560" s="78" t="s">
        <v>23</v>
      </c>
      <c r="H560" s="38" t="s">
        <v>23</v>
      </c>
      <c r="I560" s="39" t="s">
        <v>23</v>
      </c>
      <c r="J560" s="40" t="s">
        <v>23</v>
      </c>
    </row>
    <row r="561" spans="1:11">
      <c r="A561" s="134"/>
      <c r="B561">
        <v>16075000</v>
      </c>
      <c r="C561" s="42" t="s">
        <v>581</v>
      </c>
      <c r="D561" s="75">
        <v>1</v>
      </c>
      <c r="E561" s="79">
        <v>0</v>
      </c>
      <c r="F561" s="79">
        <v>0</v>
      </c>
      <c r="G561" s="78">
        <v>1</v>
      </c>
      <c r="H561" s="38">
        <f t="shared" si="26"/>
        <v>100</v>
      </c>
      <c r="I561" s="39">
        <f t="shared" si="24"/>
        <v>0</v>
      </c>
      <c r="J561" s="40">
        <f t="shared" si="25"/>
        <v>0</v>
      </c>
    </row>
    <row r="562" spans="1:11">
      <c r="A562" s="134"/>
      <c r="B562">
        <v>16076000</v>
      </c>
      <c r="C562" s="42" t="s">
        <v>582</v>
      </c>
      <c r="D562" s="75">
        <v>0</v>
      </c>
      <c r="E562" s="79">
        <v>0</v>
      </c>
      <c r="F562" s="79">
        <v>1</v>
      </c>
      <c r="G562" s="79">
        <v>1</v>
      </c>
      <c r="H562" s="38">
        <f t="shared" si="26"/>
        <v>0</v>
      </c>
      <c r="I562" s="39">
        <f t="shared" si="24"/>
        <v>0</v>
      </c>
      <c r="J562" s="40">
        <f t="shared" si="25"/>
        <v>100</v>
      </c>
    </row>
    <row r="563" spans="1:11">
      <c r="A563" s="134"/>
      <c r="B563">
        <v>16077000</v>
      </c>
      <c r="C563" s="41" t="s">
        <v>583</v>
      </c>
      <c r="D563" s="72" t="s">
        <v>23</v>
      </c>
      <c r="E563" s="73" t="s">
        <v>23</v>
      </c>
      <c r="F563" s="73" t="s">
        <v>23</v>
      </c>
      <c r="G563" s="74" t="s">
        <v>23</v>
      </c>
      <c r="H563" s="38" t="s">
        <v>23</v>
      </c>
      <c r="I563" s="39" t="s">
        <v>23</v>
      </c>
      <c r="J563" s="40" t="s">
        <v>23</v>
      </c>
    </row>
    <row r="564" spans="1:11" ht="15" customHeight="1">
      <c r="A564" s="144" t="s">
        <v>584</v>
      </c>
      <c r="B564" s="145"/>
      <c r="C564" s="146"/>
      <c r="D564" s="52">
        <f>SUM(D6:D563)</f>
        <v>9332</v>
      </c>
      <c r="E564" s="53">
        <f>SUM(E6:E563)</f>
        <v>7066</v>
      </c>
      <c r="F564" s="54">
        <f>SUM(F6:F563)</f>
        <v>7847</v>
      </c>
      <c r="G564" s="55">
        <f>SUM(G6:G563)</f>
        <v>24245</v>
      </c>
      <c r="H564" s="56">
        <f t="shared" si="26"/>
        <v>38.490410393895651</v>
      </c>
      <c r="I564" s="57">
        <f t="shared" si="24"/>
        <v>29.144153433697671</v>
      </c>
      <c r="J564" s="58">
        <f t="shared" si="25"/>
        <v>32.365436172406682</v>
      </c>
    </row>
    <row r="565" spans="1:11">
      <c r="A565" s="147" t="s">
        <v>589</v>
      </c>
      <c r="B565" s="148"/>
      <c r="C565" s="148"/>
      <c r="D565" s="148"/>
      <c r="E565" s="148"/>
      <c r="F565" s="148"/>
      <c r="G565" s="148"/>
      <c r="H565" s="148"/>
      <c r="I565" s="148"/>
      <c r="J565" s="148"/>
      <c r="K565" s="1"/>
    </row>
    <row r="566" spans="1:11" ht="31.5" customHeight="1">
      <c r="A566" s="149" t="s">
        <v>608</v>
      </c>
      <c r="B566" s="149"/>
      <c r="C566" s="149"/>
      <c r="D566" s="149"/>
      <c r="E566" s="149"/>
      <c r="F566" s="149"/>
      <c r="G566" s="149"/>
      <c r="H566" s="149"/>
      <c r="I566" s="149"/>
      <c r="J566" s="149"/>
      <c r="K566" s="1"/>
    </row>
    <row r="567" spans="1:11" ht="30.75" customHeight="1">
      <c r="A567" s="149" t="s">
        <v>599</v>
      </c>
      <c r="B567" s="149"/>
      <c r="C567" s="149"/>
      <c r="D567" s="149"/>
      <c r="E567" s="149"/>
      <c r="F567" s="149"/>
      <c r="G567" s="149"/>
      <c r="H567" s="149"/>
      <c r="I567" s="149"/>
      <c r="J567" s="149"/>
      <c r="K567" s="1"/>
    </row>
    <row r="568" spans="1:11">
      <c r="A568"/>
      <c r="K568" s="1"/>
    </row>
    <row r="569" spans="1:11">
      <c r="A569"/>
      <c r="K569" s="1"/>
    </row>
    <row r="570" spans="1:11">
      <c r="A570" s="59"/>
    </row>
    <row r="571" spans="1:11">
      <c r="A571" s="59"/>
    </row>
    <row r="572" spans="1:11">
      <c r="A572" s="59"/>
    </row>
    <row r="573" spans="1:11">
      <c r="A573" s="59"/>
    </row>
    <row r="574" spans="1:11">
      <c r="A574" s="59"/>
    </row>
    <row r="575" spans="1:11">
      <c r="A575" s="59"/>
    </row>
    <row r="576" spans="1:11">
      <c r="A576" s="59"/>
    </row>
    <row r="577" spans="1:1">
      <c r="A577" s="59"/>
    </row>
    <row r="578" spans="1:1">
      <c r="A578" s="59"/>
    </row>
    <row r="579" spans="1:1">
      <c r="A579" s="59"/>
    </row>
    <row r="580" spans="1:1">
      <c r="A580" s="59"/>
    </row>
  </sheetData>
  <mergeCells count="26">
    <mergeCell ref="A567:J567"/>
    <mergeCell ref="A528:A541"/>
    <mergeCell ref="A542:A563"/>
    <mergeCell ref="A564:C564"/>
    <mergeCell ref="A565:J565"/>
    <mergeCell ref="A566:J566"/>
    <mergeCell ref="A515:A527"/>
    <mergeCell ref="A6:A21"/>
    <mergeCell ref="A23:A77"/>
    <mergeCell ref="A78:A79"/>
    <mergeCell ref="A80:A265"/>
    <mergeCell ref="A266:A298"/>
    <mergeCell ref="A299:A339"/>
    <mergeCell ref="A340:A385"/>
    <mergeCell ref="A386:A481"/>
    <mergeCell ref="A482:A487"/>
    <mergeCell ref="A489:A506"/>
    <mergeCell ref="A507:A514"/>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31AB2-29D3-42BA-8CBD-26E1867AB852}">
  <dimension ref="A1:M582"/>
  <sheetViews>
    <sheetView topLeftCell="A548" workbookViewId="0">
      <selection activeCell="A569" sqref="A569:J569"/>
    </sheetView>
  </sheetViews>
  <sheetFormatPr baseColWidth="10" defaultColWidth="9.33203125" defaultRowHeight="14.4"/>
  <cols>
    <col min="1" max="1" width="15.44140625" style="60" customWidth="1"/>
    <col min="2" max="2" width="26.33203125" customWidth="1"/>
    <col min="3" max="3" width="52.44140625" customWidth="1"/>
    <col min="4" max="6" width="21.33203125" customWidth="1"/>
    <col min="7" max="7" width="23" customWidth="1"/>
    <col min="8" max="10" width="21.33203125" customWidth="1"/>
    <col min="12" max="12" width="9.33203125" style="1"/>
    <col min="13" max="13" width="17.33203125" style="1" customWidth="1"/>
  </cols>
  <sheetData>
    <row r="1" spans="1:13" ht="39" customHeight="1">
      <c r="A1" s="118" t="s">
        <v>609</v>
      </c>
      <c r="B1" s="118"/>
      <c r="C1" s="118"/>
      <c r="D1" s="118"/>
      <c r="E1" s="118"/>
      <c r="F1" s="118"/>
      <c r="G1" s="118"/>
      <c r="H1" s="118"/>
      <c r="I1" s="118"/>
      <c r="J1" s="118"/>
      <c r="L1"/>
      <c r="M1"/>
    </row>
    <row r="2" spans="1:13" ht="15" customHeight="1">
      <c r="A2" s="2"/>
      <c r="B2" s="3"/>
      <c r="L2"/>
      <c r="M2"/>
    </row>
    <row r="3" spans="1:13" ht="15" customHeight="1">
      <c r="A3" s="119" t="s">
        <v>0</v>
      </c>
      <c r="B3" s="120" t="s">
        <v>1</v>
      </c>
      <c r="C3" s="121"/>
      <c r="D3" s="126" t="s">
        <v>2</v>
      </c>
      <c r="E3" s="127"/>
      <c r="F3" s="128"/>
      <c r="G3" s="129" t="s">
        <v>607</v>
      </c>
      <c r="H3" s="126" t="s">
        <v>2</v>
      </c>
      <c r="I3" s="127"/>
      <c r="J3" s="128"/>
      <c r="L3"/>
      <c r="M3"/>
    </row>
    <row r="4" spans="1:13" ht="28.8">
      <c r="A4" s="119"/>
      <c r="B4" s="122"/>
      <c r="C4" s="123"/>
      <c r="D4" s="4" t="s">
        <v>3</v>
      </c>
      <c r="E4" s="5" t="s">
        <v>4</v>
      </c>
      <c r="F4" s="4" t="s">
        <v>5</v>
      </c>
      <c r="G4" s="129"/>
      <c r="H4" s="4" t="s">
        <v>3</v>
      </c>
      <c r="I4" s="5" t="s">
        <v>4</v>
      </c>
      <c r="J4" s="4" t="s">
        <v>5</v>
      </c>
      <c r="L4"/>
      <c r="M4"/>
    </row>
    <row r="5" spans="1:13">
      <c r="A5" s="119"/>
      <c r="B5" s="124"/>
      <c r="C5" s="125"/>
      <c r="D5" s="130" t="s">
        <v>6</v>
      </c>
      <c r="E5" s="131"/>
      <c r="F5" s="131"/>
      <c r="G5" s="131"/>
      <c r="H5" s="130" t="s">
        <v>7</v>
      </c>
      <c r="I5" s="131"/>
      <c r="J5" s="132"/>
      <c r="L5"/>
      <c r="M5"/>
    </row>
    <row r="6" spans="1:13">
      <c r="A6" s="136" t="s">
        <v>8</v>
      </c>
      <c r="B6" s="6">
        <v>1001000</v>
      </c>
      <c r="C6" s="7" t="s">
        <v>9</v>
      </c>
      <c r="D6" s="83">
        <v>9</v>
      </c>
      <c r="E6" s="84">
        <v>30</v>
      </c>
      <c r="F6" s="84">
        <v>32</v>
      </c>
      <c r="G6" s="84">
        <v>71</v>
      </c>
      <c r="H6" s="8">
        <f>D6*100/G6</f>
        <v>12.67605633802817</v>
      </c>
      <c r="I6" s="9">
        <f t="shared" ref="I6:I69" si="0">E6*100/G6</f>
        <v>42.25352112676056</v>
      </c>
      <c r="J6" s="10">
        <f t="shared" ref="J6:J69" si="1">F6*100/G6</f>
        <v>45.070422535211264</v>
      </c>
      <c r="L6"/>
      <c r="M6"/>
    </row>
    <row r="7" spans="1:13">
      <c r="A7" s="137"/>
      <c r="B7" s="12">
        <v>1002000</v>
      </c>
      <c r="C7" s="13" t="s">
        <v>10</v>
      </c>
      <c r="D7" s="85">
        <v>2</v>
      </c>
      <c r="E7" s="86">
        <v>7</v>
      </c>
      <c r="F7" s="86">
        <v>32</v>
      </c>
      <c r="G7" s="86">
        <v>41</v>
      </c>
      <c r="H7" s="14">
        <f t="shared" ref="H7:H70" si="2">D7*100/G7</f>
        <v>4.8780487804878048</v>
      </c>
      <c r="I7" s="15">
        <f t="shared" si="0"/>
        <v>17.073170731707318</v>
      </c>
      <c r="J7" s="16">
        <f t="shared" si="1"/>
        <v>78.048780487804876</v>
      </c>
      <c r="L7"/>
      <c r="M7"/>
    </row>
    <row r="8" spans="1:13">
      <c r="A8" s="137"/>
      <c r="B8" s="12">
        <v>1003000</v>
      </c>
      <c r="C8" s="13" t="s">
        <v>11</v>
      </c>
      <c r="D8" s="85">
        <v>49</v>
      </c>
      <c r="E8" s="86">
        <v>176</v>
      </c>
      <c r="F8" s="86">
        <v>184</v>
      </c>
      <c r="G8" s="86">
        <v>409</v>
      </c>
      <c r="H8" s="14">
        <f t="shared" si="2"/>
        <v>11.98044009779951</v>
      </c>
      <c r="I8" s="15">
        <f t="shared" si="0"/>
        <v>43.031784841075797</v>
      </c>
      <c r="J8" s="16">
        <f t="shared" si="1"/>
        <v>44.987775061124694</v>
      </c>
      <c r="L8"/>
      <c r="M8"/>
    </row>
    <row r="9" spans="1:13">
      <c r="A9" s="137"/>
      <c r="B9" s="12">
        <v>1004000</v>
      </c>
      <c r="C9" s="13" t="s">
        <v>12</v>
      </c>
      <c r="D9" s="85">
        <v>20</v>
      </c>
      <c r="E9" s="86">
        <v>50</v>
      </c>
      <c r="F9" s="86">
        <v>33</v>
      </c>
      <c r="G9" s="86">
        <v>103</v>
      </c>
      <c r="H9" s="14">
        <f t="shared" si="2"/>
        <v>19.417475728155338</v>
      </c>
      <c r="I9" s="15">
        <f t="shared" si="0"/>
        <v>48.543689320388353</v>
      </c>
      <c r="J9" s="16">
        <f t="shared" si="1"/>
        <v>32.038834951456309</v>
      </c>
      <c r="L9"/>
      <c r="M9"/>
    </row>
    <row r="10" spans="1:13">
      <c r="A10" s="137"/>
      <c r="B10" s="12">
        <v>1051000</v>
      </c>
      <c r="C10" s="13" t="s">
        <v>13</v>
      </c>
      <c r="D10" s="85">
        <v>28</v>
      </c>
      <c r="E10" s="86">
        <v>8</v>
      </c>
      <c r="F10" s="86">
        <v>0</v>
      </c>
      <c r="G10" s="86">
        <v>36</v>
      </c>
      <c r="H10" s="14">
        <f t="shared" si="2"/>
        <v>77.777777777777771</v>
      </c>
      <c r="I10" s="15">
        <f t="shared" si="0"/>
        <v>22.222222222222221</v>
      </c>
      <c r="J10" s="16">
        <f t="shared" si="1"/>
        <v>0</v>
      </c>
      <c r="L10"/>
      <c r="M10"/>
    </row>
    <row r="11" spans="1:13">
      <c r="A11" s="137"/>
      <c r="B11" s="12">
        <v>1053000</v>
      </c>
      <c r="C11" s="13" t="s">
        <v>14</v>
      </c>
      <c r="D11" s="85">
        <v>35</v>
      </c>
      <c r="E11" s="86">
        <v>35</v>
      </c>
      <c r="F11" s="86">
        <v>32</v>
      </c>
      <c r="G11" s="86">
        <v>102</v>
      </c>
      <c r="H11" s="14">
        <f t="shared" si="2"/>
        <v>34.313725490196077</v>
      </c>
      <c r="I11" s="15">
        <f t="shared" si="0"/>
        <v>34.313725490196077</v>
      </c>
      <c r="J11" s="16">
        <f t="shared" si="1"/>
        <v>31.372549019607842</v>
      </c>
      <c r="L11"/>
      <c r="M11"/>
    </row>
    <row r="12" spans="1:13">
      <c r="A12" s="137"/>
      <c r="B12" s="12">
        <v>1054000</v>
      </c>
      <c r="C12" s="13" t="s">
        <v>15</v>
      </c>
      <c r="D12" s="85">
        <v>11</v>
      </c>
      <c r="E12" s="86">
        <v>2</v>
      </c>
      <c r="F12" s="86">
        <v>1</v>
      </c>
      <c r="G12" s="86">
        <v>14</v>
      </c>
      <c r="H12" s="14">
        <f t="shared" si="2"/>
        <v>78.571428571428569</v>
      </c>
      <c r="I12" s="15">
        <f t="shared" si="0"/>
        <v>14.285714285714286</v>
      </c>
      <c r="J12" s="16">
        <f t="shared" si="1"/>
        <v>7.1428571428571432</v>
      </c>
      <c r="L12"/>
      <c r="M12"/>
    </row>
    <row r="13" spans="1:13">
      <c r="A13" s="137"/>
      <c r="B13" s="12">
        <v>1055000</v>
      </c>
      <c r="C13" s="13" t="s">
        <v>16</v>
      </c>
      <c r="D13" s="85">
        <v>37</v>
      </c>
      <c r="E13" s="86">
        <v>15</v>
      </c>
      <c r="F13" s="86">
        <v>13</v>
      </c>
      <c r="G13" s="86">
        <v>65</v>
      </c>
      <c r="H13" s="14">
        <f t="shared" si="2"/>
        <v>56.92307692307692</v>
      </c>
      <c r="I13" s="15">
        <f t="shared" si="0"/>
        <v>23.076923076923077</v>
      </c>
      <c r="J13" s="16">
        <f t="shared" si="1"/>
        <v>20</v>
      </c>
      <c r="L13"/>
      <c r="M13"/>
    </row>
    <row r="14" spans="1:13">
      <c r="A14" s="137"/>
      <c r="B14" s="12">
        <v>1056000</v>
      </c>
      <c r="C14" s="13" t="s">
        <v>17</v>
      </c>
      <c r="D14" s="85">
        <v>98</v>
      </c>
      <c r="E14" s="86">
        <v>107</v>
      </c>
      <c r="F14" s="86">
        <v>76</v>
      </c>
      <c r="G14" s="86">
        <v>281</v>
      </c>
      <c r="H14" s="14">
        <f t="shared" si="2"/>
        <v>34.87544483985765</v>
      </c>
      <c r="I14" s="15">
        <f t="shared" si="0"/>
        <v>38.078291814946617</v>
      </c>
      <c r="J14" s="16">
        <f t="shared" si="1"/>
        <v>27.046263345195729</v>
      </c>
      <c r="L14"/>
      <c r="M14"/>
    </row>
    <row r="15" spans="1:13">
      <c r="A15" s="137"/>
      <c r="B15" s="12">
        <v>1057000</v>
      </c>
      <c r="C15" s="13" t="s">
        <v>18</v>
      </c>
      <c r="D15" s="85">
        <v>25</v>
      </c>
      <c r="E15" s="86">
        <v>25</v>
      </c>
      <c r="F15" s="86">
        <v>8</v>
      </c>
      <c r="G15" s="86">
        <v>58</v>
      </c>
      <c r="H15" s="14">
        <f t="shared" si="2"/>
        <v>43.103448275862071</v>
      </c>
      <c r="I15" s="15">
        <f t="shared" si="0"/>
        <v>43.103448275862071</v>
      </c>
      <c r="J15" s="16">
        <f t="shared" si="1"/>
        <v>13.793103448275861</v>
      </c>
      <c r="L15"/>
      <c r="M15"/>
    </row>
    <row r="16" spans="1:13">
      <c r="A16" s="137"/>
      <c r="B16" s="12">
        <v>1058000</v>
      </c>
      <c r="C16" s="13" t="s">
        <v>19</v>
      </c>
      <c r="D16" s="85">
        <v>42</v>
      </c>
      <c r="E16" s="86">
        <v>16</v>
      </c>
      <c r="F16" s="86">
        <v>8</v>
      </c>
      <c r="G16" s="86">
        <v>66</v>
      </c>
      <c r="H16" s="14">
        <f t="shared" si="2"/>
        <v>63.636363636363633</v>
      </c>
      <c r="I16" s="15">
        <f t="shared" si="0"/>
        <v>24.242424242424242</v>
      </c>
      <c r="J16" s="16">
        <f t="shared" si="1"/>
        <v>12.121212121212121</v>
      </c>
      <c r="L16"/>
      <c r="M16"/>
    </row>
    <row r="17" spans="1:13">
      <c r="A17" s="137"/>
      <c r="B17" s="12">
        <v>1059000</v>
      </c>
      <c r="C17" s="13" t="s">
        <v>20</v>
      </c>
      <c r="D17" s="85">
        <v>1</v>
      </c>
      <c r="E17" s="86">
        <v>2</v>
      </c>
      <c r="F17" s="86">
        <v>1</v>
      </c>
      <c r="G17" s="86">
        <v>4</v>
      </c>
      <c r="H17" s="14">
        <f t="shared" si="2"/>
        <v>25</v>
      </c>
      <c r="I17" s="15">
        <f t="shared" si="0"/>
        <v>50</v>
      </c>
      <c r="J17" s="16">
        <f t="shared" si="1"/>
        <v>25</v>
      </c>
      <c r="L17"/>
      <c r="M17"/>
    </row>
    <row r="18" spans="1:13">
      <c r="A18" s="137"/>
      <c r="B18" s="12">
        <v>1060000</v>
      </c>
      <c r="C18" s="13" t="s">
        <v>21</v>
      </c>
      <c r="D18" s="85">
        <v>68</v>
      </c>
      <c r="E18" s="86">
        <v>47</v>
      </c>
      <c r="F18" s="86">
        <v>19</v>
      </c>
      <c r="G18" s="86">
        <v>134</v>
      </c>
      <c r="H18" s="14">
        <f t="shared" si="2"/>
        <v>50.746268656716417</v>
      </c>
      <c r="I18" s="15">
        <f t="shared" si="0"/>
        <v>35.07462686567164</v>
      </c>
      <c r="J18" s="16">
        <f t="shared" si="1"/>
        <v>14.17910447761194</v>
      </c>
      <c r="L18"/>
      <c r="M18"/>
    </row>
    <row r="19" spans="1:13" ht="14.1" customHeight="1">
      <c r="A19" s="137"/>
      <c r="B19" s="12">
        <v>1060063</v>
      </c>
      <c r="C19" s="13" t="s">
        <v>22</v>
      </c>
      <c r="D19" s="85" t="s">
        <v>23</v>
      </c>
      <c r="E19" s="86" t="s">
        <v>23</v>
      </c>
      <c r="F19" s="86" t="s">
        <v>23</v>
      </c>
      <c r="G19" s="86" t="s">
        <v>23</v>
      </c>
      <c r="H19" s="14" t="s">
        <v>23</v>
      </c>
      <c r="I19" s="15" t="s">
        <v>23</v>
      </c>
      <c r="J19" s="16" t="s">
        <v>23</v>
      </c>
      <c r="L19"/>
      <c r="M19"/>
    </row>
    <row r="20" spans="1:13">
      <c r="A20" s="137"/>
      <c r="B20" s="12">
        <v>1061000</v>
      </c>
      <c r="C20" s="13" t="s">
        <v>24</v>
      </c>
      <c r="D20" s="85">
        <v>44</v>
      </c>
      <c r="E20" s="86">
        <v>14</v>
      </c>
      <c r="F20" s="86">
        <v>9</v>
      </c>
      <c r="G20" s="86">
        <v>67</v>
      </c>
      <c r="H20" s="14">
        <f t="shared" si="2"/>
        <v>65.671641791044777</v>
      </c>
      <c r="I20" s="15">
        <f t="shared" si="0"/>
        <v>20.895522388059703</v>
      </c>
      <c r="J20" s="16">
        <f t="shared" si="1"/>
        <v>13.432835820895523</v>
      </c>
      <c r="L20"/>
      <c r="M20"/>
    </row>
    <row r="21" spans="1:13">
      <c r="A21" s="138"/>
      <c r="B21" s="17">
        <v>1062000</v>
      </c>
      <c r="C21" s="18" t="s">
        <v>25</v>
      </c>
      <c r="D21" s="87">
        <v>54</v>
      </c>
      <c r="E21" s="88">
        <v>56</v>
      </c>
      <c r="F21" s="88">
        <v>45</v>
      </c>
      <c r="G21" s="88">
        <v>155</v>
      </c>
      <c r="H21" s="19">
        <f t="shared" si="2"/>
        <v>34.838709677419352</v>
      </c>
      <c r="I21" s="20">
        <f t="shared" si="0"/>
        <v>36.12903225806452</v>
      </c>
      <c r="J21" s="21">
        <f t="shared" si="1"/>
        <v>29.032258064516128</v>
      </c>
      <c r="L21"/>
      <c r="M21"/>
    </row>
    <row r="22" spans="1:13" ht="14.85" customHeight="1">
      <c r="A22" s="22" t="s">
        <v>26</v>
      </c>
      <c r="B22" s="23">
        <v>2000000</v>
      </c>
      <c r="C22" s="24" t="s">
        <v>27</v>
      </c>
      <c r="D22" s="64">
        <v>527</v>
      </c>
      <c r="E22" s="65">
        <v>161</v>
      </c>
      <c r="F22" s="66">
        <v>158</v>
      </c>
      <c r="G22" s="67">
        <v>846</v>
      </c>
      <c r="H22" s="25">
        <f t="shared" si="2"/>
        <v>62.293144208037823</v>
      </c>
      <c r="I22" s="26">
        <f t="shared" si="0"/>
        <v>19.030732860520093</v>
      </c>
      <c r="J22" s="27">
        <f t="shared" si="1"/>
        <v>18.67612293144208</v>
      </c>
      <c r="L22"/>
      <c r="M22"/>
    </row>
    <row r="23" spans="1:13">
      <c r="A23" s="137" t="s">
        <v>28</v>
      </c>
      <c r="B23" s="28">
        <v>3101000</v>
      </c>
      <c r="C23" s="29" t="s">
        <v>29</v>
      </c>
      <c r="D23" s="89">
        <v>32</v>
      </c>
      <c r="E23" s="90">
        <v>23</v>
      </c>
      <c r="F23" s="90">
        <v>55</v>
      </c>
      <c r="G23" s="90">
        <v>110</v>
      </c>
      <c r="H23" s="30">
        <f t="shared" si="2"/>
        <v>29.09090909090909</v>
      </c>
      <c r="I23" s="31">
        <f t="shared" si="0"/>
        <v>20.90909090909091</v>
      </c>
      <c r="J23" s="32">
        <f t="shared" si="1"/>
        <v>50</v>
      </c>
      <c r="L23"/>
      <c r="M23"/>
    </row>
    <row r="24" spans="1:13">
      <c r="A24" s="137"/>
      <c r="B24" s="33">
        <v>3102000</v>
      </c>
      <c r="C24" s="34" t="s">
        <v>30</v>
      </c>
      <c r="D24" s="85">
        <v>22</v>
      </c>
      <c r="E24" s="86">
        <v>4</v>
      </c>
      <c r="F24" s="86">
        <v>12</v>
      </c>
      <c r="G24" s="86">
        <v>38</v>
      </c>
      <c r="H24" s="14">
        <f t="shared" si="2"/>
        <v>57.89473684210526</v>
      </c>
      <c r="I24" s="15">
        <f t="shared" si="0"/>
        <v>10.526315789473685</v>
      </c>
      <c r="J24" s="16">
        <f t="shared" si="1"/>
        <v>31.578947368421051</v>
      </c>
      <c r="L24"/>
      <c r="M24"/>
    </row>
    <row r="25" spans="1:13">
      <c r="A25" s="137"/>
      <c r="B25" s="33">
        <v>3103000</v>
      </c>
      <c r="C25" s="34" t="s">
        <v>31</v>
      </c>
      <c r="D25" s="85">
        <v>5</v>
      </c>
      <c r="E25" s="86">
        <v>6</v>
      </c>
      <c r="F25" s="86">
        <v>14</v>
      </c>
      <c r="G25" s="86">
        <v>25</v>
      </c>
      <c r="H25" s="14">
        <f t="shared" si="2"/>
        <v>20</v>
      </c>
      <c r="I25" s="15">
        <f t="shared" si="0"/>
        <v>24</v>
      </c>
      <c r="J25" s="16">
        <f t="shared" si="1"/>
        <v>56</v>
      </c>
      <c r="L25"/>
      <c r="M25"/>
    </row>
    <row r="26" spans="1:13">
      <c r="A26" s="137"/>
      <c r="B26" s="33">
        <v>3151000</v>
      </c>
      <c r="C26" s="34" t="s">
        <v>32</v>
      </c>
      <c r="D26" s="85">
        <v>39</v>
      </c>
      <c r="E26" s="86">
        <v>7</v>
      </c>
      <c r="F26" s="86">
        <v>12</v>
      </c>
      <c r="G26" s="86">
        <v>58</v>
      </c>
      <c r="H26" s="14">
        <f t="shared" si="2"/>
        <v>67.241379310344826</v>
      </c>
      <c r="I26" s="15">
        <f t="shared" si="0"/>
        <v>12.068965517241379</v>
      </c>
      <c r="J26" s="16">
        <f t="shared" si="1"/>
        <v>20.689655172413794</v>
      </c>
      <c r="L26"/>
      <c r="M26"/>
    </row>
    <row r="27" spans="1:13">
      <c r="A27" s="137"/>
      <c r="B27" s="33">
        <v>3153000</v>
      </c>
      <c r="C27" s="34" t="s">
        <v>33</v>
      </c>
      <c r="D27" s="85">
        <v>39</v>
      </c>
      <c r="E27" s="86">
        <v>66</v>
      </c>
      <c r="F27" s="86">
        <v>39</v>
      </c>
      <c r="G27" s="86">
        <v>144</v>
      </c>
      <c r="H27" s="14">
        <f t="shared" si="2"/>
        <v>27.083333333333332</v>
      </c>
      <c r="I27" s="15">
        <f t="shared" si="0"/>
        <v>45.833333333333336</v>
      </c>
      <c r="J27" s="16">
        <f t="shared" si="1"/>
        <v>27.083333333333332</v>
      </c>
      <c r="L27"/>
      <c r="M27"/>
    </row>
    <row r="28" spans="1:13">
      <c r="A28" s="137"/>
      <c r="B28" s="33">
        <v>3154000</v>
      </c>
      <c r="C28" s="34" t="s">
        <v>34</v>
      </c>
      <c r="D28" s="85">
        <v>4</v>
      </c>
      <c r="E28" s="86">
        <v>8</v>
      </c>
      <c r="F28" s="86">
        <v>13</v>
      </c>
      <c r="G28" s="86">
        <v>25</v>
      </c>
      <c r="H28" s="14">
        <f t="shared" si="2"/>
        <v>16</v>
      </c>
      <c r="I28" s="15">
        <f t="shared" si="0"/>
        <v>32</v>
      </c>
      <c r="J28" s="16">
        <f t="shared" si="1"/>
        <v>52</v>
      </c>
      <c r="L28"/>
      <c r="M28"/>
    </row>
    <row r="29" spans="1:13">
      <c r="A29" s="137"/>
      <c r="B29" s="33">
        <v>3155000</v>
      </c>
      <c r="C29" s="34" t="s">
        <v>35</v>
      </c>
      <c r="D29" s="85">
        <v>39</v>
      </c>
      <c r="E29" s="86">
        <v>9</v>
      </c>
      <c r="F29" s="86">
        <v>5</v>
      </c>
      <c r="G29" s="86">
        <v>53</v>
      </c>
      <c r="H29" s="14">
        <f t="shared" si="2"/>
        <v>73.584905660377359</v>
      </c>
      <c r="I29" s="15">
        <f t="shared" si="0"/>
        <v>16.981132075471699</v>
      </c>
      <c r="J29" s="16">
        <f t="shared" si="1"/>
        <v>9.433962264150944</v>
      </c>
      <c r="L29"/>
      <c r="M29"/>
    </row>
    <row r="30" spans="1:13">
      <c r="A30" s="137"/>
      <c r="B30" s="33">
        <v>3157000</v>
      </c>
      <c r="C30" s="34" t="s">
        <v>36</v>
      </c>
      <c r="D30" s="85">
        <v>22</v>
      </c>
      <c r="E30" s="86">
        <v>13</v>
      </c>
      <c r="F30" s="86">
        <v>10</v>
      </c>
      <c r="G30" s="86">
        <v>45</v>
      </c>
      <c r="H30" s="14">
        <f t="shared" si="2"/>
        <v>48.888888888888886</v>
      </c>
      <c r="I30" s="15">
        <f t="shared" si="0"/>
        <v>28.888888888888889</v>
      </c>
      <c r="J30" s="16">
        <f t="shared" si="1"/>
        <v>22.222222222222221</v>
      </c>
      <c r="L30"/>
      <c r="M30"/>
    </row>
    <row r="31" spans="1:13">
      <c r="A31" s="137"/>
      <c r="B31" s="33">
        <v>3158000</v>
      </c>
      <c r="C31" s="34" t="s">
        <v>37</v>
      </c>
      <c r="D31" s="85">
        <v>3</v>
      </c>
      <c r="E31" s="86">
        <v>2</v>
      </c>
      <c r="F31" s="86">
        <v>0</v>
      </c>
      <c r="G31" s="86">
        <v>5</v>
      </c>
      <c r="H31" s="14">
        <f t="shared" si="2"/>
        <v>60</v>
      </c>
      <c r="I31" s="15">
        <f t="shared" si="0"/>
        <v>40</v>
      </c>
      <c r="J31" s="16">
        <f t="shared" si="1"/>
        <v>0</v>
      </c>
      <c r="L31"/>
      <c r="M31"/>
    </row>
    <row r="32" spans="1:13">
      <c r="A32" s="137"/>
      <c r="B32" s="33">
        <v>3159000</v>
      </c>
      <c r="C32" s="34" t="s">
        <v>38</v>
      </c>
      <c r="D32" s="85">
        <v>68</v>
      </c>
      <c r="E32" s="86">
        <v>52</v>
      </c>
      <c r="F32" s="86">
        <v>35</v>
      </c>
      <c r="G32" s="86">
        <v>155</v>
      </c>
      <c r="H32" s="14">
        <f t="shared" si="2"/>
        <v>43.87096774193548</v>
      </c>
      <c r="I32" s="15">
        <f t="shared" si="0"/>
        <v>33.548387096774192</v>
      </c>
      <c r="J32" s="16">
        <f t="shared" si="1"/>
        <v>22.580645161290324</v>
      </c>
      <c r="L32"/>
      <c r="M32"/>
    </row>
    <row r="33" spans="1:13">
      <c r="A33" s="137"/>
      <c r="B33" s="33">
        <v>3159016</v>
      </c>
      <c r="C33" s="34" t="s">
        <v>39</v>
      </c>
      <c r="D33" s="85">
        <v>5</v>
      </c>
      <c r="E33" s="86">
        <v>7</v>
      </c>
      <c r="F33" s="86">
        <v>5</v>
      </c>
      <c r="G33" s="86">
        <v>17</v>
      </c>
      <c r="H33" s="14">
        <f t="shared" si="2"/>
        <v>29.411764705882351</v>
      </c>
      <c r="I33" s="15">
        <f t="shared" si="0"/>
        <v>41.176470588235297</v>
      </c>
      <c r="J33" s="16">
        <f t="shared" si="1"/>
        <v>29.411764705882351</v>
      </c>
      <c r="L33"/>
      <c r="M33"/>
    </row>
    <row r="34" spans="1:13">
      <c r="A34" s="137"/>
      <c r="B34" s="33">
        <v>3241000</v>
      </c>
      <c r="C34" s="34" t="s">
        <v>40</v>
      </c>
      <c r="D34" s="85">
        <v>47</v>
      </c>
      <c r="E34" s="86">
        <v>49</v>
      </c>
      <c r="F34" s="86">
        <v>65</v>
      </c>
      <c r="G34" s="86">
        <v>161</v>
      </c>
      <c r="H34" s="14">
        <f t="shared" si="2"/>
        <v>29.19254658385093</v>
      </c>
      <c r="I34" s="15">
        <f t="shared" si="0"/>
        <v>30.434782608695652</v>
      </c>
      <c r="J34" s="16">
        <f t="shared" si="1"/>
        <v>40.372670807453417</v>
      </c>
      <c r="L34"/>
      <c r="M34"/>
    </row>
    <row r="35" spans="1:13">
      <c r="A35" s="137"/>
      <c r="B35" s="33">
        <v>3241001</v>
      </c>
      <c r="C35" s="34" t="s">
        <v>41</v>
      </c>
      <c r="D35" s="85">
        <v>179</v>
      </c>
      <c r="E35" s="86">
        <v>0</v>
      </c>
      <c r="F35" s="86">
        <v>0</v>
      </c>
      <c r="G35" s="86">
        <v>179</v>
      </c>
      <c r="H35" s="14">
        <f t="shared" si="2"/>
        <v>100</v>
      </c>
      <c r="I35" s="15">
        <f t="shared" si="0"/>
        <v>0</v>
      </c>
      <c r="J35" s="16">
        <f t="shared" si="1"/>
        <v>0</v>
      </c>
      <c r="L35"/>
      <c r="M35"/>
    </row>
    <row r="36" spans="1:13">
      <c r="A36" s="137"/>
      <c r="B36" s="33">
        <v>3241003</v>
      </c>
      <c r="C36" s="34" t="s">
        <v>42</v>
      </c>
      <c r="D36" s="85">
        <v>6</v>
      </c>
      <c r="E36" s="86">
        <v>4</v>
      </c>
      <c r="F36" s="86">
        <v>4</v>
      </c>
      <c r="G36" s="86">
        <v>14</v>
      </c>
      <c r="H36" s="14">
        <f t="shared" si="2"/>
        <v>42.857142857142854</v>
      </c>
      <c r="I36" s="15">
        <f t="shared" si="0"/>
        <v>28.571428571428573</v>
      </c>
      <c r="J36" s="16">
        <f t="shared" si="1"/>
        <v>28.571428571428573</v>
      </c>
      <c r="L36"/>
      <c r="M36"/>
    </row>
    <row r="37" spans="1:13">
      <c r="A37" s="137"/>
      <c r="B37" s="33">
        <v>3241009</v>
      </c>
      <c r="C37" s="34" t="s">
        <v>43</v>
      </c>
      <c r="D37" s="85">
        <v>5</v>
      </c>
      <c r="E37" s="86">
        <v>4</v>
      </c>
      <c r="F37" s="86">
        <v>6</v>
      </c>
      <c r="G37" s="86">
        <v>15</v>
      </c>
      <c r="H37" s="14">
        <f t="shared" si="2"/>
        <v>33.333333333333336</v>
      </c>
      <c r="I37" s="15">
        <f t="shared" si="0"/>
        <v>26.666666666666668</v>
      </c>
      <c r="J37" s="16">
        <f t="shared" si="1"/>
        <v>40</v>
      </c>
      <c r="L37"/>
      <c r="M37"/>
    </row>
    <row r="38" spans="1:13">
      <c r="A38" s="137"/>
      <c r="B38" s="33">
        <v>3241010</v>
      </c>
      <c r="C38" s="34" t="s">
        <v>44</v>
      </c>
      <c r="D38" s="85">
        <v>0</v>
      </c>
      <c r="E38" s="86">
        <v>0</v>
      </c>
      <c r="F38" s="86">
        <v>4</v>
      </c>
      <c r="G38" s="86">
        <v>4</v>
      </c>
      <c r="H38" s="14">
        <f t="shared" si="2"/>
        <v>0</v>
      </c>
      <c r="I38" s="15">
        <f t="shared" si="0"/>
        <v>0</v>
      </c>
      <c r="J38" s="16">
        <f t="shared" si="1"/>
        <v>100</v>
      </c>
      <c r="L38"/>
      <c r="M38"/>
    </row>
    <row r="39" spans="1:13">
      <c r="A39" s="137"/>
      <c r="B39" s="33">
        <v>3241011</v>
      </c>
      <c r="C39" s="34" t="s">
        <v>45</v>
      </c>
      <c r="D39" s="85">
        <v>9</v>
      </c>
      <c r="E39" s="86">
        <v>7</v>
      </c>
      <c r="F39" s="86">
        <v>11</v>
      </c>
      <c r="G39" s="86">
        <v>27</v>
      </c>
      <c r="H39" s="14">
        <f t="shared" si="2"/>
        <v>33.333333333333336</v>
      </c>
      <c r="I39" s="15">
        <f t="shared" si="0"/>
        <v>25.925925925925927</v>
      </c>
      <c r="J39" s="16">
        <f t="shared" si="1"/>
        <v>40.74074074074074</v>
      </c>
      <c r="L39"/>
      <c r="M39"/>
    </row>
    <row r="40" spans="1:13">
      <c r="A40" s="137"/>
      <c r="B40" s="33">
        <v>3251000</v>
      </c>
      <c r="C40" s="34" t="s">
        <v>46</v>
      </c>
      <c r="D40" s="85">
        <v>147</v>
      </c>
      <c r="E40" s="86">
        <v>49</v>
      </c>
      <c r="F40" s="86">
        <v>22</v>
      </c>
      <c r="G40" s="86">
        <v>218</v>
      </c>
      <c r="H40" s="14">
        <f t="shared" si="2"/>
        <v>67.431192660550465</v>
      </c>
      <c r="I40" s="15">
        <f t="shared" si="0"/>
        <v>22.477064220183486</v>
      </c>
      <c r="J40" s="16">
        <f t="shared" si="1"/>
        <v>10.091743119266056</v>
      </c>
      <c r="L40"/>
      <c r="M40"/>
    </row>
    <row r="41" spans="1:13">
      <c r="A41" s="137"/>
      <c r="B41" s="33">
        <v>3252000</v>
      </c>
      <c r="C41" s="34" t="s">
        <v>47</v>
      </c>
      <c r="D41" s="85">
        <v>53</v>
      </c>
      <c r="E41" s="86">
        <v>14</v>
      </c>
      <c r="F41" s="86">
        <v>26</v>
      </c>
      <c r="G41" s="86">
        <v>93</v>
      </c>
      <c r="H41" s="14">
        <f t="shared" si="2"/>
        <v>56.98924731182796</v>
      </c>
      <c r="I41" s="15">
        <f t="shared" si="0"/>
        <v>15.053763440860216</v>
      </c>
      <c r="J41" s="16">
        <f t="shared" si="1"/>
        <v>27.956989247311828</v>
      </c>
      <c r="L41"/>
      <c r="M41"/>
    </row>
    <row r="42" spans="1:13">
      <c r="A42" s="137"/>
      <c r="B42" s="33">
        <v>3254000</v>
      </c>
      <c r="C42" s="34" t="s">
        <v>48</v>
      </c>
      <c r="D42" s="85">
        <v>25</v>
      </c>
      <c r="E42" s="86">
        <v>27</v>
      </c>
      <c r="F42" s="86">
        <v>35</v>
      </c>
      <c r="G42" s="86">
        <v>87</v>
      </c>
      <c r="H42" s="14">
        <f t="shared" si="2"/>
        <v>28.735632183908045</v>
      </c>
      <c r="I42" s="15">
        <f t="shared" si="0"/>
        <v>31.03448275862069</v>
      </c>
      <c r="J42" s="16">
        <f t="shared" si="1"/>
        <v>40.229885057471265</v>
      </c>
      <c r="L42"/>
      <c r="M42"/>
    </row>
    <row r="43" spans="1:13">
      <c r="A43" s="137"/>
      <c r="B43" s="33">
        <v>3255000</v>
      </c>
      <c r="C43" s="34" t="s">
        <v>49</v>
      </c>
      <c r="D43" s="85">
        <v>33</v>
      </c>
      <c r="E43" s="86">
        <v>2</v>
      </c>
      <c r="F43" s="86">
        <v>2</v>
      </c>
      <c r="G43" s="86">
        <v>37</v>
      </c>
      <c r="H43" s="14">
        <f t="shared" si="2"/>
        <v>89.189189189189193</v>
      </c>
      <c r="I43" s="15">
        <f t="shared" si="0"/>
        <v>5.4054054054054053</v>
      </c>
      <c r="J43" s="16">
        <f t="shared" si="1"/>
        <v>5.4054054054054053</v>
      </c>
      <c r="L43"/>
      <c r="M43"/>
    </row>
    <row r="44" spans="1:13">
      <c r="A44" s="137"/>
      <c r="B44" s="33">
        <v>3256000</v>
      </c>
      <c r="C44" s="34" t="s">
        <v>50</v>
      </c>
      <c r="D44" s="85">
        <v>20</v>
      </c>
      <c r="E44" s="86">
        <v>3</v>
      </c>
      <c r="F44" s="86">
        <v>2</v>
      </c>
      <c r="G44" s="86">
        <v>25</v>
      </c>
      <c r="H44" s="14">
        <f t="shared" si="2"/>
        <v>80</v>
      </c>
      <c r="I44" s="15">
        <f t="shared" si="0"/>
        <v>12</v>
      </c>
      <c r="J44" s="16">
        <f t="shared" si="1"/>
        <v>8</v>
      </c>
      <c r="L44"/>
      <c r="M44"/>
    </row>
    <row r="45" spans="1:13">
      <c r="A45" s="137"/>
      <c r="B45" s="33">
        <v>3257000</v>
      </c>
      <c r="C45" s="34" t="s">
        <v>51</v>
      </c>
      <c r="D45" s="85">
        <v>50</v>
      </c>
      <c r="E45" s="86">
        <v>9</v>
      </c>
      <c r="F45" s="86">
        <v>17</v>
      </c>
      <c r="G45" s="86">
        <v>76</v>
      </c>
      <c r="H45" s="14">
        <f t="shared" si="2"/>
        <v>65.78947368421052</v>
      </c>
      <c r="I45" s="15">
        <f t="shared" si="0"/>
        <v>11.842105263157896</v>
      </c>
      <c r="J45" s="16">
        <f t="shared" si="1"/>
        <v>22.368421052631579</v>
      </c>
      <c r="L45"/>
      <c r="M45"/>
    </row>
    <row r="46" spans="1:13">
      <c r="A46" s="137"/>
      <c r="B46" s="33">
        <v>3351000</v>
      </c>
      <c r="C46" s="34" t="s">
        <v>52</v>
      </c>
      <c r="D46" s="85">
        <v>44</v>
      </c>
      <c r="E46" s="86">
        <v>12</v>
      </c>
      <c r="F46" s="86">
        <v>8</v>
      </c>
      <c r="G46" s="86">
        <v>64</v>
      </c>
      <c r="H46" s="14">
        <f t="shared" si="2"/>
        <v>68.75</v>
      </c>
      <c r="I46" s="15">
        <f t="shared" si="0"/>
        <v>18.75</v>
      </c>
      <c r="J46" s="16">
        <f t="shared" si="1"/>
        <v>12.5</v>
      </c>
      <c r="L46"/>
      <c r="M46"/>
    </row>
    <row r="47" spans="1:13">
      <c r="A47" s="137"/>
      <c r="B47" s="33">
        <v>3351006</v>
      </c>
      <c r="C47" s="34" t="s">
        <v>53</v>
      </c>
      <c r="D47" s="85" t="s">
        <v>23</v>
      </c>
      <c r="E47" s="86" t="s">
        <v>23</v>
      </c>
      <c r="F47" s="86" t="s">
        <v>23</v>
      </c>
      <c r="G47" s="86" t="s">
        <v>23</v>
      </c>
      <c r="H47" s="14" t="s">
        <v>23</v>
      </c>
      <c r="I47" s="15" t="s">
        <v>23</v>
      </c>
      <c r="J47" s="16" t="s">
        <v>23</v>
      </c>
      <c r="L47"/>
      <c r="M47"/>
    </row>
    <row r="48" spans="1:13">
      <c r="A48" s="137"/>
      <c r="B48" s="33">
        <v>3352000</v>
      </c>
      <c r="C48" s="34" t="s">
        <v>54</v>
      </c>
      <c r="D48" s="85">
        <v>58</v>
      </c>
      <c r="E48" s="86">
        <v>4</v>
      </c>
      <c r="F48" s="86">
        <v>6</v>
      </c>
      <c r="G48" s="86">
        <v>68</v>
      </c>
      <c r="H48" s="14">
        <f t="shared" si="2"/>
        <v>85.294117647058826</v>
      </c>
      <c r="I48" s="15">
        <f t="shared" si="0"/>
        <v>5.882352941176471</v>
      </c>
      <c r="J48" s="16">
        <f t="shared" si="1"/>
        <v>8.8235294117647065</v>
      </c>
      <c r="L48"/>
      <c r="M48"/>
    </row>
    <row r="49" spans="1:13">
      <c r="A49" s="137"/>
      <c r="B49" s="33">
        <v>3353000</v>
      </c>
      <c r="C49" s="34" t="s">
        <v>55</v>
      </c>
      <c r="D49" s="85">
        <v>25</v>
      </c>
      <c r="E49" s="86">
        <v>54</v>
      </c>
      <c r="F49" s="86">
        <v>48</v>
      </c>
      <c r="G49" s="86">
        <v>127</v>
      </c>
      <c r="H49" s="14">
        <f t="shared" si="2"/>
        <v>19.685039370078741</v>
      </c>
      <c r="I49" s="15">
        <f t="shared" si="0"/>
        <v>42.519685039370081</v>
      </c>
      <c r="J49" s="16">
        <f t="shared" si="1"/>
        <v>37.795275590551178</v>
      </c>
      <c r="L49"/>
      <c r="M49"/>
    </row>
    <row r="50" spans="1:13">
      <c r="A50" s="137"/>
      <c r="B50" s="33">
        <v>3354000</v>
      </c>
      <c r="C50" s="34" t="s">
        <v>56</v>
      </c>
      <c r="D50" s="85">
        <v>29</v>
      </c>
      <c r="E50" s="86">
        <v>10</v>
      </c>
      <c r="F50" s="86">
        <v>0</v>
      </c>
      <c r="G50" s="86">
        <v>39</v>
      </c>
      <c r="H50" s="14">
        <f t="shared" si="2"/>
        <v>74.358974358974365</v>
      </c>
      <c r="I50" s="15">
        <f t="shared" si="0"/>
        <v>25.641025641025642</v>
      </c>
      <c r="J50" s="16">
        <f t="shared" si="1"/>
        <v>0</v>
      </c>
      <c r="L50"/>
      <c r="M50"/>
    </row>
    <row r="51" spans="1:13">
      <c r="A51" s="137"/>
      <c r="B51" s="33">
        <v>3355000</v>
      </c>
      <c r="C51" s="34" t="s">
        <v>57</v>
      </c>
      <c r="D51" s="85">
        <v>28</v>
      </c>
      <c r="E51" s="86">
        <v>14</v>
      </c>
      <c r="F51" s="86">
        <v>8</v>
      </c>
      <c r="G51" s="86">
        <v>50</v>
      </c>
      <c r="H51" s="14">
        <f t="shared" si="2"/>
        <v>56</v>
      </c>
      <c r="I51" s="15">
        <f t="shared" si="0"/>
        <v>28</v>
      </c>
      <c r="J51" s="16">
        <f t="shared" si="1"/>
        <v>16</v>
      </c>
      <c r="L51"/>
      <c r="M51"/>
    </row>
    <row r="52" spans="1:13">
      <c r="A52" s="137"/>
      <c r="B52" s="33">
        <v>3355022</v>
      </c>
      <c r="C52" s="34" t="s">
        <v>58</v>
      </c>
      <c r="D52" s="85">
        <v>8</v>
      </c>
      <c r="E52" s="86">
        <v>16</v>
      </c>
      <c r="F52" s="86">
        <v>6</v>
      </c>
      <c r="G52" s="86">
        <v>30</v>
      </c>
      <c r="H52" s="14">
        <f t="shared" si="2"/>
        <v>26.666666666666668</v>
      </c>
      <c r="I52" s="15">
        <f t="shared" si="0"/>
        <v>53.333333333333336</v>
      </c>
      <c r="J52" s="16">
        <f t="shared" si="1"/>
        <v>20</v>
      </c>
      <c r="L52"/>
      <c r="M52"/>
    </row>
    <row r="53" spans="1:13">
      <c r="A53" s="137"/>
      <c r="B53" s="33">
        <v>3356000</v>
      </c>
      <c r="C53" s="34" t="s">
        <v>59</v>
      </c>
      <c r="D53" s="85">
        <v>27</v>
      </c>
      <c r="E53" s="86">
        <v>7</v>
      </c>
      <c r="F53" s="86">
        <v>3</v>
      </c>
      <c r="G53" s="86">
        <v>37</v>
      </c>
      <c r="H53" s="14">
        <f t="shared" si="2"/>
        <v>72.972972972972968</v>
      </c>
      <c r="I53" s="15">
        <f t="shared" si="0"/>
        <v>18.918918918918919</v>
      </c>
      <c r="J53" s="16">
        <f t="shared" si="1"/>
        <v>8.1081081081081088</v>
      </c>
      <c r="L53"/>
      <c r="M53"/>
    </row>
    <row r="54" spans="1:13">
      <c r="A54" s="137"/>
      <c r="B54" s="33">
        <v>3357000</v>
      </c>
      <c r="C54" s="34" t="s">
        <v>60</v>
      </c>
      <c r="D54" s="85">
        <v>33</v>
      </c>
      <c r="E54" s="86">
        <v>16</v>
      </c>
      <c r="F54" s="86">
        <v>7</v>
      </c>
      <c r="G54" s="86">
        <v>56</v>
      </c>
      <c r="H54" s="14">
        <f t="shared" si="2"/>
        <v>58.928571428571431</v>
      </c>
      <c r="I54" s="15">
        <f t="shared" si="0"/>
        <v>28.571428571428573</v>
      </c>
      <c r="J54" s="16">
        <f t="shared" si="1"/>
        <v>12.5</v>
      </c>
      <c r="L54"/>
      <c r="M54"/>
    </row>
    <row r="55" spans="1:13">
      <c r="A55" s="137"/>
      <c r="B55" s="33">
        <v>3358000</v>
      </c>
      <c r="C55" s="34" t="s">
        <v>61</v>
      </c>
      <c r="D55" s="85">
        <v>76</v>
      </c>
      <c r="E55" s="86">
        <v>29</v>
      </c>
      <c r="F55" s="86">
        <v>8</v>
      </c>
      <c r="G55" s="86">
        <v>113</v>
      </c>
      <c r="H55" s="14">
        <f t="shared" si="2"/>
        <v>67.256637168141594</v>
      </c>
      <c r="I55" s="15">
        <f t="shared" si="0"/>
        <v>25.663716814159294</v>
      </c>
      <c r="J55" s="16">
        <f t="shared" si="1"/>
        <v>7.0796460176991154</v>
      </c>
      <c r="L55"/>
      <c r="M55"/>
    </row>
    <row r="56" spans="1:13">
      <c r="A56" s="137"/>
      <c r="B56" s="33">
        <v>3359000</v>
      </c>
      <c r="C56" s="34" t="s">
        <v>62</v>
      </c>
      <c r="D56" s="85">
        <v>69</v>
      </c>
      <c r="E56" s="86">
        <v>39</v>
      </c>
      <c r="F56" s="86">
        <v>42</v>
      </c>
      <c r="G56" s="86">
        <v>150</v>
      </c>
      <c r="H56" s="14">
        <f t="shared" si="2"/>
        <v>46</v>
      </c>
      <c r="I56" s="15">
        <f t="shared" si="0"/>
        <v>26</v>
      </c>
      <c r="J56" s="16">
        <f t="shared" si="1"/>
        <v>28</v>
      </c>
      <c r="L56"/>
      <c r="M56"/>
    </row>
    <row r="57" spans="1:13">
      <c r="A57" s="137"/>
      <c r="B57" s="33">
        <v>3359010</v>
      </c>
      <c r="C57" s="34" t="s">
        <v>63</v>
      </c>
      <c r="D57" s="85">
        <v>16</v>
      </c>
      <c r="E57" s="86">
        <v>9</v>
      </c>
      <c r="F57" s="86">
        <v>8</v>
      </c>
      <c r="G57" s="86">
        <v>33</v>
      </c>
      <c r="H57" s="14">
        <f t="shared" si="2"/>
        <v>48.484848484848484</v>
      </c>
      <c r="I57" s="15">
        <f t="shared" si="0"/>
        <v>27.272727272727273</v>
      </c>
      <c r="J57" s="16">
        <f t="shared" si="1"/>
        <v>24.242424242424242</v>
      </c>
      <c r="L57"/>
      <c r="M57"/>
    </row>
    <row r="58" spans="1:13">
      <c r="A58" s="137"/>
      <c r="B58" s="33">
        <v>3360000</v>
      </c>
      <c r="C58" s="34" t="s">
        <v>64</v>
      </c>
      <c r="D58" s="85">
        <v>44</v>
      </c>
      <c r="E58" s="86">
        <v>15</v>
      </c>
      <c r="F58" s="86">
        <v>12</v>
      </c>
      <c r="G58" s="86">
        <v>71</v>
      </c>
      <c r="H58" s="14">
        <f t="shared" si="2"/>
        <v>61.971830985915496</v>
      </c>
      <c r="I58" s="15">
        <f t="shared" si="0"/>
        <v>21.12676056338028</v>
      </c>
      <c r="J58" s="16">
        <f t="shared" si="1"/>
        <v>16.901408450704224</v>
      </c>
      <c r="L58"/>
      <c r="M58"/>
    </row>
    <row r="59" spans="1:13">
      <c r="A59" s="137"/>
      <c r="B59" s="33">
        <v>3361000</v>
      </c>
      <c r="C59" s="34" t="s">
        <v>65</v>
      </c>
      <c r="D59" s="85">
        <v>39</v>
      </c>
      <c r="E59" s="86">
        <v>27</v>
      </c>
      <c r="F59" s="86">
        <v>6</v>
      </c>
      <c r="G59" s="86">
        <v>72</v>
      </c>
      <c r="H59" s="14">
        <f t="shared" si="2"/>
        <v>54.166666666666664</v>
      </c>
      <c r="I59" s="15">
        <f t="shared" si="0"/>
        <v>37.5</v>
      </c>
      <c r="J59" s="16">
        <f t="shared" si="1"/>
        <v>8.3333333333333339</v>
      </c>
      <c r="L59"/>
      <c r="M59"/>
    </row>
    <row r="60" spans="1:13">
      <c r="A60" s="137"/>
      <c r="B60" s="33">
        <v>3401000</v>
      </c>
      <c r="C60" s="34" t="s">
        <v>66</v>
      </c>
      <c r="D60" s="85">
        <v>72</v>
      </c>
      <c r="E60" s="86">
        <v>12</v>
      </c>
      <c r="F60" s="86">
        <v>6</v>
      </c>
      <c r="G60" s="86">
        <v>90</v>
      </c>
      <c r="H60" s="14">
        <f t="shared" si="2"/>
        <v>80</v>
      </c>
      <c r="I60" s="15">
        <f t="shared" si="0"/>
        <v>13.333333333333334</v>
      </c>
      <c r="J60" s="16">
        <f t="shared" si="1"/>
        <v>6.666666666666667</v>
      </c>
      <c r="L60"/>
      <c r="M60"/>
    </row>
    <row r="61" spans="1:13">
      <c r="A61" s="137"/>
      <c r="B61" s="33">
        <v>3402000</v>
      </c>
      <c r="C61" s="34" t="s">
        <v>67</v>
      </c>
      <c r="D61" s="85">
        <v>0</v>
      </c>
      <c r="E61" s="86">
        <v>1</v>
      </c>
      <c r="F61" s="86">
        <v>0</v>
      </c>
      <c r="G61" s="86">
        <v>1</v>
      </c>
      <c r="H61" s="14">
        <f t="shared" si="2"/>
        <v>0</v>
      </c>
      <c r="I61" s="15">
        <f t="shared" si="0"/>
        <v>100</v>
      </c>
      <c r="J61" s="16">
        <f t="shared" si="1"/>
        <v>0</v>
      </c>
      <c r="L61"/>
      <c r="M61"/>
    </row>
    <row r="62" spans="1:13">
      <c r="A62" s="137"/>
      <c r="B62" s="33">
        <v>3403000</v>
      </c>
      <c r="C62" s="34" t="s">
        <v>68</v>
      </c>
      <c r="D62" s="85">
        <v>21</v>
      </c>
      <c r="E62" s="86">
        <v>49</v>
      </c>
      <c r="F62" s="86">
        <v>15</v>
      </c>
      <c r="G62" s="86">
        <v>85</v>
      </c>
      <c r="H62" s="14">
        <f t="shared" si="2"/>
        <v>24.705882352941178</v>
      </c>
      <c r="I62" s="15">
        <f t="shared" si="0"/>
        <v>57.647058823529413</v>
      </c>
      <c r="J62" s="16">
        <f t="shared" si="1"/>
        <v>17.647058823529413</v>
      </c>
      <c r="L62"/>
      <c r="M62"/>
    </row>
    <row r="63" spans="1:13">
      <c r="A63" s="137"/>
      <c r="B63" s="33">
        <v>3404000</v>
      </c>
      <c r="C63" s="34" t="s">
        <v>69</v>
      </c>
      <c r="D63" s="85">
        <v>14</v>
      </c>
      <c r="E63" s="86">
        <v>13</v>
      </c>
      <c r="F63" s="86">
        <v>18</v>
      </c>
      <c r="G63" s="86">
        <v>45</v>
      </c>
      <c r="H63" s="14">
        <f t="shared" si="2"/>
        <v>31.111111111111111</v>
      </c>
      <c r="I63" s="15">
        <f t="shared" si="0"/>
        <v>28.888888888888889</v>
      </c>
      <c r="J63" s="16">
        <f t="shared" si="1"/>
        <v>40</v>
      </c>
      <c r="L63"/>
      <c r="M63"/>
    </row>
    <row r="64" spans="1:13">
      <c r="A64" s="137"/>
      <c r="B64" s="33">
        <v>3405000</v>
      </c>
      <c r="C64" s="34" t="s">
        <v>70</v>
      </c>
      <c r="D64" s="85">
        <v>47</v>
      </c>
      <c r="E64" s="86">
        <v>20</v>
      </c>
      <c r="F64" s="86">
        <v>19</v>
      </c>
      <c r="G64" s="86">
        <v>86</v>
      </c>
      <c r="H64" s="14">
        <f t="shared" si="2"/>
        <v>54.651162790697676</v>
      </c>
      <c r="I64" s="15">
        <f t="shared" si="0"/>
        <v>23.255813953488371</v>
      </c>
      <c r="J64" s="16">
        <f t="shared" si="1"/>
        <v>22.093023255813954</v>
      </c>
      <c r="L64"/>
      <c r="M64"/>
    </row>
    <row r="65" spans="1:13">
      <c r="A65" s="137"/>
      <c r="B65" s="33">
        <v>3451000</v>
      </c>
      <c r="C65" s="34" t="s">
        <v>71</v>
      </c>
      <c r="D65" s="85">
        <v>47</v>
      </c>
      <c r="E65" s="86">
        <v>10</v>
      </c>
      <c r="F65" s="86">
        <v>2</v>
      </c>
      <c r="G65" s="86">
        <v>59</v>
      </c>
      <c r="H65" s="14">
        <f t="shared" si="2"/>
        <v>79.66101694915254</v>
      </c>
      <c r="I65" s="15">
        <f t="shared" si="0"/>
        <v>16.949152542372882</v>
      </c>
      <c r="J65" s="16">
        <f t="shared" si="1"/>
        <v>3.3898305084745761</v>
      </c>
      <c r="L65"/>
      <c r="M65"/>
    </row>
    <row r="66" spans="1:13">
      <c r="A66" s="137"/>
      <c r="B66" s="33">
        <v>3452000</v>
      </c>
      <c r="C66" s="34" t="s">
        <v>72</v>
      </c>
      <c r="D66" s="85">
        <v>254</v>
      </c>
      <c r="E66" s="86">
        <v>52</v>
      </c>
      <c r="F66" s="86">
        <v>36</v>
      </c>
      <c r="G66" s="86">
        <v>342</v>
      </c>
      <c r="H66" s="14">
        <f t="shared" si="2"/>
        <v>74.26900584795321</v>
      </c>
      <c r="I66" s="15">
        <f t="shared" si="0"/>
        <v>15.2046783625731</v>
      </c>
      <c r="J66" s="16">
        <f t="shared" si="1"/>
        <v>10.526315789473685</v>
      </c>
      <c r="L66"/>
      <c r="M66"/>
    </row>
    <row r="67" spans="1:13">
      <c r="A67" s="137"/>
      <c r="B67" s="33">
        <v>3453000</v>
      </c>
      <c r="C67" s="34" t="s">
        <v>73</v>
      </c>
      <c r="D67" s="85">
        <v>79</v>
      </c>
      <c r="E67" s="86">
        <v>7</v>
      </c>
      <c r="F67" s="86">
        <v>7</v>
      </c>
      <c r="G67" s="86">
        <v>93</v>
      </c>
      <c r="H67" s="14">
        <f t="shared" si="2"/>
        <v>84.946236559139791</v>
      </c>
      <c r="I67" s="15">
        <f t="shared" si="0"/>
        <v>7.5268817204301079</v>
      </c>
      <c r="J67" s="16">
        <f t="shared" si="1"/>
        <v>7.5268817204301079</v>
      </c>
      <c r="L67"/>
      <c r="M67"/>
    </row>
    <row r="68" spans="1:13">
      <c r="A68" s="137"/>
      <c r="B68" s="33">
        <v>3454000</v>
      </c>
      <c r="C68" s="34" t="s">
        <v>74</v>
      </c>
      <c r="D68" s="85">
        <v>71</v>
      </c>
      <c r="E68" s="86">
        <v>6</v>
      </c>
      <c r="F68" s="86">
        <v>3</v>
      </c>
      <c r="G68" s="86">
        <v>80</v>
      </c>
      <c r="H68" s="14">
        <f t="shared" si="2"/>
        <v>88.75</v>
      </c>
      <c r="I68" s="15">
        <f t="shared" si="0"/>
        <v>7.5</v>
      </c>
      <c r="J68" s="16">
        <f t="shared" si="1"/>
        <v>3.75</v>
      </c>
      <c r="L68"/>
      <c r="M68"/>
    </row>
    <row r="69" spans="1:13">
      <c r="A69" s="137"/>
      <c r="B69" s="33">
        <v>3454032</v>
      </c>
      <c r="C69" s="34" t="s">
        <v>75</v>
      </c>
      <c r="D69" s="85">
        <v>5</v>
      </c>
      <c r="E69" s="86">
        <v>5</v>
      </c>
      <c r="F69" s="86">
        <v>1</v>
      </c>
      <c r="G69" s="86">
        <v>11</v>
      </c>
      <c r="H69" s="14">
        <f t="shared" si="2"/>
        <v>45.454545454545453</v>
      </c>
      <c r="I69" s="15">
        <f t="shared" si="0"/>
        <v>45.454545454545453</v>
      </c>
      <c r="J69" s="16">
        <f t="shared" si="1"/>
        <v>9.0909090909090917</v>
      </c>
      <c r="L69"/>
      <c r="M69"/>
    </row>
    <row r="70" spans="1:13">
      <c r="A70" s="137"/>
      <c r="B70" s="33">
        <v>3455000</v>
      </c>
      <c r="C70" s="34" t="s">
        <v>76</v>
      </c>
      <c r="D70" s="85">
        <v>55</v>
      </c>
      <c r="E70" s="86">
        <v>8</v>
      </c>
      <c r="F70" s="86">
        <v>5</v>
      </c>
      <c r="G70" s="86">
        <v>68</v>
      </c>
      <c r="H70" s="14">
        <f t="shared" si="2"/>
        <v>80.882352941176464</v>
      </c>
      <c r="I70" s="15">
        <f t="shared" ref="I70:I133" si="3">E70*100/G70</f>
        <v>11.764705882352942</v>
      </c>
      <c r="J70" s="16">
        <f t="shared" ref="J70:J133" si="4">F70*100/G70</f>
        <v>7.3529411764705879</v>
      </c>
      <c r="L70"/>
      <c r="M70"/>
    </row>
    <row r="71" spans="1:13">
      <c r="A71" s="137"/>
      <c r="B71" s="33">
        <v>3456000</v>
      </c>
      <c r="C71" s="34" t="s">
        <v>77</v>
      </c>
      <c r="D71" s="85">
        <v>149</v>
      </c>
      <c r="E71" s="86">
        <v>33</v>
      </c>
      <c r="F71" s="86">
        <v>4</v>
      </c>
      <c r="G71" s="86">
        <v>186</v>
      </c>
      <c r="H71" s="14">
        <f t="shared" ref="H71:H134" si="5">D71*100/G71</f>
        <v>80.107526881720432</v>
      </c>
      <c r="I71" s="15">
        <f t="shared" si="3"/>
        <v>17.741935483870968</v>
      </c>
      <c r="J71" s="16">
        <f t="shared" si="4"/>
        <v>2.150537634408602</v>
      </c>
      <c r="L71"/>
      <c r="M71"/>
    </row>
    <row r="72" spans="1:13">
      <c r="A72" s="137"/>
      <c r="B72" s="33">
        <v>3457000</v>
      </c>
      <c r="C72" s="34" t="s">
        <v>78</v>
      </c>
      <c r="D72" s="85">
        <v>41</v>
      </c>
      <c r="E72" s="86">
        <v>10</v>
      </c>
      <c r="F72" s="86">
        <v>2</v>
      </c>
      <c r="G72" s="86">
        <v>53</v>
      </c>
      <c r="H72" s="14">
        <f t="shared" si="5"/>
        <v>77.35849056603773</v>
      </c>
      <c r="I72" s="15">
        <f t="shared" si="3"/>
        <v>18.867924528301888</v>
      </c>
      <c r="J72" s="16">
        <f t="shared" si="4"/>
        <v>3.7735849056603774</v>
      </c>
      <c r="L72"/>
      <c r="M72"/>
    </row>
    <row r="73" spans="1:13">
      <c r="A73" s="137"/>
      <c r="B73" s="33">
        <v>3458000</v>
      </c>
      <c r="C73" s="34" t="s">
        <v>79</v>
      </c>
      <c r="D73" s="85">
        <v>66</v>
      </c>
      <c r="E73" s="86">
        <v>11</v>
      </c>
      <c r="F73" s="86">
        <v>5</v>
      </c>
      <c r="G73" s="86">
        <v>82</v>
      </c>
      <c r="H73" s="14">
        <f t="shared" si="5"/>
        <v>80.487804878048777</v>
      </c>
      <c r="I73" s="15">
        <f t="shared" si="3"/>
        <v>13.414634146341463</v>
      </c>
      <c r="J73" s="16">
        <f t="shared" si="4"/>
        <v>6.0975609756097562</v>
      </c>
      <c r="L73"/>
      <c r="M73"/>
    </row>
    <row r="74" spans="1:13">
      <c r="A74" s="137"/>
      <c r="B74" s="33">
        <v>3459000</v>
      </c>
      <c r="C74" s="34" t="s">
        <v>80</v>
      </c>
      <c r="D74" s="85">
        <v>335</v>
      </c>
      <c r="E74" s="86">
        <v>61</v>
      </c>
      <c r="F74" s="86">
        <v>31</v>
      </c>
      <c r="G74" s="86">
        <v>427</v>
      </c>
      <c r="H74" s="14">
        <f t="shared" si="5"/>
        <v>78.454332552693202</v>
      </c>
      <c r="I74" s="15">
        <f t="shared" si="3"/>
        <v>14.285714285714286</v>
      </c>
      <c r="J74" s="16">
        <f t="shared" si="4"/>
        <v>7.2599531615925059</v>
      </c>
      <c r="L74"/>
      <c r="M74"/>
    </row>
    <row r="75" spans="1:13">
      <c r="A75" s="137"/>
      <c r="B75" s="33">
        <v>3460000</v>
      </c>
      <c r="C75" s="34" t="s">
        <v>81</v>
      </c>
      <c r="D75" s="85">
        <v>93</v>
      </c>
      <c r="E75" s="86">
        <v>12</v>
      </c>
      <c r="F75" s="86">
        <v>4</v>
      </c>
      <c r="G75" s="86">
        <v>109</v>
      </c>
      <c r="H75" s="14">
        <f t="shared" si="5"/>
        <v>85.321100917431195</v>
      </c>
      <c r="I75" s="15">
        <f t="shared" si="3"/>
        <v>11.009174311926605</v>
      </c>
      <c r="J75" s="16">
        <f t="shared" si="4"/>
        <v>3.669724770642202</v>
      </c>
      <c r="L75"/>
      <c r="M75"/>
    </row>
    <row r="76" spans="1:13">
      <c r="A76" s="137"/>
      <c r="B76" s="33">
        <v>3461000</v>
      </c>
      <c r="C76" s="34" t="s">
        <v>82</v>
      </c>
      <c r="D76" s="85">
        <v>11</v>
      </c>
      <c r="E76" s="86">
        <v>3</v>
      </c>
      <c r="F76" s="86">
        <v>1</v>
      </c>
      <c r="G76" s="86">
        <v>15</v>
      </c>
      <c r="H76" s="14">
        <f t="shared" si="5"/>
        <v>73.333333333333329</v>
      </c>
      <c r="I76" s="15">
        <f t="shared" si="3"/>
        <v>20</v>
      </c>
      <c r="J76" s="16">
        <f t="shared" si="4"/>
        <v>6.666666666666667</v>
      </c>
      <c r="L76"/>
      <c r="M76"/>
    </row>
    <row r="77" spans="1:13">
      <c r="A77" s="138"/>
      <c r="B77" s="35">
        <v>3462000</v>
      </c>
      <c r="C77" s="36" t="s">
        <v>83</v>
      </c>
      <c r="D77" s="87">
        <v>39</v>
      </c>
      <c r="E77" s="88">
        <v>5</v>
      </c>
      <c r="F77" s="88">
        <v>5</v>
      </c>
      <c r="G77" s="88">
        <v>49</v>
      </c>
      <c r="H77" s="19">
        <f t="shared" si="5"/>
        <v>79.591836734693871</v>
      </c>
      <c r="I77" s="20">
        <f t="shared" si="3"/>
        <v>10.204081632653061</v>
      </c>
      <c r="J77" s="21">
        <f t="shared" si="4"/>
        <v>10.204081632653061</v>
      </c>
      <c r="L77"/>
      <c r="M77"/>
    </row>
    <row r="78" spans="1:13">
      <c r="A78" s="139" t="s">
        <v>84</v>
      </c>
      <c r="B78">
        <v>4011000</v>
      </c>
      <c r="C78" s="37" t="s">
        <v>85</v>
      </c>
      <c r="D78" s="68">
        <v>32</v>
      </c>
      <c r="E78" s="69">
        <v>54</v>
      </c>
      <c r="F78" s="70">
        <v>43</v>
      </c>
      <c r="G78" s="71">
        <v>129</v>
      </c>
      <c r="H78" s="38">
        <f t="shared" si="5"/>
        <v>24.806201550387598</v>
      </c>
      <c r="I78" s="39">
        <f t="shared" si="3"/>
        <v>41.860465116279073</v>
      </c>
      <c r="J78" s="40">
        <f t="shared" si="4"/>
        <v>33.333333333333336</v>
      </c>
      <c r="L78"/>
      <c r="M78"/>
    </row>
    <row r="79" spans="1:13">
      <c r="A79" s="140"/>
      <c r="B79">
        <v>4012000</v>
      </c>
      <c r="C79" s="41" t="s">
        <v>86</v>
      </c>
      <c r="D79" s="72">
        <v>7</v>
      </c>
      <c r="E79" s="73">
        <v>5</v>
      </c>
      <c r="F79" s="73">
        <v>9</v>
      </c>
      <c r="G79" s="74">
        <v>21</v>
      </c>
      <c r="H79" s="38">
        <f t="shared" si="5"/>
        <v>33.333333333333336</v>
      </c>
      <c r="I79" s="39">
        <f t="shared" si="3"/>
        <v>23.80952380952381</v>
      </c>
      <c r="J79" s="40">
        <f t="shared" si="4"/>
        <v>42.857142857142854</v>
      </c>
      <c r="L79"/>
      <c r="M79"/>
    </row>
    <row r="80" spans="1:13">
      <c r="A80" s="136" t="s">
        <v>87</v>
      </c>
      <c r="B80" s="6">
        <v>5111000</v>
      </c>
      <c r="C80" s="7" t="s">
        <v>88</v>
      </c>
      <c r="D80" s="83">
        <v>56</v>
      </c>
      <c r="E80" s="84">
        <v>87</v>
      </c>
      <c r="F80" s="84">
        <v>812</v>
      </c>
      <c r="G80" s="84">
        <v>955</v>
      </c>
      <c r="H80" s="8">
        <f t="shared" si="5"/>
        <v>5.8638743455497382</v>
      </c>
      <c r="I80" s="9">
        <f t="shared" si="3"/>
        <v>9.1099476439790568</v>
      </c>
      <c r="J80" s="10">
        <f t="shared" si="4"/>
        <v>85.026178010471199</v>
      </c>
      <c r="L80"/>
      <c r="M80"/>
    </row>
    <row r="81" spans="1:13">
      <c r="A81" s="137"/>
      <c r="B81" s="12">
        <v>5112000</v>
      </c>
      <c r="C81" s="13" t="s">
        <v>89</v>
      </c>
      <c r="D81" s="85">
        <v>25</v>
      </c>
      <c r="E81" s="86">
        <v>30</v>
      </c>
      <c r="F81" s="86">
        <v>182</v>
      </c>
      <c r="G81" s="86">
        <v>237</v>
      </c>
      <c r="H81" s="14">
        <f t="shared" si="5"/>
        <v>10.548523206751055</v>
      </c>
      <c r="I81" s="15">
        <f t="shared" si="3"/>
        <v>12.658227848101266</v>
      </c>
      <c r="J81" s="16">
        <f t="shared" si="4"/>
        <v>76.793248945147681</v>
      </c>
      <c r="L81"/>
      <c r="M81"/>
    </row>
    <row r="82" spans="1:13">
      <c r="A82" s="137"/>
      <c r="B82" s="12">
        <v>5113000</v>
      </c>
      <c r="C82" s="13" t="s">
        <v>90</v>
      </c>
      <c r="D82" s="85">
        <v>22</v>
      </c>
      <c r="E82" s="86">
        <v>47</v>
      </c>
      <c r="F82" s="86">
        <v>588</v>
      </c>
      <c r="G82" s="86">
        <v>657</v>
      </c>
      <c r="H82" s="14">
        <f t="shared" si="5"/>
        <v>3.3485540334855401</v>
      </c>
      <c r="I82" s="15">
        <f t="shared" si="3"/>
        <v>7.153729071537291</v>
      </c>
      <c r="J82" s="16">
        <f t="shared" si="4"/>
        <v>89.497716894977174</v>
      </c>
      <c r="L82"/>
      <c r="M82"/>
    </row>
    <row r="83" spans="1:13">
      <c r="A83" s="137"/>
      <c r="B83" s="12">
        <v>5114000</v>
      </c>
      <c r="C83" s="13" t="s">
        <v>91</v>
      </c>
      <c r="D83" s="85">
        <v>16</v>
      </c>
      <c r="E83" s="86">
        <v>70</v>
      </c>
      <c r="F83" s="86">
        <v>24</v>
      </c>
      <c r="G83" s="86">
        <v>110</v>
      </c>
      <c r="H83" s="14">
        <f t="shared" si="5"/>
        <v>14.545454545454545</v>
      </c>
      <c r="I83" s="15">
        <f t="shared" si="3"/>
        <v>63.636363636363633</v>
      </c>
      <c r="J83" s="16">
        <f t="shared" si="4"/>
        <v>21.818181818181817</v>
      </c>
      <c r="L83"/>
      <c r="M83"/>
    </row>
    <row r="84" spans="1:13">
      <c r="A84" s="137"/>
      <c r="B84" s="12">
        <v>5116000</v>
      </c>
      <c r="C84" s="13" t="s">
        <v>92</v>
      </c>
      <c r="D84" s="85">
        <v>14</v>
      </c>
      <c r="E84" s="86">
        <v>7</v>
      </c>
      <c r="F84" s="86">
        <v>3</v>
      </c>
      <c r="G84" s="86">
        <v>24</v>
      </c>
      <c r="H84" s="14">
        <f t="shared" si="5"/>
        <v>58.333333333333336</v>
      </c>
      <c r="I84" s="15">
        <f t="shared" si="3"/>
        <v>29.166666666666668</v>
      </c>
      <c r="J84" s="16">
        <f t="shared" si="4"/>
        <v>12.5</v>
      </c>
      <c r="L84"/>
      <c r="M84"/>
    </row>
    <row r="85" spans="1:13">
      <c r="A85" s="137"/>
      <c r="B85" s="12">
        <v>5117000</v>
      </c>
      <c r="C85" s="13" t="s">
        <v>93</v>
      </c>
      <c r="D85" s="85">
        <v>9</v>
      </c>
      <c r="E85" s="86">
        <v>202</v>
      </c>
      <c r="F85" s="86">
        <v>8</v>
      </c>
      <c r="G85" s="86">
        <v>219</v>
      </c>
      <c r="H85" s="14">
        <f t="shared" si="5"/>
        <v>4.1095890410958908</v>
      </c>
      <c r="I85" s="15">
        <f t="shared" si="3"/>
        <v>92.237442922374427</v>
      </c>
      <c r="J85" s="16">
        <f t="shared" si="4"/>
        <v>3.6529680365296802</v>
      </c>
      <c r="L85"/>
      <c r="M85"/>
    </row>
    <row r="86" spans="1:13">
      <c r="A86" s="137"/>
      <c r="B86" s="12">
        <v>5119000</v>
      </c>
      <c r="C86" s="13" t="s">
        <v>94</v>
      </c>
      <c r="D86" s="85">
        <v>48</v>
      </c>
      <c r="E86" s="86">
        <v>100</v>
      </c>
      <c r="F86" s="86">
        <v>107</v>
      </c>
      <c r="G86" s="86">
        <v>255</v>
      </c>
      <c r="H86" s="14">
        <f t="shared" si="5"/>
        <v>18.823529411764707</v>
      </c>
      <c r="I86" s="15">
        <f t="shared" si="3"/>
        <v>39.215686274509807</v>
      </c>
      <c r="J86" s="16">
        <f t="shared" si="4"/>
        <v>41.96078431372549</v>
      </c>
      <c r="L86"/>
      <c r="M86"/>
    </row>
    <row r="87" spans="1:13">
      <c r="A87" s="137"/>
      <c r="B87" s="12">
        <v>5120000</v>
      </c>
      <c r="C87" s="13" t="s">
        <v>95</v>
      </c>
      <c r="D87" s="85">
        <v>3</v>
      </c>
      <c r="E87" s="86">
        <v>9</v>
      </c>
      <c r="F87" s="86">
        <v>30</v>
      </c>
      <c r="G87" s="86">
        <v>42</v>
      </c>
      <c r="H87" s="14">
        <f t="shared" si="5"/>
        <v>7.1428571428571432</v>
      </c>
      <c r="I87" s="15">
        <f t="shared" si="3"/>
        <v>21.428571428571427</v>
      </c>
      <c r="J87" s="16">
        <f t="shared" si="4"/>
        <v>71.428571428571431</v>
      </c>
      <c r="L87"/>
      <c r="M87"/>
    </row>
    <row r="88" spans="1:13">
      <c r="A88" s="137"/>
      <c r="B88" s="12">
        <v>5122000</v>
      </c>
      <c r="C88" s="13" t="s">
        <v>96</v>
      </c>
      <c r="D88" s="85">
        <v>2</v>
      </c>
      <c r="E88" s="86">
        <v>8</v>
      </c>
      <c r="F88" s="86">
        <v>26</v>
      </c>
      <c r="G88" s="86">
        <v>36</v>
      </c>
      <c r="H88" s="14">
        <f t="shared" si="5"/>
        <v>5.5555555555555554</v>
      </c>
      <c r="I88" s="15">
        <f t="shared" si="3"/>
        <v>22.222222222222221</v>
      </c>
      <c r="J88" s="16">
        <f t="shared" si="4"/>
        <v>72.222222222222229</v>
      </c>
      <c r="L88"/>
      <c r="M88"/>
    </row>
    <row r="89" spans="1:13">
      <c r="A89" s="137"/>
      <c r="B89" s="12">
        <v>5124000</v>
      </c>
      <c r="C89" s="13" t="s">
        <v>97</v>
      </c>
      <c r="D89" s="85">
        <v>3</v>
      </c>
      <c r="E89" s="86">
        <v>46</v>
      </c>
      <c r="F89" s="86">
        <v>17</v>
      </c>
      <c r="G89" s="86">
        <v>66</v>
      </c>
      <c r="H89" s="14">
        <f t="shared" si="5"/>
        <v>4.5454545454545459</v>
      </c>
      <c r="I89" s="15">
        <f t="shared" si="3"/>
        <v>69.696969696969703</v>
      </c>
      <c r="J89" s="16">
        <f t="shared" si="4"/>
        <v>25.757575757575758</v>
      </c>
      <c r="L89"/>
      <c r="M89"/>
    </row>
    <row r="90" spans="1:13">
      <c r="A90" s="137"/>
      <c r="B90" s="12">
        <v>5154000</v>
      </c>
      <c r="C90" s="13" t="s">
        <v>98</v>
      </c>
      <c r="D90" s="85">
        <v>7</v>
      </c>
      <c r="E90" s="86">
        <v>1</v>
      </c>
      <c r="F90" s="86">
        <v>3</v>
      </c>
      <c r="G90" s="86">
        <v>11</v>
      </c>
      <c r="H90" s="14">
        <f t="shared" si="5"/>
        <v>63.636363636363633</v>
      </c>
      <c r="I90" s="15">
        <f t="shared" si="3"/>
        <v>9.0909090909090917</v>
      </c>
      <c r="J90" s="16">
        <f t="shared" si="4"/>
        <v>27.272727272727273</v>
      </c>
      <c r="L90"/>
      <c r="M90"/>
    </row>
    <row r="91" spans="1:13">
      <c r="A91" s="137"/>
      <c r="B91" s="12">
        <v>5154008</v>
      </c>
      <c r="C91" s="13" t="s">
        <v>99</v>
      </c>
      <c r="D91" s="85">
        <v>4</v>
      </c>
      <c r="E91" s="86">
        <v>2</v>
      </c>
      <c r="F91" s="86">
        <v>2</v>
      </c>
      <c r="G91" s="86">
        <v>8</v>
      </c>
      <c r="H91" s="14">
        <f t="shared" si="5"/>
        <v>50</v>
      </c>
      <c r="I91" s="15">
        <f t="shared" si="3"/>
        <v>25</v>
      </c>
      <c r="J91" s="16">
        <f t="shared" si="4"/>
        <v>25</v>
      </c>
      <c r="L91"/>
      <c r="M91"/>
    </row>
    <row r="92" spans="1:13">
      <c r="A92" s="137"/>
      <c r="B92" s="12">
        <v>5154012</v>
      </c>
      <c r="C92" s="13" t="s">
        <v>100</v>
      </c>
      <c r="D92" s="85">
        <v>11</v>
      </c>
      <c r="E92" s="86">
        <v>3</v>
      </c>
      <c r="F92" s="86">
        <v>6</v>
      </c>
      <c r="G92" s="86">
        <v>20</v>
      </c>
      <c r="H92" s="14">
        <f t="shared" si="5"/>
        <v>55</v>
      </c>
      <c r="I92" s="15">
        <f t="shared" si="3"/>
        <v>15</v>
      </c>
      <c r="J92" s="16">
        <f t="shared" si="4"/>
        <v>30</v>
      </c>
      <c r="L92"/>
      <c r="M92"/>
    </row>
    <row r="93" spans="1:13">
      <c r="A93" s="137"/>
      <c r="B93" s="12">
        <v>5154016</v>
      </c>
      <c r="C93" s="13" t="s">
        <v>101</v>
      </c>
      <c r="D93" s="85">
        <v>4</v>
      </c>
      <c r="E93" s="86">
        <v>3</v>
      </c>
      <c r="F93" s="86">
        <v>4</v>
      </c>
      <c r="G93" s="86">
        <v>11</v>
      </c>
      <c r="H93" s="14">
        <f t="shared" si="5"/>
        <v>36.363636363636367</v>
      </c>
      <c r="I93" s="15">
        <f t="shared" si="3"/>
        <v>27.272727272727273</v>
      </c>
      <c r="J93" s="16">
        <f t="shared" si="4"/>
        <v>36.363636363636367</v>
      </c>
      <c r="L93"/>
      <c r="M93"/>
    </row>
    <row r="94" spans="1:13">
      <c r="A94" s="137"/>
      <c r="B94" s="12">
        <v>5154032</v>
      </c>
      <c r="C94" s="13" t="s">
        <v>102</v>
      </c>
      <c r="D94" s="85">
        <v>13</v>
      </c>
      <c r="E94" s="86">
        <v>4</v>
      </c>
      <c r="F94" s="86">
        <v>7</v>
      </c>
      <c r="G94" s="86">
        <v>24</v>
      </c>
      <c r="H94" s="14">
        <f t="shared" si="5"/>
        <v>54.166666666666664</v>
      </c>
      <c r="I94" s="15">
        <f t="shared" si="3"/>
        <v>16.666666666666668</v>
      </c>
      <c r="J94" s="16">
        <f t="shared" si="4"/>
        <v>29.166666666666668</v>
      </c>
      <c r="L94"/>
      <c r="M94"/>
    </row>
    <row r="95" spans="1:13">
      <c r="A95" s="137"/>
      <c r="B95" s="12">
        <v>5154036</v>
      </c>
      <c r="C95" s="13" t="s">
        <v>103</v>
      </c>
      <c r="D95" s="85">
        <v>11</v>
      </c>
      <c r="E95" s="86">
        <v>9</v>
      </c>
      <c r="F95" s="86">
        <v>4</v>
      </c>
      <c r="G95" s="86">
        <v>24</v>
      </c>
      <c r="H95" s="14">
        <f t="shared" si="5"/>
        <v>45.833333333333336</v>
      </c>
      <c r="I95" s="15">
        <f t="shared" si="3"/>
        <v>37.5</v>
      </c>
      <c r="J95" s="16">
        <f t="shared" si="4"/>
        <v>16.666666666666668</v>
      </c>
      <c r="L95"/>
      <c r="M95"/>
    </row>
    <row r="96" spans="1:13">
      <c r="A96" s="137"/>
      <c r="B96" s="12">
        <v>5158004</v>
      </c>
      <c r="C96" s="13" t="s">
        <v>104</v>
      </c>
      <c r="D96" s="85">
        <v>3</v>
      </c>
      <c r="E96" s="86">
        <v>18</v>
      </c>
      <c r="F96" s="86">
        <v>6</v>
      </c>
      <c r="G96" s="86">
        <v>27</v>
      </c>
      <c r="H96" s="14">
        <f t="shared" si="5"/>
        <v>11.111111111111111</v>
      </c>
      <c r="I96" s="15">
        <f t="shared" si="3"/>
        <v>66.666666666666671</v>
      </c>
      <c r="J96" s="16">
        <f t="shared" si="4"/>
        <v>22.222222222222221</v>
      </c>
      <c r="L96"/>
      <c r="M96"/>
    </row>
    <row r="97" spans="1:13">
      <c r="A97" s="137"/>
      <c r="B97" s="12">
        <v>5158008</v>
      </c>
      <c r="C97" s="13" t="s">
        <v>105</v>
      </c>
      <c r="D97" s="85">
        <v>3</v>
      </c>
      <c r="E97" s="86">
        <v>0</v>
      </c>
      <c r="F97" s="86">
        <v>8</v>
      </c>
      <c r="G97" s="86">
        <v>11</v>
      </c>
      <c r="H97" s="14">
        <f t="shared" si="5"/>
        <v>27.272727272727273</v>
      </c>
      <c r="I97" s="15">
        <f t="shared" si="3"/>
        <v>0</v>
      </c>
      <c r="J97" s="16">
        <f t="shared" si="4"/>
        <v>72.727272727272734</v>
      </c>
      <c r="L97"/>
      <c r="M97"/>
    </row>
    <row r="98" spans="1:13">
      <c r="A98" s="137"/>
      <c r="B98" s="12">
        <v>5158012</v>
      </c>
      <c r="C98" s="13" t="s">
        <v>106</v>
      </c>
      <c r="D98" s="85">
        <v>5</v>
      </c>
      <c r="E98" s="86">
        <v>10</v>
      </c>
      <c r="F98" s="86">
        <v>4</v>
      </c>
      <c r="G98" s="86">
        <v>19</v>
      </c>
      <c r="H98" s="14">
        <f t="shared" si="5"/>
        <v>26.315789473684209</v>
      </c>
      <c r="I98" s="15">
        <f t="shared" si="3"/>
        <v>52.631578947368418</v>
      </c>
      <c r="J98" s="16">
        <f t="shared" si="4"/>
        <v>21.05263157894737</v>
      </c>
      <c r="L98"/>
      <c r="M98"/>
    </row>
    <row r="99" spans="1:13">
      <c r="A99" s="137"/>
      <c r="B99" s="12">
        <v>5158016</v>
      </c>
      <c r="C99" s="13" t="s">
        <v>107</v>
      </c>
      <c r="D99" s="85">
        <v>4</v>
      </c>
      <c r="E99" s="86">
        <v>11</v>
      </c>
      <c r="F99" s="86">
        <v>6</v>
      </c>
      <c r="G99" s="86">
        <v>21</v>
      </c>
      <c r="H99" s="14">
        <f t="shared" si="5"/>
        <v>19.047619047619047</v>
      </c>
      <c r="I99" s="15">
        <f t="shared" si="3"/>
        <v>52.38095238095238</v>
      </c>
      <c r="J99" s="16">
        <f t="shared" si="4"/>
        <v>28.571428571428573</v>
      </c>
      <c r="L99"/>
      <c r="M99"/>
    </row>
    <row r="100" spans="1:13">
      <c r="A100" s="137"/>
      <c r="B100" s="12">
        <v>5158020</v>
      </c>
      <c r="C100" s="13" t="s">
        <v>108</v>
      </c>
      <c r="D100" s="85">
        <v>5</v>
      </c>
      <c r="E100" s="86">
        <v>5</v>
      </c>
      <c r="F100" s="86">
        <v>2</v>
      </c>
      <c r="G100" s="86">
        <v>12</v>
      </c>
      <c r="H100" s="14">
        <f t="shared" si="5"/>
        <v>41.666666666666664</v>
      </c>
      <c r="I100" s="15">
        <f t="shared" si="3"/>
        <v>41.666666666666664</v>
      </c>
      <c r="J100" s="16">
        <f t="shared" si="4"/>
        <v>16.666666666666668</v>
      </c>
      <c r="L100"/>
      <c r="M100"/>
    </row>
    <row r="101" spans="1:13">
      <c r="A101" s="137"/>
      <c r="B101" s="12">
        <v>5158024</v>
      </c>
      <c r="C101" s="13" t="s">
        <v>109</v>
      </c>
      <c r="D101" s="85">
        <v>5</v>
      </c>
      <c r="E101" s="86">
        <v>8</v>
      </c>
      <c r="F101" s="86">
        <v>20</v>
      </c>
      <c r="G101" s="86">
        <v>33</v>
      </c>
      <c r="H101" s="14">
        <f t="shared" si="5"/>
        <v>15.151515151515152</v>
      </c>
      <c r="I101" s="15">
        <f t="shared" si="3"/>
        <v>24.242424242424242</v>
      </c>
      <c r="J101" s="16">
        <f t="shared" si="4"/>
        <v>60.606060606060609</v>
      </c>
      <c r="L101"/>
      <c r="M101"/>
    </row>
    <row r="102" spans="1:13">
      <c r="A102" s="137"/>
      <c r="B102" s="12">
        <v>5158026</v>
      </c>
      <c r="C102" s="13" t="s">
        <v>110</v>
      </c>
      <c r="D102" s="85">
        <v>2</v>
      </c>
      <c r="E102" s="86">
        <v>17</v>
      </c>
      <c r="F102" s="86">
        <v>8</v>
      </c>
      <c r="G102" s="86">
        <v>27</v>
      </c>
      <c r="H102" s="14">
        <f t="shared" si="5"/>
        <v>7.4074074074074074</v>
      </c>
      <c r="I102" s="15">
        <f t="shared" si="3"/>
        <v>62.962962962962962</v>
      </c>
      <c r="J102" s="16">
        <f t="shared" si="4"/>
        <v>29.62962962962963</v>
      </c>
      <c r="L102"/>
      <c r="M102"/>
    </row>
    <row r="103" spans="1:13">
      <c r="A103" s="137"/>
      <c r="B103" s="12">
        <v>5158028</v>
      </c>
      <c r="C103" s="13" t="s">
        <v>111</v>
      </c>
      <c r="D103" s="85">
        <v>14</v>
      </c>
      <c r="E103" s="86">
        <v>2</v>
      </c>
      <c r="F103" s="86">
        <v>20</v>
      </c>
      <c r="G103" s="86">
        <v>36</v>
      </c>
      <c r="H103" s="14">
        <f t="shared" si="5"/>
        <v>38.888888888888886</v>
      </c>
      <c r="I103" s="15">
        <f t="shared" si="3"/>
        <v>5.5555555555555554</v>
      </c>
      <c r="J103" s="16">
        <f t="shared" si="4"/>
        <v>55.555555555555557</v>
      </c>
      <c r="L103"/>
      <c r="M103"/>
    </row>
    <row r="104" spans="1:13">
      <c r="A104" s="137"/>
      <c r="B104" s="12">
        <v>5158032</v>
      </c>
      <c r="C104" s="13" t="s">
        <v>112</v>
      </c>
      <c r="D104" s="85">
        <v>8</v>
      </c>
      <c r="E104" s="86">
        <v>17</v>
      </c>
      <c r="F104" s="86">
        <v>6</v>
      </c>
      <c r="G104" s="86">
        <v>31</v>
      </c>
      <c r="H104" s="14">
        <f t="shared" si="5"/>
        <v>25.806451612903224</v>
      </c>
      <c r="I104" s="15">
        <f t="shared" si="3"/>
        <v>54.838709677419352</v>
      </c>
      <c r="J104" s="16">
        <f t="shared" si="4"/>
        <v>19.35483870967742</v>
      </c>
      <c r="L104"/>
      <c r="M104"/>
    </row>
    <row r="105" spans="1:13">
      <c r="A105" s="137"/>
      <c r="B105" s="12">
        <v>5158036</v>
      </c>
      <c r="C105" s="13" t="s">
        <v>113</v>
      </c>
      <c r="D105" s="85">
        <v>5</v>
      </c>
      <c r="E105" s="86">
        <v>5</v>
      </c>
      <c r="F105" s="86">
        <v>6</v>
      </c>
      <c r="G105" s="86">
        <v>16</v>
      </c>
      <c r="H105" s="14">
        <f t="shared" si="5"/>
        <v>31.25</v>
      </c>
      <c r="I105" s="15">
        <f t="shared" si="3"/>
        <v>31.25</v>
      </c>
      <c r="J105" s="16">
        <f t="shared" si="4"/>
        <v>37.5</v>
      </c>
      <c r="L105"/>
      <c r="M105"/>
    </row>
    <row r="106" spans="1:13">
      <c r="A106" s="137"/>
      <c r="B106" s="12">
        <v>5162000</v>
      </c>
      <c r="C106" s="13" t="s">
        <v>114</v>
      </c>
      <c r="D106" s="85">
        <v>1</v>
      </c>
      <c r="E106" s="86">
        <v>4</v>
      </c>
      <c r="F106" s="86">
        <v>3</v>
      </c>
      <c r="G106" s="86">
        <v>8</v>
      </c>
      <c r="H106" s="14">
        <f t="shared" si="5"/>
        <v>12.5</v>
      </c>
      <c r="I106" s="15">
        <f t="shared" si="3"/>
        <v>50</v>
      </c>
      <c r="J106" s="16">
        <f t="shared" si="4"/>
        <v>37.5</v>
      </c>
      <c r="L106"/>
      <c r="M106"/>
    </row>
    <row r="107" spans="1:13">
      <c r="A107" s="137"/>
      <c r="B107" s="12">
        <v>5162004</v>
      </c>
      <c r="C107" s="13" t="s">
        <v>115</v>
      </c>
      <c r="D107" s="85">
        <v>7</v>
      </c>
      <c r="E107" s="86">
        <v>0</v>
      </c>
      <c r="F107" s="86">
        <v>11</v>
      </c>
      <c r="G107" s="86">
        <v>18</v>
      </c>
      <c r="H107" s="14">
        <f t="shared" si="5"/>
        <v>38.888888888888886</v>
      </c>
      <c r="I107" s="15">
        <f t="shared" si="3"/>
        <v>0</v>
      </c>
      <c r="J107" s="16">
        <f t="shared" si="4"/>
        <v>61.111111111111114</v>
      </c>
      <c r="L107"/>
      <c r="M107"/>
    </row>
    <row r="108" spans="1:13">
      <c r="A108" s="137"/>
      <c r="B108" s="12">
        <v>5162008</v>
      </c>
      <c r="C108" s="13" t="s">
        <v>116</v>
      </c>
      <c r="D108" s="85">
        <v>4</v>
      </c>
      <c r="E108" s="86">
        <v>8</v>
      </c>
      <c r="F108" s="86">
        <v>5</v>
      </c>
      <c r="G108" s="86">
        <v>17</v>
      </c>
      <c r="H108" s="14">
        <f t="shared" si="5"/>
        <v>23.529411764705884</v>
      </c>
      <c r="I108" s="15">
        <f t="shared" si="3"/>
        <v>47.058823529411768</v>
      </c>
      <c r="J108" s="16">
        <f t="shared" si="4"/>
        <v>29.411764705882351</v>
      </c>
      <c r="L108"/>
      <c r="M108"/>
    </row>
    <row r="109" spans="1:13">
      <c r="A109" s="137"/>
      <c r="B109" s="12">
        <v>5162016</v>
      </c>
      <c r="C109" s="13" t="s">
        <v>117</v>
      </c>
      <c r="D109" s="85">
        <v>1</v>
      </c>
      <c r="E109" s="86">
        <v>2</v>
      </c>
      <c r="F109" s="86">
        <v>3</v>
      </c>
      <c r="G109" s="86">
        <v>6</v>
      </c>
      <c r="H109" s="14">
        <f t="shared" si="5"/>
        <v>16.666666666666668</v>
      </c>
      <c r="I109" s="15">
        <f t="shared" si="3"/>
        <v>33.333333333333336</v>
      </c>
      <c r="J109" s="16">
        <f t="shared" si="4"/>
        <v>50</v>
      </c>
      <c r="L109"/>
      <c r="M109"/>
    </row>
    <row r="110" spans="1:13">
      <c r="A110" s="137"/>
      <c r="B110" s="12">
        <v>5162022</v>
      </c>
      <c r="C110" s="13" t="s">
        <v>118</v>
      </c>
      <c r="D110" s="85">
        <v>6</v>
      </c>
      <c r="E110" s="86">
        <v>1</v>
      </c>
      <c r="F110" s="86">
        <v>6</v>
      </c>
      <c r="G110" s="86">
        <v>13</v>
      </c>
      <c r="H110" s="14">
        <f t="shared" si="5"/>
        <v>46.153846153846153</v>
      </c>
      <c r="I110" s="15">
        <f t="shared" si="3"/>
        <v>7.6923076923076925</v>
      </c>
      <c r="J110" s="16">
        <f t="shared" si="4"/>
        <v>46.153846153846153</v>
      </c>
      <c r="L110"/>
      <c r="M110"/>
    </row>
    <row r="111" spans="1:13">
      <c r="A111" s="137"/>
      <c r="B111" s="12">
        <v>5162024</v>
      </c>
      <c r="C111" s="13" t="s">
        <v>119</v>
      </c>
      <c r="D111" s="85">
        <v>30</v>
      </c>
      <c r="E111" s="86">
        <v>12</v>
      </c>
      <c r="F111" s="86">
        <v>14</v>
      </c>
      <c r="G111" s="86">
        <v>56</v>
      </c>
      <c r="H111" s="14">
        <f t="shared" si="5"/>
        <v>53.571428571428569</v>
      </c>
      <c r="I111" s="15">
        <f t="shared" si="3"/>
        <v>21.428571428571427</v>
      </c>
      <c r="J111" s="16">
        <f t="shared" si="4"/>
        <v>25</v>
      </c>
      <c r="L111"/>
      <c r="M111"/>
    </row>
    <row r="112" spans="1:13">
      <c r="A112" s="137"/>
      <c r="B112" s="12">
        <v>5166000</v>
      </c>
      <c r="C112" s="13" t="s">
        <v>120</v>
      </c>
      <c r="D112" s="85">
        <v>5</v>
      </c>
      <c r="E112" s="86">
        <v>8</v>
      </c>
      <c r="F112" s="86">
        <v>4</v>
      </c>
      <c r="G112" s="86">
        <v>17</v>
      </c>
      <c r="H112" s="14">
        <f t="shared" si="5"/>
        <v>29.411764705882351</v>
      </c>
      <c r="I112" s="15">
        <f t="shared" si="3"/>
        <v>47.058823529411768</v>
      </c>
      <c r="J112" s="16">
        <f t="shared" si="4"/>
        <v>23.529411764705884</v>
      </c>
      <c r="L112"/>
      <c r="M112"/>
    </row>
    <row r="113" spans="1:13">
      <c r="A113" s="137"/>
      <c r="B113" s="12">
        <v>5166012</v>
      </c>
      <c r="C113" s="13" t="s">
        <v>121</v>
      </c>
      <c r="D113" s="85">
        <v>5</v>
      </c>
      <c r="E113" s="86">
        <v>0</v>
      </c>
      <c r="F113" s="86">
        <v>1</v>
      </c>
      <c r="G113" s="86">
        <v>6</v>
      </c>
      <c r="H113" s="14">
        <f t="shared" si="5"/>
        <v>83.333333333333329</v>
      </c>
      <c r="I113" s="15">
        <f t="shared" si="3"/>
        <v>0</v>
      </c>
      <c r="J113" s="16">
        <f t="shared" si="4"/>
        <v>16.666666666666668</v>
      </c>
      <c r="L113"/>
      <c r="M113"/>
    </row>
    <row r="114" spans="1:13">
      <c r="A114" s="137"/>
      <c r="B114" s="12">
        <v>5166016</v>
      </c>
      <c r="C114" s="13" t="s">
        <v>122</v>
      </c>
      <c r="D114" s="85">
        <v>0</v>
      </c>
      <c r="E114" s="86">
        <v>0</v>
      </c>
      <c r="F114" s="86">
        <v>6</v>
      </c>
      <c r="G114" s="86">
        <v>6</v>
      </c>
      <c r="H114" s="14">
        <f t="shared" si="5"/>
        <v>0</v>
      </c>
      <c r="I114" s="15">
        <f t="shared" si="3"/>
        <v>0</v>
      </c>
      <c r="J114" s="16">
        <f t="shared" si="4"/>
        <v>100</v>
      </c>
      <c r="L114"/>
      <c r="M114"/>
    </row>
    <row r="115" spans="1:13">
      <c r="A115" s="137"/>
      <c r="B115" s="12">
        <v>5166032</v>
      </c>
      <c r="C115" s="13" t="s">
        <v>123</v>
      </c>
      <c r="D115" s="85">
        <v>5</v>
      </c>
      <c r="E115" s="86">
        <v>3</v>
      </c>
      <c r="F115" s="86">
        <v>6</v>
      </c>
      <c r="G115" s="86">
        <v>14</v>
      </c>
      <c r="H115" s="14">
        <f t="shared" si="5"/>
        <v>35.714285714285715</v>
      </c>
      <c r="I115" s="15">
        <f t="shared" si="3"/>
        <v>21.428571428571427</v>
      </c>
      <c r="J115" s="16">
        <f t="shared" si="4"/>
        <v>42.857142857142854</v>
      </c>
      <c r="L115"/>
      <c r="M115"/>
    </row>
    <row r="116" spans="1:13">
      <c r="A116" s="137"/>
      <c r="B116" s="12">
        <v>5166036</v>
      </c>
      <c r="C116" s="13" t="s">
        <v>124</v>
      </c>
      <c r="D116" s="85">
        <v>8</v>
      </c>
      <c r="E116" s="86">
        <v>8</v>
      </c>
      <c r="F116" s="86">
        <v>4</v>
      </c>
      <c r="G116" s="86">
        <v>20</v>
      </c>
      <c r="H116" s="14">
        <f t="shared" si="5"/>
        <v>40</v>
      </c>
      <c r="I116" s="15">
        <f t="shared" si="3"/>
        <v>40</v>
      </c>
      <c r="J116" s="16">
        <f t="shared" si="4"/>
        <v>20</v>
      </c>
      <c r="L116"/>
      <c r="M116"/>
    </row>
    <row r="117" spans="1:13">
      <c r="A117" s="137"/>
      <c r="B117" s="12">
        <v>5170000</v>
      </c>
      <c r="C117" s="13" t="s">
        <v>125</v>
      </c>
      <c r="D117" s="85">
        <v>19</v>
      </c>
      <c r="E117" s="86">
        <v>19</v>
      </c>
      <c r="F117" s="86">
        <v>16</v>
      </c>
      <c r="G117" s="86">
        <v>54</v>
      </c>
      <c r="H117" s="14">
        <f t="shared" si="5"/>
        <v>35.185185185185183</v>
      </c>
      <c r="I117" s="15">
        <f t="shared" si="3"/>
        <v>35.185185185185183</v>
      </c>
      <c r="J117" s="16">
        <f t="shared" si="4"/>
        <v>29.62962962962963</v>
      </c>
      <c r="L117"/>
      <c r="M117"/>
    </row>
    <row r="118" spans="1:13">
      <c r="A118" s="137"/>
      <c r="B118" s="12">
        <v>5170008</v>
      </c>
      <c r="C118" s="13" t="s">
        <v>126</v>
      </c>
      <c r="D118" s="85">
        <v>3</v>
      </c>
      <c r="E118" s="86">
        <v>5</v>
      </c>
      <c r="F118" s="86">
        <v>6</v>
      </c>
      <c r="G118" s="86">
        <v>14</v>
      </c>
      <c r="H118" s="14">
        <f t="shared" si="5"/>
        <v>21.428571428571427</v>
      </c>
      <c r="I118" s="15">
        <f t="shared" si="3"/>
        <v>35.714285714285715</v>
      </c>
      <c r="J118" s="16">
        <f t="shared" si="4"/>
        <v>42.857142857142854</v>
      </c>
      <c r="L118"/>
      <c r="M118"/>
    </row>
    <row r="119" spans="1:13">
      <c r="A119" s="137"/>
      <c r="B119" s="12">
        <v>5170020</v>
      </c>
      <c r="C119" s="13" t="s">
        <v>127</v>
      </c>
      <c r="D119" s="85">
        <v>6</v>
      </c>
      <c r="E119" s="86">
        <v>3</v>
      </c>
      <c r="F119" s="86">
        <v>7</v>
      </c>
      <c r="G119" s="86">
        <v>16</v>
      </c>
      <c r="H119" s="14">
        <f t="shared" si="5"/>
        <v>37.5</v>
      </c>
      <c r="I119" s="15">
        <f t="shared" si="3"/>
        <v>18.75</v>
      </c>
      <c r="J119" s="16">
        <f t="shared" si="4"/>
        <v>43.75</v>
      </c>
      <c r="L119"/>
      <c r="M119"/>
    </row>
    <row r="120" spans="1:13">
      <c r="A120" s="137"/>
      <c r="B120" s="12">
        <v>5170024</v>
      </c>
      <c r="C120" s="13" t="s">
        <v>128</v>
      </c>
      <c r="D120" s="85">
        <v>43</v>
      </c>
      <c r="E120" s="86">
        <v>39</v>
      </c>
      <c r="F120" s="86">
        <v>80</v>
      </c>
      <c r="G120" s="86">
        <v>162</v>
      </c>
      <c r="H120" s="14">
        <f t="shared" si="5"/>
        <v>26.543209876543209</v>
      </c>
      <c r="I120" s="15">
        <f t="shared" si="3"/>
        <v>24.074074074074073</v>
      </c>
      <c r="J120" s="16">
        <f t="shared" si="4"/>
        <v>49.382716049382715</v>
      </c>
      <c r="L120"/>
      <c r="M120"/>
    </row>
    <row r="121" spans="1:13">
      <c r="A121" s="137"/>
      <c r="B121" s="12">
        <v>5170032</v>
      </c>
      <c r="C121" s="13" t="s">
        <v>129</v>
      </c>
      <c r="D121" s="85">
        <v>2</v>
      </c>
      <c r="E121" s="86">
        <v>11</v>
      </c>
      <c r="F121" s="86">
        <v>8</v>
      </c>
      <c r="G121" s="86">
        <v>21</v>
      </c>
      <c r="H121" s="14">
        <f t="shared" si="5"/>
        <v>9.5238095238095237</v>
      </c>
      <c r="I121" s="15">
        <f t="shared" si="3"/>
        <v>52.38095238095238</v>
      </c>
      <c r="J121" s="16">
        <f t="shared" si="4"/>
        <v>38.095238095238095</v>
      </c>
      <c r="L121"/>
      <c r="M121"/>
    </row>
    <row r="122" spans="1:13">
      <c r="A122" s="137"/>
      <c r="B122" s="12">
        <v>5170044</v>
      </c>
      <c r="C122" s="13" t="s">
        <v>130</v>
      </c>
      <c r="D122" s="85">
        <v>7</v>
      </c>
      <c r="E122" s="86">
        <v>8</v>
      </c>
      <c r="F122" s="86">
        <v>6</v>
      </c>
      <c r="G122" s="86">
        <v>21</v>
      </c>
      <c r="H122" s="14">
        <f t="shared" si="5"/>
        <v>33.333333333333336</v>
      </c>
      <c r="I122" s="15">
        <f t="shared" si="3"/>
        <v>38.095238095238095</v>
      </c>
      <c r="J122" s="16">
        <f t="shared" si="4"/>
        <v>28.571428571428573</v>
      </c>
      <c r="L122"/>
      <c r="M122"/>
    </row>
    <row r="123" spans="1:13">
      <c r="A123" s="137"/>
      <c r="B123" s="12">
        <v>5170048</v>
      </c>
      <c r="C123" s="13" t="s">
        <v>131</v>
      </c>
      <c r="D123" s="85">
        <v>3</v>
      </c>
      <c r="E123" s="86">
        <v>3</v>
      </c>
      <c r="F123" s="86">
        <v>7</v>
      </c>
      <c r="G123" s="86">
        <v>13</v>
      </c>
      <c r="H123" s="14">
        <f t="shared" si="5"/>
        <v>23.076923076923077</v>
      </c>
      <c r="I123" s="15">
        <f t="shared" si="3"/>
        <v>23.076923076923077</v>
      </c>
      <c r="J123" s="16">
        <f t="shared" si="4"/>
        <v>53.846153846153847</v>
      </c>
      <c r="L123"/>
      <c r="M123"/>
    </row>
    <row r="124" spans="1:13">
      <c r="A124" s="137"/>
      <c r="B124" s="12">
        <v>5314000</v>
      </c>
      <c r="C124" s="13" t="s">
        <v>132</v>
      </c>
      <c r="D124" s="85">
        <v>5</v>
      </c>
      <c r="E124" s="86">
        <v>76</v>
      </c>
      <c r="F124" s="86">
        <v>27</v>
      </c>
      <c r="G124" s="86">
        <v>108</v>
      </c>
      <c r="H124" s="14">
        <f t="shared" si="5"/>
        <v>4.6296296296296298</v>
      </c>
      <c r="I124" s="15">
        <f t="shared" si="3"/>
        <v>70.370370370370367</v>
      </c>
      <c r="J124" s="16">
        <f t="shared" si="4"/>
        <v>25</v>
      </c>
      <c r="L124"/>
      <c r="M124"/>
    </row>
    <row r="125" spans="1:13">
      <c r="A125" s="137"/>
      <c r="B125" s="12">
        <v>5315000</v>
      </c>
      <c r="C125" s="13" t="s">
        <v>133</v>
      </c>
      <c r="D125" s="85">
        <v>16</v>
      </c>
      <c r="E125" s="86">
        <v>49</v>
      </c>
      <c r="F125" s="86">
        <v>155</v>
      </c>
      <c r="G125" s="86">
        <v>220</v>
      </c>
      <c r="H125" s="14">
        <f t="shared" si="5"/>
        <v>7.2727272727272725</v>
      </c>
      <c r="I125" s="15">
        <f t="shared" si="3"/>
        <v>22.272727272727273</v>
      </c>
      <c r="J125" s="16">
        <f t="shared" si="4"/>
        <v>70.454545454545453</v>
      </c>
      <c r="L125"/>
      <c r="M125"/>
    </row>
    <row r="126" spans="1:13">
      <c r="A126" s="137"/>
      <c r="B126" s="12">
        <v>5316000</v>
      </c>
      <c r="C126" s="13" t="s">
        <v>134</v>
      </c>
      <c r="D126" s="85">
        <v>16</v>
      </c>
      <c r="E126" s="86">
        <v>48</v>
      </c>
      <c r="F126" s="86">
        <v>41</v>
      </c>
      <c r="G126" s="86">
        <v>105</v>
      </c>
      <c r="H126" s="14">
        <f t="shared" si="5"/>
        <v>15.238095238095237</v>
      </c>
      <c r="I126" s="15">
        <f t="shared" si="3"/>
        <v>45.714285714285715</v>
      </c>
      <c r="J126" s="16">
        <f t="shared" si="4"/>
        <v>39.047619047619051</v>
      </c>
      <c r="L126"/>
      <c r="M126"/>
    </row>
    <row r="127" spans="1:13">
      <c r="A127" s="137"/>
      <c r="B127" s="12">
        <v>5334000</v>
      </c>
      <c r="C127" s="13" t="s">
        <v>135</v>
      </c>
      <c r="D127" s="85" t="s">
        <v>23</v>
      </c>
      <c r="E127" s="86" t="s">
        <v>23</v>
      </c>
      <c r="F127" s="86" t="s">
        <v>23</v>
      </c>
      <c r="G127" s="86" t="s">
        <v>23</v>
      </c>
      <c r="H127" s="14" t="s">
        <v>23</v>
      </c>
      <c r="I127" s="15" t="s">
        <v>23</v>
      </c>
      <c r="J127" s="16" t="s">
        <v>23</v>
      </c>
      <c r="L127"/>
      <c r="M127"/>
    </row>
    <row r="128" spans="1:13">
      <c r="A128" s="137"/>
      <c r="B128" s="12">
        <v>5334002</v>
      </c>
      <c r="C128" s="13" t="s">
        <v>136</v>
      </c>
      <c r="D128" s="85">
        <v>6</v>
      </c>
      <c r="E128" s="86">
        <v>9</v>
      </c>
      <c r="F128" s="86">
        <v>17</v>
      </c>
      <c r="G128" s="86">
        <v>32</v>
      </c>
      <c r="H128" s="14">
        <f t="shared" si="5"/>
        <v>18.75</v>
      </c>
      <c r="I128" s="15">
        <f t="shared" si="3"/>
        <v>28.125</v>
      </c>
      <c r="J128" s="16">
        <f t="shared" si="4"/>
        <v>53.125</v>
      </c>
      <c r="L128"/>
      <c r="M128"/>
    </row>
    <row r="129" spans="1:13">
      <c r="A129" s="137"/>
      <c r="B129" s="12">
        <v>5334004</v>
      </c>
      <c r="C129" s="13" t="s">
        <v>137</v>
      </c>
      <c r="D129" s="85">
        <v>0</v>
      </c>
      <c r="E129" s="86">
        <v>4</v>
      </c>
      <c r="F129" s="86">
        <v>1</v>
      </c>
      <c r="G129" s="86">
        <v>5</v>
      </c>
      <c r="H129" s="14">
        <f t="shared" si="5"/>
        <v>0</v>
      </c>
      <c r="I129" s="15">
        <f t="shared" si="3"/>
        <v>80</v>
      </c>
      <c r="J129" s="16">
        <f t="shared" si="4"/>
        <v>20</v>
      </c>
      <c r="L129"/>
      <c r="M129"/>
    </row>
    <row r="130" spans="1:13">
      <c r="A130" s="137"/>
      <c r="B130" s="12">
        <v>5334012</v>
      </c>
      <c r="C130" s="13" t="s">
        <v>138</v>
      </c>
      <c r="D130" s="85">
        <v>3</v>
      </c>
      <c r="E130" s="86">
        <v>11</v>
      </c>
      <c r="F130" s="86">
        <v>35</v>
      </c>
      <c r="G130" s="86">
        <v>49</v>
      </c>
      <c r="H130" s="14">
        <f t="shared" si="5"/>
        <v>6.1224489795918364</v>
      </c>
      <c r="I130" s="15">
        <f t="shared" si="3"/>
        <v>22.448979591836736</v>
      </c>
      <c r="J130" s="16">
        <f t="shared" si="4"/>
        <v>71.428571428571431</v>
      </c>
      <c r="L130"/>
      <c r="M130"/>
    </row>
    <row r="131" spans="1:13">
      <c r="A131" s="137"/>
      <c r="B131" s="12">
        <v>5334016</v>
      </c>
      <c r="C131" s="13" t="s">
        <v>139</v>
      </c>
      <c r="D131" s="85">
        <v>1</v>
      </c>
      <c r="E131" s="86">
        <v>23</v>
      </c>
      <c r="F131" s="86">
        <v>3</v>
      </c>
      <c r="G131" s="86">
        <v>27</v>
      </c>
      <c r="H131" s="14">
        <f t="shared" si="5"/>
        <v>3.7037037037037037</v>
      </c>
      <c r="I131" s="15">
        <f t="shared" si="3"/>
        <v>85.18518518518519</v>
      </c>
      <c r="J131" s="16">
        <f t="shared" si="4"/>
        <v>11.111111111111111</v>
      </c>
      <c r="L131"/>
      <c r="M131"/>
    </row>
    <row r="132" spans="1:13">
      <c r="A132" s="137"/>
      <c r="B132" s="12">
        <v>5334032</v>
      </c>
      <c r="C132" s="13" t="s">
        <v>140</v>
      </c>
      <c r="D132" s="85">
        <v>1</v>
      </c>
      <c r="E132" s="86">
        <v>3</v>
      </c>
      <c r="F132" s="86">
        <v>5</v>
      </c>
      <c r="G132" s="86">
        <v>9</v>
      </c>
      <c r="H132" s="14">
        <f t="shared" si="5"/>
        <v>11.111111111111111</v>
      </c>
      <c r="I132" s="15">
        <f t="shared" si="3"/>
        <v>33.333333333333336</v>
      </c>
      <c r="J132" s="16">
        <f t="shared" si="4"/>
        <v>55.555555555555557</v>
      </c>
      <c r="L132"/>
      <c r="M132"/>
    </row>
    <row r="133" spans="1:13">
      <c r="A133" s="137"/>
      <c r="B133" s="12">
        <v>5334036</v>
      </c>
      <c r="C133" s="13" t="s">
        <v>141</v>
      </c>
      <c r="D133" s="85">
        <v>3</v>
      </c>
      <c r="E133" s="86">
        <v>3</v>
      </c>
      <c r="F133" s="86">
        <v>4</v>
      </c>
      <c r="G133" s="86">
        <v>10</v>
      </c>
      <c r="H133" s="14">
        <f t="shared" si="5"/>
        <v>30</v>
      </c>
      <c r="I133" s="15">
        <f t="shared" si="3"/>
        <v>30</v>
      </c>
      <c r="J133" s="16">
        <f t="shared" si="4"/>
        <v>40</v>
      </c>
      <c r="L133"/>
      <c r="M133"/>
    </row>
    <row r="134" spans="1:13">
      <c r="A134" s="137"/>
      <c r="B134" s="12">
        <v>5358000</v>
      </c>
      <c r="C134" s="13" t="s">
        <v>142</v>
      </c>
      <c r="D134" s="85">
        <v>5</v>
      </c>
      <c r="E134" s="86">
        <v>18</v>
      </c>
      <c r="F134" s="86">
        <v>4</v>
      </c>
      <c r="G134" s="86">
        <v>27</v>
      </c>
      <c r="H134" s="14">
        <f t="shared" si="5"/>
        <v>18.518518518518519</v>
      </c>
      <c r="I134" s="15">
        <f t="shared" ref="I134:I197" si="6">E134*100/G134</f>
        <v>66.666666666666671</v>
      </c>
      <c r="J134" s="16">
        <f t="shared" ref="J134:J197" si="7">F134*100/G134</f>
        <v>14.814814814814815</v>
      </c>
      <c r="L134"/>
      <c r="M134"/>
    </row>
    <row r="135" spans="1:13">
      <c r="A135" s="137"/>
      <c r="B135" s="12">
        <v>5358008</v>
      </c>
      <c r="C135" s="13" t="s">
        <v>143</v>
      </c>
      <c r="D135" s="85">
        <v>5</v>
      </c>
      <c r="E135" s="86">
        <v>44</v>
      </c>
      <c r="F135" s="86">
        <v>13</v>
      </c>
      <c r="G135" s="86">
        <v>62</v>
      </c>
      <c r="H135" s="14">
        <f t="shared" ref="H135:H198" si="8">D135*100/G135</f>
        <v>8.064516129032258</v>
      </c>
      <c r="I135" s="15">
        <f t="shared" si="6"/>
        <v>70.967741935483872</v>
      </c>
      <c r="J135" s="16">
        <f t="shared" si="7"/>
        <v>20.967741935483872</v>
      </c>
      <c r="L135"/>
      <c r="M135"/>
    </row>
    <row r="136" spans="1:13">
      <c r="A136" s="137"/>
      <c r="B136" s="12">
        <v>5362004</v>
      </c>
      <c r="C136" s="13" t="s">
        <v>144</v>
      </c>
      <c r="D136" s="85">
        <v>0</v>
      </c>
      <c r="E136" s="86">
        <v>3</v>
      </c>
      <c r="F136" s="86">
        <v>3</v>
      </c>
      <c r="G136" s="86">
        <v>6</v>
      </c>
      <c r="H136" s="14">
        <f t="shared" si="8"/>
        <v>0</v>
      </c>
      <c r="I136" s="15">
        <f t="shared" si="6"/>
        <v>50</v>
      </c>
      <c r="J136" s="16">
        <f t="shared" si="7"/>
        <v>50</v>
      </c>
      <c r="L136"/>
      <c r="M136"/>
    </row>
    <row r="137" spans="1:13">
      <c r="A137" s="137"/>
      <c r="B137" s="12">
        <v>5362008</v>
      </c>
      <c r="C137" s="13" t="s">
        <v>145</v>
      </c>
      <c r="D137" s="85">
        <v>4</v>
      </c>
      <c r="E137" s="86">
        <v>13</v>
      </c>
      <c r="F137" s="86">
        <v>1</v>
      </c>
      <c r="G137" s="86">
        <v>18</v>
      </c>
      <c r="H137" s="14">
        <f t="shared" si="8"/>
        <v>22.222222222222221</v>
      </c>
      <c r="I137" s="15">
        <f t="shared" si="6"/>
        <v>72.222222222222229</v>
      </c>
      <c r="J137" s="16">
        <f t="shared" si="7"/>
        <v>5.5555555555555554</v>
      </c>
      <c r="L137"/>
      <c r="M137"/>
    </row>
    <row r="138" spans="1:13">
      <c r="A138" s="137"/>
      <c r="B138" s="12">
        <v>5362012</v>
      </c>
      <c r="C138" s="13" t="s">
        <v>146</v>
      </c>
      <c r="D138" s="85">
        <v>0</v>
      </c>
      <c r="E138" s="86">
        <v>4</v>
      </c>
      <c r="F138" s="86">
        <v>14</v>
      </c>
      <c r="G138" s="86">
        <v>18</v>
      </c>
      <c r="H138" s="14">
        <f t="shared" si="8"/>
        <v>0</v>
      </c>
      <c r="I138" s="15">
        <f t="shared" si="6"/>
        <v>22.222222222222221</v>
      </c>
      <c r="J138" s="16">
        <f t="shared" si="7"/>
        <v>77.777777777777771</v>
      </c>
      <c r="L138"/>
      <c r="M138"/>
    </row>
    <row r="139" spans="1:13">
      <c r="A139" s="137"/>
      <c r="B139" s="12">
        <v>5362016</v>
      </c>
      <c r="C139" s="13" t="s">
        <v>147</v>
      </c>
      <c r="D139" s="85">
        <v>2</v>
      </c>
      <c r="E139" s="86">
        <v>1</v>
      </c>
      <c r="F139" s="86">
        <v>1</v>
      </c>
      <c r="G139" s="86">
        <v>4</v>
      </c>
      <c r="H139" s="14">
        <f t="shared" si="8"/>
        <v>50</v>
      </c>
      <c r="I139" s="15">
        <f t="shared" si="6"/>
        <v>25</v>
      </c>
      <c r="J139" s="16">
        <f t="shared" si="7"/>
        <v>25</v>
      </c>
      <c r="L139"/>
      <c r="M139"/>
    </row>
    <row r="140" spans="1:13">
      <c r="A140" s="137"/>
      <c r="B140" s="12">
        <v>5362020</v>
      </c>
      <c r="C140" s="13" t="s">
        <v>148</v>
      </c>
      <c r="D140" s="85">
        <v>1</v>
      </c>
      <c r="E140" s="86">
        <v>15</v>
      </c>
      <c r="F140" s="86">
        <v>22</v>
      </c>
      <c r="G140" s="86">
        <v>38</v>
      </c>
      <c r="H140" s="14">
        <f t="shared" si="8"/>
        <v>2.6315789473684212</v>
      </c>
      <c r="I140" s="15">
        <f t="shared" si="6"/>
        <v>39.473684210526315</v>
      </c>
      <c r="J140" s="16">
        <f t="shared" si="7"/>
        <v>57.89473684210526</v>
      </c>
      <c r="L140"/>
      <c r="M140"/>
    </row>
    <row r="141" spans="1:13">
      <c r="A141" s="137"/>
      <c r="B141" s="12">
        <v>5362024</v>
      </c>
      <c r="C141" s="13" t="s">
        <v>149</v>
      </c>
      <c r="D141" s="85">
        <v>6</v>
      </c>
      <c r="E141" s="86">
        <v>3</v>
      </c>
      <c r="F141" s="86">
        <v>3</v>
      </c>
      <c r="G141" s="86">
        <v>12</v>
      </c>
      <c r="H141" s="14">
        <f t="shared" si="8"/>
        <v>50</v>
      </c>
      <c r="I141" s="15">
        <f t="shared" si="6"/>
        <v>25</v>
      </c>
      <c r="J141" s="16">
        <f t="shared" si="7"/>
        <v>25</v>
      </c>
      <c r="L141"/>
      <c r="M141"/>
    </row>
    <row r="142" spans="1:13">
      <c r="A142" s="137"/>
      <c r="B142" s="12">
        <v>5362028</v>
      </c>
      <c r="C142" s="13" t="s">
        <v>150</v>
      </c>
      <c r="D142" s="85">
        <v>0</v>
      </c>
      <c r="E142" s="86">
        <v>2</v>
      </c>
      <c r="F142" s="86">
        <v>2</v>
      </c>
      <c r="G142" s="86">
        <v>4</v>
      </c>
      <c r="H142" s="14">
        <f t="shared" si="8"/>
        <v>0</v>
      </c>
      <c r="I142" s="15">
        <f t="shared" si="6"/>
        <v>50</v>
      </c>
      <c r="J142" s="16">
        <f t="shared" si="7"/>
        <v>50</v>
      </c>
      <c r="L142"/>
      <c r="M142"/>
    </row>
    <row r="143" spans="1:13">
      <c r="A143" s="137"/>
      <c r="B143" s="12">
        <v>5362032</v>
      </c>
      <c r="C143" s="13" t="s">
        <v>151</v>
      </c>
      <c r="D143" s="85">
        <v>13</v>
      </c>
      <c r="E143" s="86">
        <v>8</v>
      </c>
      <c r="F143" s="86">
        <v>2</v>
      </c>
      <c r="G143" s="86">
        <v>23</v>
      </c>
      <c r="H143" s="14">
        <f t="shared" si="8"/>
        <v>56.521739130434781</v>
      </c>
      <c r="I143" s="15">
        <f t="shared" si="6"/>
        <v>34.782608695652172</v>
      </c>
      <c r="J143" s="16">
        <f t="shared" si="7"/>
        <v>8.695652173913043</v>
      </c>
      <c r="L143"/>
      <c r="M143"/>
    </row>
    <row r="144" spans="1:13">
      <c r="A144" s="137"/>
      <c r="B144" s="12">
        <v>5362036</v>
      </c>
      <c r="C144" s="13" t="s">
        <v>152</v>
      </c>
      <c r="D144" s="85">
        <v>4</v>
      </c>
      <c r="E144" s="86">
        <v>10</v>
      </c>
      <c r="F144" s="86">
        <v>9</v>
      </c>
      <c r="G144" s="86">
        <v>23</v>
      </c>
      <c r="H144" s="14">
        <f t="shared" si="8"/>
        <v>17.391304347826086</v>
      </c>
      <c r="I144" s="15">
        <f t="shared" si="6"/>
        <v>43.478260869565219</v>
      </c>
      <c r="J144" s="16">
        <f t="shared" si="7"/>
        <v>39.130434782608695</v>
      </c>
      <c r="L144"/>
      <c r="M144"/>
    </row>
    <row r="145" spans="1:13">
      <c r="A145" s="137"/>
      <c r="B145" s="12">
        <v>5362040</v>
      </c>
      <c r="C145" s="13" t="s">
        <v>153</v>
      </c>
      <c r="D145" s="85">
        <v>6</v>
      </c>
      <c r="E145" s="86">
        <v>14</v>
      </c>
      <c r="F145" s="86">
        <v>10</v>
      </c>
      <c r="G145" s="86">
        <v>30</v>
      </c>
      <c r="H145" s="14">
        <f t="shared" si="8"/>
        <v>20</v>
      </c>
      <c r="I145" s="15">
        <f t="shared" si="6"/>
        <v>46.666666666666664</v>
      </c>
      <c r="J145" s="16">
        <f t="shared" si="7"/>
        <v>33.333333333333336</v>
      </c>
      <c r="L145"/>
      <c r="M145"/>
    </row>
    <row r="146" spans="1:13">
      <c r="A146" s="137"/>
      <c r="B146" s="12">
        <v>5366000</v>
      </c>
      <c r="C146" s="13" t="s">
        <v>154</v>
      </c>
      <c r="D146" s="85">
        <v>20</v>
      </c>
      <c r="E146" s="86">
        <v>9</v>
      </c>
      <c r="F146" s="86">
        <v>4</v>
      </c>
      <c r="G146" s="86">
        <v>33</v>
      </c>
      <c r="H146" s="14">
        <f t="shared" si="8"/>
        <v>60.606060606060609</v>
      </c>
      <c r="I146" s="15">
        <f t="shared" si="6"/>
        <v>27.272727272727273</v>
      </c>
      <c r="J146" s="16">
        <f t="shared" si="7"/>
        <v>12.121212121212121</v>
      </c>
      <c r="L146"/>
      <c r="M146"/>
    </row>
    <row r="147" spans="1:13">
      <c r="A147" s="137"/>
      <c r="B147" s="12">
        <v>5370000</v>
      </c>
      <c r="C147" s="13" t="s">
        <v>155</v>
      </c>
      <c r="D147" s="85">
        <v>3</v>
      </c>
      <c r="E147" s="86">
        <v>9</v>
      </c>
      <c r="F147" s="86">
        <v>3</v>
      </c>
      <c r="G147" s="86">
        <v>15</v>
      </c>
      <c r="H147" s="14">
        <f t="shared" si="8"/>
        <v>20</v>
      </c>
      <c r="I147" s="15">
        <f t="shared" si="6"/>
        <v>60</v>
      </c>
      <c r="J147" s="16">
        <f t="shared" si="7"/>
        <v>20</v>
      </c>
      <c r="L147"/>
      <c r="M147"/>
    </row>
    <row r="148" spans="1:13">
      <c r="A148" s="137"/>
      <c r="B148" s="12">
        <v>5370004</v>
      </c>
      <c r="C148" s="13" t="s">
        <v>156</v>
      </c>
      <c r="D148" s="85">
        <v>4</v>
      </c>
      <c r="E148" s="86">
        <v>4</v>
      </c>
      <c r="F148" s="86">
        <v>2</v>
      </c>
      <c r="G148" s="86">
        <v>10</v>
      </c>
      <c r="H148" s="14">
        <f t="shared" si="8"/>
        <v>40</v>
      </c>
      <c r="I148" s="15">
        <f t="shared" si="6"/>
        <v>40</v>
      </c>
      <c r="J148" s="16">
        <f t="shared" si="7"/>
        <v>20</v>
      </c>
      <c r="L148"/>
      <c r="M148"/>
    </row>
    <row r="149" spans="1:13">
      <c r="A149" s="137"/>
      <c r="B149" s="12">
        <v>5370012</v>
      </c>
      <c r="C149" s="13" t="s">
        <v>157</v>
      </c>
      <c r="D149" s="85">
        <v>4</v>
      </c>
      <c r="E149" s="86">
        <v>6</v>
      </c>
      <c r="F149" s="86">
        <v>4</v>
      </c>
      <c r="G149" s="86">
        <v>14</v>
      </c>
      <c r="H149" s="14">
        <f t="shared" si="8"/>
        <v>28.571428571428573</v>
      </c>
      <c r="I149" s="15">
        <f t="shared" si="6"/>
        <v>42.857142857142854</v>
      </c>
      <c r="J149" s="16">
        <f t="shared" si="7"/>
        <v>28.571428571428573</v>
      </c>
      <c r="L149"/>
      <c r="M149"/>
    </row>
    <row r="150" spans="1:13">
      <c r="A150" s="137"/>
      <c r="B150" s="12">
        <v>5370016</v>
      </c>
      <c r="C150" s="13" t="s">
        <v>158</v>
      </c>
      <c r="D150" s="85">
        <v>3</v>
      </c>
      <c r="E150" s="86">
        <v>1</v>
      </c>
      <c r="F150" s="86">
        <v>3</v>
      </c>
      <c r="G150" s="86">
        <v>7</v>
      </c>
      <c r="H150" s="14">
        <f t="shared" si="8"/>
        <v>42.857142857142854</v>
      </c>
      <c r="I150" s="15">
        <f t="shared" si="6"/>
        <v>14.285714285714286</v>
      </c>
      <c r="J150" s="16">
        <f t="shared" si="7"/>
        <v>42.857142857142854</v>
      </c>
      <c r="L150"/>
      <c r="M150"/>
    </row>
    <row r="151" spans="1:13">
      <c r="A151" s="137"/>
      <c r="B151" s="12">
        <v>5370020</v>
      </c>
      <c r="C151" s="13" t="s">
        <v>159</v>
      </c>
      <c r="D151" s="85">
        <v>5</v>
      </c>
      <c r="E151" s="86">
        <v>1</v>
      </c>
      <c r="F151" s="86">
        <v>1</v>
      </c>
      <c r="G151" s="86">
        <v>7</v>
      </c>
      <c r="H151" s="14">
        <f t="shared" si="8"/>
        <v>71.428571428571431</v>
      </c>
      <c r="I151" s="15">
        <f t="shared" si="6"/>
        <v>14.285714285714286</v>
      </c>
      <c r="J151" s="16">
        <f t="shared" si="7"/>
        <v>14.285714285714286</v>
      </c>
      <c r="L151"/>
      <c r="M151"/>
    </row>
    <row r="152" spans="1:13">
      <c r="A152" s="137"/>
      <c r="B152" s="12">
        <v>5374000</v>
      </c>
      <c r="C152" s="13" t="s">
        <v>160</v>
      </c>
      <c r="D152" s="85">
        <v>22</v>
      </c>
      <c r="E152" s="86">
        <v>11</v>
      </c>
      <c r="F152" s="86">
        <v>11</v>
      </c>
      <c r="G152" s="86">
        <v>44</v>
      </c>
      <c r="H152" s="14">
        <f t="shared" si="8"/>
        <v>50</v>
      </c>
      <c r="I152" s="15">
        <f t="shared" si="6"/>
        <v>25</v>
      </c>
      <c r="J152" s="16">
        <f t="shared" si="7"/>
        <v>25</v>
      </c>
      <c r="L152"/>
      <c r="M152"/>
    </row>
    <row r="153" spans="1:13">
      <c r="A153" s="137"/>
      <c r="B153" s="12">
        <v>5374012</v>
      </c>
      <c r="C153" s="13" t="s">
        <v>161</v>
      </c>
      <c r="D153" s="85">
        <v>5</v>
      </c>
      <c r="E153" s="86">
        <v>8</v>
      </c>
      <c r="F153" s="86">
        <v>0</v>
      </c>
      <c r="G153" s="86">
        <v>13</v>
      </c>
      <c r="H153" s="14">
        <f t="shared" si="8"/>
        <v>38.46153846153846</v>
      </c>
      <c r="I153" s="15">
        <f t="shared" si="6"/>
        <v>61.53846153846154</v>
      </c>
      <c r="J153" s="16">
        <f t="shared" si="7"/>
        <v>0</v>
      </c>
      <c r="L153"/>
      <c r="M153"/>
    </row>
    <row r="154" spans="1:13">
      <c r="A154" s="137"/>
      <c r="B154" s="12">
        <v>5374036</v>
      </c>
      <c r="C154" s="13" t="s">
        <v>162</v>
      </c>
      <c r="D154" s="85">
        <v>2</v>
      </c>
      <c r="E154" s="86">
        <v>5</v>
      </c>
      <c r="F154" s="86">
        <v>0</v>
      </c>
      <c r="G154" s="86">
        <v>7</v>
      </c>
      <c r="H154" s="14">
        <f t="shared" si="8"/>
        <v>28.571428571428573</v>
      </c>
      <c r="I154" s="15">
        <f t="shared" si="6"/>
        <v>71.428571428571431</v>
      </c>
      <c r="J154" s="16">
        <f t="shared" si="7"/>
        <v>0</v>
      </c>
      <c r="L154"/>
      <c r="M154"/>
    </row>
    <row r="155" spans="1:13">
      <c r="A155" s="137"/>
      <c r="B155" s="12">
        <v>5374048</v>
      </c>
      <c r="C155" s="13" t="s">
        <v>163</v>
      </c>
      <c r="D155" s="85">
        <v>3</v>
      </c>
      <c r="E155" s="86">
        <v>1</v>
      </c>
      <c r="F155" s="86">
        <v>0</v>
      </c>
      <c r="G155" s="86">
        <v>4</v>
      </c>
      <c r="H155" s="14">
        <f t="shared" si="8"/>
        <v>75</v>
      </c>
      <c r="I155" s="15">
        <f t="shared" si="6"/>
        <v>25</v>
      </c>
      <c r="J155" s="16">
        <f t="shared" si="7"/>
        <v>0</v>
      </c>
      <c r="L155"/>
      <c r="M155"/>
    </row>
    <row r="156" spans="1:13">
      <c r="A156" s="137"/>
      <c r="B156" s="12">
        <v>5374052</v>
      </c>
      <c r="C156" s="13" t="s">
        <v>164</v>
      </c>
      <c r="D156" s="85">
        <v>3</v>
      </c>
      <c r="E156" s="86">
        <v>0</v>
      </c>
      <c r="F156" s="86">
        <v>2</v>
      </c>
      <c r="G156" s="86">
        <v>5</v>
      </c>
      <c r="H156" s="14">
        <f t="shared" si="8"/>
        <v>60</v>
      </c>
      <c r="I156" s="15">
        <f t="shared" si="6"/>
        <v>0</v>
      </c>
      <c r="J156" s="16">
        <f t="shared" si="7"/>
        <v>40</v>
      </c>
      <c r="L156"/>
      <c r="M156"/>
    </row>
    <row r="157" spans="1:13">
      <c r="A157" s="137"/>
      <c r="B157" s="12">
        <v>5378000</v>
      </c>
      <c r="C157" s="13" t="s">
        <v>165</v>
      </c>
      <c r="D157" s="85">
        <v>4</v>
      </c>
      <c r="E157" s="86">
        <v>4</v>
      </c>
      <c r="F157" s="86">
        <v>5</v>
      </c>
      <c r="G157" s="86">
        <v>13</v>
      </c>
      <c r="H157" s="14">
        <f t="shared" si="8"/>
        <v>30.76923076923077</v>
      </c>
      <c r="I157" s="15">
        <f t="shared" si="6"/>
        <v>30.76923076923077</v>
      </c>
      <c r="J157" s="16">
        <f t="shared" si="7"/>
        <v>38.46153846153846</v>
      </c>
      <c r="L157"/>
      <c r="M157"/>
    </row>
    <row r="158" spans="1:13">
      <c r="A158" s="137"/>
      <c r="B158" s="12">
        <v>5378004</v>
      </c>
      <c r="C158" s="13" t="s">
        <v>166</v>
      </c>
      <c r="D158" s="85">
        <v>3</v>
      </c>
      <c r="E158" s="86">
        <v>6</v>
      </c>
      <c r="F158" s="86">
        <v>41</v>
      </c>
      <c r="G158" s="86">
        <v>50</v>
      </c>
      <c r="H158" s="14">
        <f t="shared" si="8"/>
        <v>6</v>
      </c>
      <c r="I158" s="15">
        <f t="shared" si="6"/>
        <v>12</v>
      </c>
      <c r="J158" s="16">
        <f t="shared" si="7"/>
        <v>82</v>
      </c>
      <c r="L158"/>
      <c r="M158"/>
    </row>
    <row r="159" spans="1:13">
      <c r="A159" s="137"/>
      <c r="B159" s="12">
        <v>5378016</v>
      </c>
      <c r="C159" s="13" t="s">
        <v>167</v>
      </c>
      <c r="D159" s="85">
        <v>1</v>
      </c>
      <c r="E159" s="86">
        <v>6</v>
      </c>
      <c r="F159" s="86">
        <v>8</v>
      </c>
      <c r="G159" s="86">
        <v>15</v>
      </c>
      <c r="H159" s="14">
        <f t="shared" si="8"/>
        <v>6.666666666666667</v>
      </c>
      <c r="I159" s="15">
        <f t="shared" si="6"/>
        <v>40</v>
      </c>
      <c r="J159" s="16">
        <f t="shared" si="7"/>
        <v>53.333333333333336</v>
      </c>
      <c r="L159"/>
      <c r="M159"/>
    </row>
    <row r="160" spans="1:13">
      <c r="A160" s="137"/>
      <c r="B160" s="12">
        <v>5378024</v>
      </c>
      <c r="C160" s="13" t="s">
        <v>168</v>
      </c>
      <c r="D160" s="85">
        <v>4</v>
      </c>
      <c r="E160" s="86">
        <v>4</v>
      </c>
      <c r="F160" s="86">
        <v>14</v>
      </c>
      <c r="G160" s="86">
        <v>22</v>
      </c>
      <c r="H160" s="14">
        <f t="shared" si="8"/>
        <v>18.181818181818183</v>
      </c>
      <c r="I160" s="15">
        <f t="shared" si="6"/>
        <v>18.181818181818183</v>
      </c>
      <c r="J160" s="16">
        <f t="shared" si="7"/>
        <v>63.636363636363633</v>
      </c>
      <c r="L160"/>
      <c r="M160"/>
    </row>
    <row r="161" spans="1:13">
      <c r="A161" s="137"/>
      <c r="B161" s="12">
        <v>5378028</v>
      </c>
      <c r="C161" s="13" t="s">
        <v>169</v>
      </c>
      <c r="D161" s="85">
        <v>3</v>
      </c>
      <c r="E161" s="86">
        <v>7</v>
      </c>
      <c r="F161" s="86">
        <v>9</v>
      </c>
      <c r="G161" s="86">
        <v>19</v>
      </c>
      <c r="H161" s="14">
        <f t="shared" si="8"/>
        <v>15.789473684210526</v>
      </c>
      <c r="I161" s="15">
        <f t="shared" si="6"/>
        <v>36.842105263157897</v>
      </c>
      <c r="J161" s="16">
        <f t="shared" si="7"/>
        <v>47.368421052631582</v>
      </c>
      <c r="L161"/>
      <c r="M161"/>
    </row>
    <row r="162" spans="1:13">
      <c r="A162" s="137"/>
      <c r="B162" s="12">
        <v>5378032</v>
      </c>
      <c r="C162" s="13" t="s">
        <v>170</v>
      </c>
      <c r="D162" s="85">
        <v>0</v>
      </c>
      <c r="E162" s="86">
        <v>0</v>
      </c>
      <c r="F162" s="86">
        <v>2</v>
      </c>
      <c r="G162" s="86">
        <v>2</v>
      </c>
      <c r="H162" s="14">
        <f t="shared" si="8"/>
        <v>0</v>
      </c>
      <c r="I162" s="15">
        <f t="shared" si="6"/>
        <v>0</v>
      </c>
      <c r="J162" s="16">
        <f t="shared" si="7"/>
        <v>100</v>
      </c>
      <c r="L162"/>
      <c r="M162"/>
    </row>
    <row r="163" spans="1:13">
      <c r="A163" s="137"/>
      <c r="B163" s="12">
        <v>5382000</v>
      </c>
      <c r="C163" s="13" t="s">
        <v>171</v>
      </c>
      <c r="D163" s="85">
        <v>8</v>
      </c>
      <c r="E163" s="86">
        <v>28</v>
      </c>
      <c r="F163" s="86">
        <v>4</v>
      </c>
      <c r="G163" s="86">
        <v>40</v>
      </c>
      <c r="H163" s="14">
        <f t="shared" si="8"/>
        <v>20</v>
      </c>
      <c r="I163" s="15">
        <f t="shared" si="6"/>
        <v>70</v>
      </c>
      <c r="J163" s="16">
        <f t="shared" si="7"/>
        <v>10</v>
      </c>
      <c r="L163"/>
      <c r="M163"/>
    </row>
    <row r="164" spans="1:13">
      <c r="A164" s="137"/>
      <c r="B164" s="12">
        <v>5382008</v>
      </c>
      <c r="C164" s="13" t="s">
        <v>172</v>
      </c>
      <c r="D164" s="85">
        <v>2</v>
      </c>
      <c r="E164" s="86">
        <v>0</v>
      </c>
      <c r="F164" s="86">
        <v>0</v>
      </c>
      <c r="G164" s="86">
        <v>2</v>
      </c>
      <c r="H164" s="14">
        <f t="shared" si="8"/>
        <v>100</v>
      </c>
      <c r="I164" s="15">
        <f t="shared" si="6"/>
        <v>0</v>
      </c>
      <c r="J164" s="16">
        <f t="shared" si="7"/>
        <v>0</v>
      </c>
      <c r="L164"/>
      <c r="M164"/>
    </row>
    <row r="165" spans="1:13">
      <c r="A165" s="137"/>
      <c r="B165" s="12">
        <v>5382012</v>
      </c>
      <c r="C165" s="13" t="s">
        <v>173</v>
      </c>
      <c r="D165" s="85">
        <v>0</v>
      </c>
      <c r="E165" s="86">
        <v>6</v>
      </c>
      <c r="F165" s="86">
        <v>4</v>
      </c>
      <c r="G165" s="86">
        <v>10</v>
      </c>
      <c r="H165" s="14">
        <f t="shared" si="8"/>
        <v>0</v>
      </c>
      <c r="I165" s="15">
        <f t="shared" si="6"/>
        <v>60</v>
      </c>
      <c r="J165" s="16">
        <f t="shared" si="7"/>
        <v>40</v>
      </c>
      <c r="L165"/>
      <c r="M165"/>
    </row>
    <row r="166" spans="1:13">
      <c r="A166" s="137"/>
      <c r="B166" s="12">
        <v>5382020</v>
      </c>
      <c r="C166" s="13" t="s">
        <v>174</v>
      </c>
      <c r="D166" s="85">
        <v>2</v>
      </c>
      <c r="E166" s="86">
        <v>2</v>
      </c>
      <c r="F166" s="86">
        <v>1</v>
      </c>
      <c r="G166" s="86">
        <v>5</v>
      </c>
      <c r="H166" s="14">
        <f t="shared" si="8"/>
        <v>40</v>
      </c>
      <c r="I166" s="15">
        <f t="shared" si="6"/>
        <v>40</v>
      </c>
      <c r="J166" s="16">
        <f t="shared" si="7"/>
        <v>20</v>
      </c>
      <c r="L166"/>
      <c r="M166"/>
    </row>
    <row r="167" spans="1:13">
      <c r="A167" s="137"/>
      <c r="B167" s="12">
        <v>5382024</v>
      </c>
      <c r="C167" s="13" t="s">
        <v>175</v>
      </c>
      <c r="D167" s="85">
        <v>0</v>
      </c>
      <c r="E167" s="86">
        <v>1</v>
      </c>
      <c r="F167" s="86">
        <v>0</v>
      </c>
      <c r="G167" s="86">
        <v>1</v>
      </c>
      <c r="H167" s="14">
        <f t="shared" si="8"/>
        <v>0</v>
      </c>
      <c r="I167" s="15">
        <f t="shared" si="6"/>
        <v>100</v>
      </c>
      <c r="J167" s="16">
        <f t="shared" si="7"/>
        <v>0</v>
      </c>
      <c r="L167"/>
      <c r="M167"/>
    </row>
    <row r="168" spans="1:13">
      <c r="A168" s="137"/>
      <c r="B168" s="12">
        <v>5382028</v>
      </c>
      <c r="C168" s="13" t="s">
        <v>176</v>
      </c>
      <c r="D168" s="85">
        <v>0</v>
      </c>
      <c r="E168" s="86">
        <v>2</v>
      </c>
      <c r="F168" s="86">
        <v>3</v>
      </c>
      <c r="G168" s="86">
        <v>5</v>
      </c>
      <c r="H168" s="14">
        <f t="shared" si="8"/>
        <v>0</v>
      </c>
      <c r="I168" s="15">
        <f t="shared" si="6"/>
        <v>40</v>
      </c>
      <c r="J168" s="16">
        <f t="shared" si="7"/>
        <v>60</v>
      </c>
      <c r="L168"/>
      <c r="M168"/>
    </row>
    <row r="169" spans="1:13">
      <c r="A169" s="137"/>
      <c r="B169" s="12">
        <v>5382032</v>
      </c>
      <c r="C169" s="13" t="s">
        <v>177</v>
      </c>
      <c r="D169" s="85">
        <v>10</v>
      </c>
      <c r="E169" s="86">
        <v>8</v>
      </c>
      <c r="F169" s="86">
        <v>1</v>
      </c>
      <c r="G169" s="86">
        <v>19</v>
      </c>
      <c r="H169" s="14">
        <f t="shared" si="8"/>
        <v>52.631578947368418</v>
      </c>
      <c r="I169" s="15">
        <f t="shared" si="6"/>
        <v>42.10526315789474</v>
      </c>
      <c r="J169" s="16">
        <f t="shared" si="7"/>
        <v>5.2631578947368425</v>
      </c>
      <c r="L169"/>
      <c r="M169"/>
    </row>
    <row r="170" spans="1:13">
      <c r="A170" s="137"/>
      <c r="B170" s="12">
        <v>5382044</v>
      </c>
      <c r="C170" s="13" t="s">
        <v>178</v>
      </c>
      <c r="D170" s="85">
        <v>0</v>
      </c>
      <c r="E170" s="86">
        <v>1</v>
      </c>
      <c r="F170" s="86">
        <v>0</v>
      </c>
      <c r="G170" s="86">
        <v>1</v>
      </c>
      <c r="H170" s="14">
        <f t="shared" si="8"/>
        <v>0</v>
      </c>
      <c r="I170" s="15">
        <f t="shared" si="6"/>
        <v>100</v>
      </c>
      <c r="J170" s="16">
        <f t="shared" si="7"/>
        <v>0</v>
      </c>
      <c r="L170"/>
      <c r="M170"/>
    </row>
    <row r="171" spans="1:13">
      <c r="A171" s="137"/>
      <c r="B171" s="12">
        <v>5382048</v>
      </c>
      <c r="C171" s="13" t="s">
        <v>179</v>
      </c>
      <c r="D171" s="85">
        <v>3</v>
      </c>
      <c r="E171" s="86">
        <v>4</v>
      </c>
      <c r="F171" s="86">
        <v>1</v>
      </c>
      <c r="G171" s="86">
        <v>8</v>
      </c>
      <c r="H171" s="14">
        <f t="shared" si="8"/>
        <v>37.5</v>
      </c>
      <c r="I171" s="15">
        <f t="shared" si="6"/>
        <v>50</v>
      </c>
      <c r="J171" s="16">
        <f t="shared" si="7"/>
        <v>12.5</v>
      </c>
      <c r="L171"/>
      <c r="M171"/>
    </row>
    <row r="172" spans="1:13">
      <c r="A172" s="137"/>
      <c r="B172" s="12">
        <v>5382056</v>
      </c>
      <c r="C172" s="13" t="s">
        <v>180</v>
      </c>
      <c r="D172" s="85">
        <v>0</v>
      </c>
      <c r="E172" s="86">
        <v>20</v>
      </c>
      <c r="F172" s="86">
        <v>2</v>
      </c>
      <c r="G172" s="86">
        <v>22</v>
      </c>
      <c r="H172" s="14">
        <f t="shared" si="8"/>
        <v>0</v>
      </c>
      <c r="I172" s="15">
        <f t="shared" si="6"/>
        <v>90.909090909090907</v>
      </c>
      <c r="J172" s="16">
        <f t="shared" si="7"/>
        <v>9.0909090909090917</v>
      </c>
      <c r="L172"/>
      <c r="M172"/>
    </row>
    <row r="173" spans="1:13">
      <c r="A173" s="137"/>
      <c r="B173" s="12">
        <v>5382060</v>
      </c>
      <c r="C173" s="13" t="s">
        <v>181</v>
      </c>
      <c r="D173" s="85">
        <v>1</v>
      </c>
      <c r="E173" s="86">
        <v>11</v>
      </c>
      <c r="F173" s="86">
        <v>3</v>
      </c>
      <c r="G173" s="86">
        <v>15</v>
      </c>
      <c r="H173" s="14">
        <f t="shared" si="8"/>
        <v>6.666666666666667</v>
      </c>
      <c r="I173" s="15">
        <f t="shared" si="6"/>
        <v>73.333333333333329</v>
      </c>
      <c r="J173" s="16">
        <f t="shared" si="7"/>
        <v>20</v>
      </c>
      <c r="L173"/>
      <c r="M173"/>
    </row>
    <row r="174" spans="1:13">
      <c r="A174" s="137"/>
      <c r="B174" s="12">
        <v>5382068</v>
      </c>
      <c r="C174" s="13" t="s">
        <v>182</v>
      </c>
      <c r="D174" s="85">
        <v>7</v>
      </c>
      <c r="E174" s="86">
        <v>33</v>
      </c>
      <c r="F174" s="86">
        <v>27</v>
      </c>
      <c r="G174" s="86">
        <v>67</v>
      </c>
      <c r="H174" s="14">
        <f t="shared" si="8"/>
        <v>10.447761194029852</v>
      </c>
      <c r="I174" s="15">
        <f t="shared" si="6"/>
        <v>49.253731343283583</v>
      </c>
      <c r="J174" s="16">
        <f t="shared" si="7"/>
        <v>40.298507462686565</v>
      </c>
      <c r="L174"/>
      <c r="M174"/>
    </row>
    <row r="175" spans="1:13">
      <c r="A175" s="137"/>
      <c r="B175" s="12">
        <v>5512000</v>
      </c>
      <c r="C175" s="13" t="s">
        <v>183</v>
      </c>
      <c r="D175" s="85">
        <v>11</v>
      </c>
      <c r="E175" s="86">
        <v>28</v>
      </c>
      <c r="F175" s="86">
        <v>12</v>
      </c>
      <c r="G175" s="86">
        <v>51</v>
      </c>
      <c r="H175" s="14">
        <f t="shared" si="8"/>
        <v>21.568627450980394</v>
      </c>
      <c r="I175" s="15">
        <f t="shared" si="6"/>
        <v>54.901960784313722</v>
      </c>
      <c r="J175" s="16">
        <f t="shared" si="7"/>
        <v>23.529411764705884</v>
      </c>
      <c r="L175"/>
      <c r="M175"/>
    </row>
    <row r="176" spans="1:13">
      <c r="A176" s="137"/>
      <c r="B176" s="12">
        <v>5513000</v>
      </c>
      <c r="C176" s="13" t="s">
        <v>184</v>
      </c>
      <c r="D176" s="85">
        <v>2</v>
      </c>
      <c r="E176" s="86">
        <v>53</v>
      </c>
      <c r="F176" s="86">
        <v>25</v>
      </c>
      <c r="G176" s="86">
        <v>80</v>
      </c>
      <c r="H176" s="14">
        <f t="shared" si="8"/>
        <v>2.5</v>
      </c>
      <c r="I176" s="15">
        <f t="shared" si="6"/>
        <v>66.25</v>
      </c>
      <c r="J176" s="16">
        <f t="shared" si="7"/>
        <v>31.25</v>
      </c>
      <c r="L176"/>
      <c r="M176"/>
    </row>
    <row r="177" spans="1:13">
      <c r="A177" s="137"/>
      <c r="B177" s="12">
        <v>5515000</v>
      </c>
      <c r="C177" s="13" t="s">
        <v>185</v>
      </c>
      <c r="D177" s="85">
        <v>17</v>
      </c>
      <c r="E177" s="86">
        <v>53</v>
      </c>
      <c r="F177" s="86">
        <v>40</v>
      </c>
      <c r="G177" s="86">
        <v>110</v>
      </c>
      <c r="H177" s="14">
        <f t="shared" si="8"/>
        <v>15.454545454545455</v>
      </c>
      <c r="I177" s="15">
        <f t="shared" si="6"/>
        <v>48.18181818181818</v>
      </c>
      <c r="J177" s="16">
        <f t="shared" si="7"/>
        <v>36.363636363636367</v>
      </c>
      <c r="L177"/>
      <c r="M177"/>
    </row>
    <row r="178" spans="1:13">
      <c r="A178" s="137"/>
      <c r="B178" s="12">
        <v>5554000</v>
      </c>
      <c r="C178" s="13" t="s">
        <v>186</v>
      </c>
      <c r="D178" s="85">
        <v>38</v>
      </c>
      <c r="E178" s="86">
        <v>12</v>
      </c>
      <c r="F178" s="86">
        <v>3</v>
      </c>
      <c r="G178" s="86">
        <v>53</v>
      </c>
      <c r="H178" s="14">
        <f t="shared" si="8"/>
        <v>71.698113207547166</v>
      </c>
      <c r="I178" s="15">
        <f t="shared" si="6"/>
        <v>22.641509433962263</v>
      </c>
      <c r="J178" s="16">
        <f t="shared" si="7"/>
        <v>5.6603773584905657</v>
      </c>
      <c r="L178"/>
      <c r="M178"/>
    </row>
    <row r="179" spans="1:13">
      <c r="A179" s="137"/>
      <c r="B179" s="12">
        <v>5554004</v>
      </c>
      <c r="C179" s="13" t="s">
        <v>187</v>
      </c>
      <c r="D179" s="85">
        <v>17</v>
      </c>
      <c r="E179" s="86">
        <v>2</v>
      </c>
      <c r="F179" s="86">
        <v>0</v>
      </c>
      <c r="G179" s="86">
        <v>19</v>
      </c>
      <c r="H179" s="14">
        <f t="shared" si="8"/>
        <v>89.473684210526315</v>
      </c>
      <c r="I179" s="15">
        <f t="shared" si="6"/>
        <v>10.526315789473685</v>
      </c>
      <c r="J179" s="16">
        <f t="shared" si="7"/>
        <v>0</v>
      </c>
      <c r="L179"/>
      <c r="M179"/>
    </row>
    <row r="180" spans="1:13">
      <c r="A180" s="137"/>
      <c r="B180" s="12">
        <v>5554008</v>
      </c>
      <c r="C180" s="13" t="s">
        <v>188</v>
      </c>
      <c r="D180" s="85">
        <v>10</v>
      </c>
      <c r="E180" s="86">
        <v>3</v>
      </c>
      <c r="F180" s="86">
        <v>10</v>
      </c>
      <c r="G180" s="86">
        <v>23</v>
      </c>
      <c r="H180" s="14">
        <f t="shared" si="8"/>
        <v>43.478260869565219</v>
      </c>
      <c r="I180" s="15">
        <f t="shared" si="6"/>
        <v>13.043478260869565</v>
      </c>
      <c r="J180" s="16">
        <f t="shared" si="7"/>
        <v>43.478260869565219</v>
      </c>
      <c r="L180"/>
      <c r="M180"/>
    </row>
    <row r="181" spans="1:13">
      <c r="A181" s="137"/>
      <c r="B181" s="12">
        <v>5554012</v>
      </c>
      <c r="C181" s="13" t="s">
        <v>189</v>
      </c>
      <c r="D181" s="85">
        <v>8</v>
      </c>
      <c r="E181" s="86">
        <v>0</v>
      </c>
      <c r="F181" s="86">
        <v>0</v>
      </c>
      <c r="G181" s="86">
        <v>8</v>
      </c>
      <c r="H181" s="14">
        <f t="shared" si="8"/>
        <v>100</v>
      </c>
      <c r="I181" s="15">
        <f t="shared" si="6"/>
        <v>0</v>
      </c>
      <c r="J181" s="16">
        <f t="shared" si="7"/>
        <v>0</v>
      </c>
      <c r="L181"/>
      <c r="M181"/>
    </row>
    <row r="182" spans="1:13">
      <c r="A182" s="137"/>
      <c r="B182" s="12">
        <v>5554020</v>
      </c>
      <c r="C182" s="13" t="s">
        <v>190</v>
      </c>
      <c r="D182" s="85">
        <v>35</v>
      </c>
      <c r="E182" s="86">
        <v>13</v>
      </c>
      <c r="F182" s="86">
        <v>10</v>
      </c>
      <c r="G182" s="86">
        <v>58</v>
      </c>
      <c r="H182" s="14">
        <f t="shared" si="8"/>
        <v>60.344827586206897</v>
      </c>
      <c r="I182" s="15">
        <f t="shared" si="6"/>
        <v>22.413793103448278</v>
      </c>
      <c r="J182" s="16">
        <f t="shared" si="7"/>
        <v>17.241379310344829</v>
      </c>
      <c r="L182"/>
      <c r="M182"/>
    </row>
    <row r="183" spans="1:13">
      <c r="A183" s="137"/>
      <c r="B183" s="12">
        <v>5558000</v>
      </c>
      <c r="C183" s="13" t="s">
        <v>191</v>
      </c>
      <c r="D183" s="85">
        <v>6</v>
      </c>
      <c r="E183" s="86">
        <v>2</v>
      </c>
      <c r="F183" s="86">
        <v>4</v>
      </c>
      <c r="G183" s="86">
        <v>12</v>
      </c>
      <c r="H183" s="14">
        <f t="shared" si="8"/>
        <v>50</v>
      </c>
      <c r="I183" s="15">
        <f t="shared" si="6"/>
        <v>16.666666666666668</v>
      </c>
      <c r="J183" s="16">
        <f t="shared" si="7"/>
        <v>33.333333333333336</v>
      </c>
      <c r="L183"/>
      <c r="M183"/>
    </row>
    <row r="184" spans="1:13">
      <c r="A184" s="137"/>
      <c r="B184" s="12">
        <v>5558012</v>
      </c>
      <c r="C184" s="13" t="s">
        <v>192</v>
      </c>
      <c r="D184" s="85">
        <v>0</v>
      </c>
      <c r="E184" s="86">
        <v>1</v>
      </c>
      <c r="F184" s="86">
        <v>1</v>
      </c>
      <c r="G184" s="86">
        <v>2</v>
      </c>
      <c r="H184" s="14">
        <f t="shared" si="8"/>
        <v>0</v>
      </c>
      <c r="I184" s="15">
        <f t="shared" si="6"/>
        <v>50</v>
      </c>
      <c r="J184" s="16">
        <f t="shared" si="7"/>
        <v>50</v>
      </c>
      <c r="L184"/>
      <c r="M184"/>
    </row>
    <row r="185" spans="1:13">
      <c r="A185" s="137"/>
      <c r="B185" s="12">
        <v>5558016</v>
      </c>
      <c r="C185" s="13" t="s">
        <v>193</v>
      </c>
      <c r="D185" s="85">
        <v>12</v>
      </c>
      <c r="E185" s="86">
        <v>5</v>
      </c>
      <c r="F185" s="86">
        <v>0</v>
      </c>
      <c r="G185" s="86">
        <v>17</v>
      </c>
      <c r="H185" s="14">
        <f t="shared" si="8"/>
        <v>70.588235294117652</v>
      </c>
      <c r="I185" s="15">
        <f t="shared" si="6"/>
        <v>29.411764705882351</v>
      </c>
      <c r="J185" s="16">
        <f t="shared" si="7"/>
        <v>0</v>
      </c>
      <c r="L185"/>
      <c r="M185"/>
    </row>
    <row r="186" spans="1:13">
      <c r="A186" s="137"/>
      <c r="B186" s="12">
        <v>5562004</v>
      </c>
      <c r="C186" s="13" t="s">
        <v>194</v>
      </c>
      <c r="D186" s="85">
        <v>9</v>
      </c>
      <c r="E186" s="86">
        <v>7</v>
      </c>
      <c r="F186" s="86">
        <v>2</v>
      </c>
      <c r="G186" s="86">
        <v>18</v>
      </c>
      <c r="H186" s="14">
        <f t="shared" si="8"/>
        <v>50</v>
      </c>
      <c r="I186" s="15">
        <f t="shared" si="6"/>
        <v>38.888888888888886</v>
      </c>
      <c r="J186" s="16">
        <f t="shared" si="7"/>
        <v>11.111111111111111</v>
      </c>
      <c r="L186"/>
      <c r="M186"/>
    </row>
    <row r="187" spans="1:13">
      <c r="A187" s="137"/>
      <c r="B187" s="12">
        <v>5562008</v>
      </c>
      <c r="C187" s="13" t="s">
        <v>195</v>
      </c>
      <c r="D187" s="85">
        <v>4</v>
      </c>
      <c r="E187" s="86">
        <v>1</v>
      </c>
      <c r="F187" s="86">
        <v>0</v>
      </c>
      <c r="G187" s="86">
        <v>5</v>
      </c>
      <c r="H187" s="14">
        <f t="shared" si="8"/>
        <v>80</v>
      </c>
      <c r="I187" s="15">
        <f t="shared" si="6"/>
        <v>20</v>
      </c>
      <c r="J187" s="16">
        <f t="shared" si="7"/>
        <v>0</v>
      </c>
      <c r="L187"/>
      <c r="M187"/>
    </row>
    <row r="188" spans="1:13">
      <c r="A188" s="137"/>
      <c r="B188" s="12">
        <v>5562012</v>
      </c>
      <c r="C188" s="13" t="s">
        <v>196</v>
      </c>
      <c r="D188" s="85">
        <v>5</v>
      </c>
      <c r="E188" s="86">
        <v>7</v>
      </c>
      <c r="F188" s="86">
        <v>2</v>
      </c>
      <c r="G188" s="86">
        <v>14</v>
      </c>
      <c r="H188" s="14">
        <f t="shared" si="8"/>
        <v>35.714285714285715</v>
      </c>
      <c r="I188" s="15">
        <f t="shared" si="6"/>
        <v>50</v>
      </c>
      <c r="J188" s="16">
        <f t="shared" si="7"/>
        <v>14.285714285714286</v>
      </c>
      <c r="L188"/>
      <c r="M188"/>
    </row>
    <row r="189" spans="1:13">
      <c r="A189" s="137"/>
      <c r="B189" s="12">
        <v>5562014</v>
      </c>
      <c r="C189" s="13" t="s">
        <v>197</v>
      </c>
      <c r="D189" s="85">
        <v>9</v>
      </c>
      <c r="E189" s="86">
        <v>4</v>
      </c>
      <c r="F189" s="86">
        <v>11</v>
      </c>
      <c r="G189" s="86">
        <v>24</v>
      </c>
      <c r="H189" s="14">
        <f t="shared" si="8"/>
        <v>37.5</v>
      </c>
      <c r="I189" s="15">
        <f t="shared" si="6"/>
        <v>16.666666666666668</v>
      </c>
      <c r="J189" s="16">
        <f t="shared" si="7"/>
        <v>45.833333333333336</v>
      </c>
      <c r="L189"/>
      <c r="M189"/>
    </row>
    <row r="190" spans="1:13">
      <c r="A190" s="137"/>
      <c r="B190" s="12">
        <v>5562016</v>
      </c>
      <c r="C190" s="13" t="s">
        <v>198</v>
      </c>
      <c r="D190" s="85">
        <v>5</v>
      </c>
      <c r="E190" s="86">
        <v>2</v>
      </c>
      <c r="F190" s="86">
        <v>0</v>
      </c>
      <c r="G190" s="86">
        <v>7</v>
      </c>
      <c r="H190" s="14">
        <f t="shared" si="8"/>
        <v>71.428571428571431</v>
      </c>
      <c r="I190" s="15">
        <f t="shared" si="6"/>
        <v>28.571428571428573</v>
      </c>
      <c r="J190" s="16">
        <f t="shared" si="7"/>
        <v>0</v>
      </c>
      <c r="L190"/>
      <c r="M190"/>
    </row>
    <row r="191" spans="1:13">
      <c r="A191" s="137"/>
      <c r="B191" s="12">
        <v>5562020</v>
      </c>
      <c r="C191" s="13" t="s">
        <v>199</v>
      </c>
      <c r="D191" s="85">
        <v>17</v>
      </c>
      <c r="E191" s="86">
        <v>18</v>
      </c>
      <c r="F191" s="86">
        <v>19</v>
      </c>
      <c r="G191" s="86">
        <v>54</v>
      </c>
      <c r="H191" s="14">
        <f t="shared" si="8"/>
        <v>31.481481481481481</v>
      </c>
      <c r="I191" s="15">
        <f t="shared" si="6"/>
        <v>33.333333333333336</v>
      </c>
      <c r="J191" s="16">
        <f t="shared" si="7"/>
        <v>35.185185185185183</v>
      </c>
      <c r="L191"/>
      <c r="M191"/>
    </row>
    <row r="192" spans="1:13">
      <c r="A192" s="137"/>
      <c r="B192" s="12">
        <v>5562024</v>
      </c>
      <c r="C192" s="13" t="s">
        <v>200</v>
      </c>
      <c r="D192" s="85">
        <v>7</v>
      </c>
      <c r="E192" s="86">
        <v>20</v>
      </c>
      <c r="F192" s="86">
        <v>2</v>
      </c>
      <c r="G192" s="86">
        <v>29</v>
      </c>
      <c r="H192" s="14">
        <f t="shared" si="8"/>
        <v>24.137931034482758</v>
      </c>
      <c r="I192" s="15">
        <f t="shared" si="6"/>
        <v>68.965517241379317</v>
      </c>
      <c r="J192" s="16">
        <f t="shared" si="7"/>
        <v>6.8965517241379306</v>
      </c>
      <c r="L192"/>
      <c r="M192"/>
    </row>
    <row r="193" spans="1:13">
      <c r="A193" s="137"/>
      <c r="B193" s="12">
        <v>5562028</v>
      </c>
      <c r="C193" s="13" t="s">
        <v>201</v>
      </c>
      <c r="D193" s="85">
        <v>9</v>
      </c>
      <c r="E193" s="86">
        <v>16</v>
      </c>
      <c r="F193" s="86">
        <v>3</v>
      </c>
      <c r="G193" s="86">
        <v>28</v>
      </c>
      <c r="H193" s="14">
        <f t="shared" si="8"/>
        <v>32.142857142857146</v>
      </c>
      <c r="I193" s="15">
        <f t="shared" si="6"/>
        <v>57.142857142857146</v>
      </c>
      <c r="J193" s="16">
        <f t="shared" si="7"/>
        <v>10.714285714285714</v>
      </c>
      <c r="L193"/>
      <c r="M193"/>
    </row>
    <row r="194" spans="1:13">
      <c r="A194" s="137"/>
      <c r="B194" s="12">
        <v>5562032</v>
      </c>
      <c r="C194" s="13" t="s">
        <v>202</v>
      </c>
      <c r="D194" s="85">
        <v>25</v>
      </c>
      <c r="E194" s="86">
        <v>29</v>
      </c>
      <c r="F194" s="86">
        <v>2</v>
      </c>
      <c r="G194" s="86">
        <v>56</v>
      </c>
      <c r="H194" s="14">
        <f t="shared" si="8"/>
        <v>44.642857142857146</v>
      </c>
      <c r="I194" s="15">
        <f t="shared" si="6"/>
        <v>51.785714285714285</v>
      </c>
      <c r="J194" s="16">
        <f t="shared" si="7"/>
        <v>3.5714285714285716</v>
      </c>
      <c r="L194"/>
      <c r="M194"/>
    </row>
    <row r="195" spans="1:13">
      <c r="A195" s="137"/>
      <c r="B195" s="12">
        <v>5562036</v>
      </c>
      <c r="C195" s="13" t="s">
        <v>203</v>
      </c>
      <c r="D195" s="85">
        <v>1</v>
      </c>
      <c r="E195" s="86">
        <v>1</v>
      </c>
      <c r="F195" s="86">
        <v>0</v>
      </c>
      <c r="G195" s="86">
        <v>2</v>
      </c>
      <c r="H195" s="14">
        <f t="shared" si="8"/>
        <v>50</v>
      </c>
      <c r="I195" s="15">
        <f t="shared" si="6"/>
        <v>50</v>
      </c>
      <c r="J195" s="16">
        <f t="shared" si="7"/>
        <v>0</v>
      </c>
      <c r="L195"/>
      <c r="M195"/>
    </row>
    <row r="196" spans="1:13">
      <c r="A196" s="137"/>
      <c r="B196" s="12">
        <v>5566000</v>
      </c>
      <c r="C196" s="13" t="s">
        <v>204</v>
      </c>
      <c r="D196" s="85">
        <v>37</v>
      </c>
      <c r="E196" s="86">
        <v>6</v>
      </c>
      <c r="F196" s="86">
        <v>2</v>
      </c>
      <c r="G196" s="86">
        <v>45</v>
      </c>
      <c r="H196" s="14">
        <f t="shared" si="8"/>
        <v>82.222222222222229</v>
      </c>
      <c r="I196" s="15">
        <f t="shared" si="6"/>
        <v>13.333333333333334</v>
      </c>
      <c r="J196" s="16">
        <f t="shared" si="7"/>
        <v>4.4444444444444446</v>
      </c>
      <c r="L196"/>
      <c r="M196"/>
    </row>
    <row r="197" spans="1:13">
      <c r="A197" s="137"/>
      <c r="B197" s="12">
        <v>5566008</v>
      </c>
      <c r="C197" s="13" t="s">
        <v>205</v>
      </c>
      <c r="D197" s="85">
        <v>1</v>
      </c>
      <c r="E197" s="86">
        <v>0</v>
      </c>
      <c r="F197" s="86">
        <v>3</v>
      </c>
      <c r="G197" s="86">
        <v>4</v>
      </c>
      <c r="H197" s="14">
        <f t="shared" si="8"/>
        <v>25</v>
      </c>
      <c r="I197" s="15">
        <f t="shared" si="6"/>
        <v>0</v>
      </c>
      <c r="J197" s="16">
        <f t="shared" si="7"/>
        <v>75</v>
      </c>
      <c r="L197"/>
      <c r="M197"/>
    </row>
    <row r="198" spans="1:13">
      <c r="A198" s="137"/>
      <c r="B198" s="12">
        <v>5566012</v>
      </c>
      <c r="C198" s="13" t="s">
        <v>206</v>
      </c>
      <c r="D198" s="85">
        <v>2</v>
      </c>
      <c r="E198" s="86">
        <v>1</v>
      </c>
      <c r="F198" s="86">
        <v>3</v>
      </c>
      <c r="G198" s="86">
        <v>6</v>
      </c>
      <c r="H198" s="14">
        <f t="shared" si="8"/>
        <v>33.333333333333336</v>
      </c>
      <c r="I198" s="15">
        <f t="shared" ref="I198:I261" si="9">E198*100/G198</f>
        <v>16.666666666666668</v>
      </c>
      <c r="J198" s="16">
        <f t="shared" ref="J198:J261" si="10">F198*100/G198</f>
        <v>50</v>
      </c>
      <c r="L198"/>
      <c r="M198"/>
    </row>
    <row r="199" spans="1:13">
      <c r="A199" s="137"/>
      <c r="B199" s="12">
        <v>5566028</v>
      </c>
      <c r="C199" s="13" t="s">
        <v>207</v>
      </c>
      <c r="D199" s="85">
        <v>12</v>
      </c>
      <c r="E199" s="86">
        <v>6</v>
      </c>
      <c r="F199" s="86">
        <v>3</v>
      </c>
      <c r="G199" s="86">
        <v>21</v>
      </c>
      <c r="H199" s="14">
        <f t="shared" ref="H199:H262" si="11">D199*100/G199</f>
        <v>57.142857142857146</v>
      </c>
      <c r="I199" s="15">
        <f t="shared" si="9"/>
        <v>28.571428571428573</v>
      </c>
      <c r="J199" s="16">
        <f t="shared" si="10"/>
        <v>14.285714285714286</v>
      </c>
      <c r="L199"/>
      <c r="M199"/>
    </row>
    <row r="200" spans="1:13">
      <c r="A200" s="137"/>
      <c r="B200" s="12">
        <v>5566076</v>
      </c>
      <c r="C200" s="13" t="s">
        <v>208</v>
      </c>
      <c r="D200" s="85">
        <v>17</v>
      </c>
      <c r="E200" s="86">
        <v>6</v>
      </c>
      <c r="F200" s="86">
        <v>2</v>
      </c>
      <c r="G200" s="86">
        <v>25</v>
      </c>
      <c r="H200" s="14">
        <f t="shared" si="11"/>
        <v>68</v>
      </c>
      <c r="I200" s="15">
        <f t="shared" si="9"/>
        <v>24</v>
      </c>
      <c r="J200" s="16">
        <f t="shared" si="10"/>
        <v>8</v>
      </c>
      <c r="L200"/>
      <c r="M200"/>
    </row>
    <row r="201" spans="1:13">
      <c r="A201" s="137"/>
      <c r="B201" s="12">
        <v>5570000</v>
      </c>
      <c r="C201" s="13" t="s">
        <v>209</v>
      </c>
      <c r="D201" s="85">
        <v>27</v>
      </c>
      <c r="E201" s="86">
        <v>7</v>
      </c>
      <c r="F201" s="86">
        <v>3</v>
      </c>
      <c r="G201" s="86">
        <v>37</v>
      </c>
      <c r="H201" s="14">
        <f t="shared" si="11"/>
        <v>72.972972972972968</v>
      </c>
      <c r="I201" s="15">
        <f t="shared" si="9"/>
        <v>18.918918918918919</v>
      </c>
      <c r="J201" s="16">
        <f t="shared" si="10"/>
        <v>8.1081081081081088</v>
      </c>
      <c r="L201"/>
      <c r="M201"/>
    </row>
    <row r="202" spans="1:13">
      <c r="A202" s="137"/>
      <c r="B202" s="12">
        <v>5570004</v>
      </c>
      <c r="C202" s="13" t="s">
        <v>210</v>
      </c>
      <c r="D202" s="85">
        <v>6</v>
      </c>
      <c r="E202" s="86">
        <v>4</v>
      </c>
      <c r="F202" s="86">
        <v>4</v>
      </c>
      <c r="G202" s="86">
        <v>14</v>
      </c>
      <c r="H202" s="14">
        <f t="shared" si="11"/>
        <v>42.857142857142854</v>
      </c>
      <c r="I202" s="15">
        <f t="shared" si="9"/>
        <v>28.571428571428573</v>
      </c>
      <c r="J202" s="16">
        <f t="shared" si="10"/>
        <v>28.571428571428573</v>
      </c>
      <c r="L202"/>
      <c r="M202"/>
    </row>
    <row r="203" spans="1:13">
      <c r="A203" s="137"/>
      <c r="B203" s="12">
        <v>5570008</v>
      </c>
      <c r="C203" s="13" t="s">
        <v>211</v>
      </c>
      <c r="D203" s="85">
        <v>2</v>
      </c>
      <c r="E203" s="86">
        <v>12</v>
      </c>
      <c r="F203" s="86">
        <v>1</v>
      </c>
      <c r="G203" s="86">
        <v>15</v>
      </c>
      <c r="H203" s="14">
        <f t="shared" si="11"/>
        <v>13.333333333333334</v>
      </c>
      <c r="I203" s="15">
        <f t="shared" si="9"/>
        <v>80</v>
      </c>
      <c r="J203" s="16">
        <f t="shared" si="10"/>
        <v>6.666666666666667</v>
      </c>
      <c r="L203"/>
      <c r="M203"/>
    </row>
    <row r="204" spans="1:13">
      <c r="A204" s="137"/>
      <c r="B204" s="12">
        <v>5570028</v>
      </c>
      <c r="C204" s="13" t="s">
        <v>212</v>
      </c>
      <c r="D204" s="85">
        <v>12</v>
      </c>
      <c r="E204" s="86">
        <v>10</v>
      </c>
      <c r="F204" s="86">
        <v>0</v>
      </c>
      <c r="G204" s="86">
        <v>22</v>
      </c>
      <c r="H204" s="14">
        <f t="shared" si="11"/>
        <v>54.545454545454547</v>
      </c>
      <c r="I204" s="15">
        <f t="shared" si="9"/>
        <v>45.454545454545453</v>
      </c>
      <c r="J204" s="16">
        <f t="shared" si="10"/>
        <v>0</v>
      </c>
      <c r="L204"/>
      <c r="M204"/>
    </row>
    <row r="205" spans="1:13">
      <c r="A205" s="137"/>
      <c r="B205" s="12">
        <v>5711000</v>
      </c>
      <c r="C205" s="13" t="s">
        <v>213</v>
      </c>
      <c r="D205" s="85">
        <v>11</v>
      </c>
      <c r="E205" s="86">
        <v>38</v>
      </c>
      <c r="F205" s="86">
        <v>13</v>
      </c>
      <c r="G205" s="86">
        <v>62</v>
      </c>
      <c r="H205" s="14">
        <f t="shared" si="11"/>
        <v>17.741935483870968</v>
      </c>
      <c r="I205" s="15">
        <f t="shared" si="9"/>
        <v>61.29032258064516</v>
      </c>
      <c r="J205" s="16">
        <f t="shared" si="10"/>
        <v>20.967741935483872</v>
      </c>
      <c r="L205"/>
      <c r="M205"/>
    </row>
    <row r="206" spans="1:13">
      <c r="A206" s="137"/>
      <c r="B206" s="12">
        <v>5754000</v>
      </c>
      <c r="C206" s="13" t="s">
        <v>214</v>
      </c>
      <c r="D206" s="85">
        <v>19</v>
      </c>
      <c r="E206" s="86">
        <v>20</v>
      </c>
      <c r="F206" s="86">
        <v>12</v>
      </c>
      <c r="G206" s="86">
        <v>51</v>
      </c>
      <c r="H206" s="14">
        <f t="shared" si="11"/>
        <v>37.254901960784316</v>
      </c>
      <c r="I206" s="15">
        <f t="shared" si="9"/>
        <v>39.215686274509807</v>
      </c>
      <c r="J206" s="16">
        <f t="shared" si="10"/>
        <v>23.529411764705884</v>
      </c>
      <c r="L206"/>
      <c r="M206"/>
    </row>
    <row r="207" spans="1:13">
      <c r="A207" s="137"/>
      <c r="B207" s="12">
        <v>5754008</v>
      </c>
      <c r="C207" s="13" t="s">
        <v>215</v>
      </c>
      <c r="D207" s="85">
        <v>8</v>
      </c>
      <c r="E207" s="86">
        <v>34</v>
      </c>
      <c r="F207" s="86">
        <v>14</v>
      </c>
      <c r="G207" s="86">
        <v>56</v>
      </c>
      <c r="H207" s="14">
        <f t="shared" si="11"/>
        <v>14.285714285714286</v>
      </c>
      <c r="I207" s="15">
        <f t="shared" si="9"/>
        <v>60.714285714285715</v>
      </c>
      <c r="J207" s="16">
        <f t="shared" si="10"/>
        <v>25</v>
      </c>
      <c r="L207"/>
      <c r="M207"/>
    </row>
    <row r="208" spans="1:13">
      <c r="A208" s="137"/>
      <c r="B208" s="12">
        <v>5754028</v>
      </c>
      <c r="C208" s="13" t="s">
        <v>216</v>
      </c>
      <c r="D208" s="85">
        <v>14</v>
      </c>
      <c r="E208" s="86">
        <v>9</v>
      </c>
      <c r="F208" s="86">
        <v>2</v>
      </c>
      <c r="G208" s="86">
        <v>25</v>
      </c>
      <c r="H208" s="14">
        <f t="shared" si="11"/>
        <v>56</v>
      </c>
      <c r="I208" s="15">
        <f t="shared" si="9"/>
        <v>36</v>
      </c>
      <c r="J208" s="16">
        <f t="shared" si="10"/>
        <v>8</v>
      </c>
      <c r="L208"/>
      <c r="M208"/>
    </row>
    <row r="209" spans="1:13">
      <c r="A209" s="137"/>
      <c r="B209" s="12">
        <v>5754044</v>
      </c>
      <c r="C209" s="13" t="s">
        <v>217</v>
      </c>
      <c r="D209" s="85">
        <v>2</v>
      </c>
      <c r="E209" s="86">
        <v>10</v>
      </c>
      <c r="F209" s="86">
        <v>2</v>
      </c>
      <c r="G209" s="86">
        <v>14</v>
      </c>
      <c r="H209" s="14">
        <f t="shared" si="11"/>
        <v>14.285714285714286</v>
      </c>
      <c r="I209" s="15">
        <f t="shared" si="9"/>
        <v>71.428571428571431</v>
      </c>
      <c r="J209" s="16">
        <f t="shared" si="10"/>
        <v>14.285714285714286</v>
      </c>
      <c r="L209"/>
      <c r="M209"/>
    </row>
    <row r="210" spans="1:13">
      <c r="A210" s="137"/>
      <c r="B210" s="12">
        <v>5758000</v>
      </c>
      <c r="C210" s="13" t="s">
        <v>218</v>
      </c>
      <c r="D210" s="85">
        <v>15</v>
      </c>
      <c r="E210" s="86">
        <v>16</v>
      </c>
      <c r="F210" s="86">
        <v>8</v>
      </c>
      <c r="G210" s="86">
        <v>39</v>
      </c>
      <c r="H210" s="14">
        <f t="shared" si="11"/>
        <v>38.46153846153846</v>
      </c>
      <c r="I210" s="15">
        <f t="shared" si="9"/>
        <v>41.025641025641029</v>
      </c>
      <c r="J210" s="16">
        <f t="shared" si="10"/>
        <v>20.512820512820515</v>
      </c>
      <c r="L210"/>
      <c r="M210"/>
    </row>
    <row r="211" spans="1:13">
      <c r="A211" s="137"/>
      <c r="B211" s="12">
        <v>5758004</v>
      </c>
      <c r="C211" s="13" t="s">
        <v>219</v>
      </c>
      <c r="D211" s="85">
        <v>11</v>
      </c>
      <c r="E211" s="86">
        <v>5</v>
      </c>
      <c r="F211" s="86">
        <v>3</v>
      </c>
      <c r="G211" s="86">
        <v>19</v>
      </c>
      <c r="H211" s="14">
        <f t="shared" si="11"/>
        <v>57.89473684210526</v>
      </c>
      <c r="I211" s="15">
        <f t="shared" si="9"/>
        <v>26.315789473684209</v>
      </c>
      <c r="J211" s="16">
        <f t="shared" si="10"/>
        <v>15.789473684210526</v>
      </c>
      <c r="L211"/>
      <c r="M211"/>
    </row>
    <row r="212" spans="1:13">
      <c r="A212" s="137"/>
      <c r="B212" s="12">
        <v>5758012</v>
      </c>
      <c r="C212" s="13" t="s">
        <v>220</v>
      </c>
      <c r="D212" s="85">
        <v>5</v>
      </c>
      <c r="E212" s="86">
        <v>8</v>
      </c>
      <c r="F212" s="86">
        <v>2</v>
      </c>
      <c r="G212" s="86">
        <v>15</v>
      </c>
      <c r="H212" s="14">
        <f t="shared" si="11"/>
        <v>33.333333333333336</v>
      </c>
      <c r="I212" s="15">
        <f t="shared" si="9"/>
        <v>53.333333333333336</v>
      </c>
      <c r="J212" s="16">
        <f t="shared" si="10"/>
        <v>13.333333333333334</v>
      </c>
      <c r="L212"/>
      <c r="M212"/>
    </row>
    <row r="213" spans="1:13">
      <c r="A213" s="137"/>
      <c r="B213" s="12">
        <v>5758024</v>
      </c>
      <c r="C213" s="13" t="s">
        <v>221</v>
      </c>
      <c r="D213" s="85">
        <v>2</v>
      </c>
      <c r="E213" s="86">
        <v>7</v>
      </c>
      <c r="F213" s="86">
        <v>2</v>
      </c>
      <c r="G213" s="86">
        <v>11</v>
      </c>
      <c r="H213" s="14">
        <f t="shared" si="11"/>
        <v>18.181818181818183</v>
      </c>
      <c r="I213" s="15">
        <f t="shared" si="9"/>
        <v>63.636363636363633</v>
      </c>
      <c r="J213" s="16">
        <f t="shared" si="10"/>
        <v>18.181818181818183</v>
      </c>
      <c r="L213"/>
      <c r="M213"/>
    </row>
    <row r="214" spans="1:13">
      <c r="A214" s="137"/>
      <c r="B214" s="12">
        <v>5762000</v>
      </c>
      <c r="C214" s="13" t="s">
        <v>222</v>
      </c>
      <c r="D214" s="85">
        <v>11</v>
      </c>
      <c r="E214" s="86">
        <v>13</v>
      </c>
      <c r="F214" s="86">
        <v>14</v>
      </c>
      <c r="G214" s="86">
        <v>38</v>
      </c>
      <c r="H214" s="14">
        <f t="shared" si="11"/>
        <v>28.94736842105263</v>
      </c>
      <c r="I214" s="15">
        <f t="shared" si="9"/>
        <v>34.210526315789473</v>
      </c>
      <c r="J214" s="16">
        <f t="shared" si="10"/>
        <v>36.842105263157897</v>
      </c>
      <c r="L214"/>
      <c r="M214"/>
    </row>
    <row r="215" spans="1:13">
      <c r="A215" s="137"/>
      <c r="B215" s="12">
        <v>5766000</v>
      </c>
      <c r="C215" s="13" t="s">
        <v>223</v>
      </c>
      <c r="D215" s="85">
        <v>29</v>
      </c>
      <c r="E215" s="86">
        <v>11</v>
      </c>
      <c r="F215" s="86">
        <v>8</v>
      </c>
      <c r="G215" s="86">
        <v>48</v>
      </c>
      <c r="H215" s="14">
        <f t="shared" si="11"/>
        <v>60.416666666666664</v>
      </c>
      <c r="I215" s="15">
        <f t="shared" si="9"/>
        <v>22.916666666666668</v>
      </c>
      <c r="J215" s="16">
        <f t="shared" si="10"/>
        <v>16.666666666666668</v>
      </c>
      <c r="L215"/>
      <c r="M215"/>
    </row>
    <row r="216" spans="1:13">
      <c r="A216" s="137"/>
      <c r="B216" s="12">
        <v>5766008</v>
      </c>
      <c r="C216" s="13" t="s">
        <v>224</v>
      </c>
      <c r="D216" s="85">
        <v>12</v>
      </c>
      <c r="E216" s="86">
        <v>12</v>
      </c>
      <c r="F216" s="86">
        <v>2</v>
      </c>
      <c r="G216" s="86">
        <v>26</v>
      </c>
      <c r="H216" s="14">
        <f t="shared" si="11"/>
        <v>46.153846153846153</v>
      </c>
      <c r="I216" s="15">
        <f t="shared" si="9"/>
        <v>46.153846153846153</v>
      </c>
      <c r="J216" s="16">
        <f t="shared" si="10"/>
        <v>7.6923076923076925</v>
      </c>
      <c r="L216"/>
      <c r="M216"/>
    </row>
    <row r="217" spans="1:13">
      <c r="A217" s="137"/>
      <c r="B217" s="12">
        <v>5766020</v>
      </c>
      <c r="C217" s="13" t="s">
        <v>225</v>
      </c>
      <c r="D217" s="85">
        <v>7</v>
      </c>
      <c r="E217" s="86">
        <v>9</v>
      </c>
      <c r="F217" s="86">
        <v>4</v>
      </c>
      <c r="G217" s="86">
        <v>20</v>
      </c>
      <c r="H217" s="14">
        <f t="shared" si="11"/>
        <v>35</v>
      </c>
      <c r="I217" s="15">
        <f t="shared" si="9"/>
        <v>45</v>
      </c>
      <c r="J217" s="16">
        <f t="shared" si="10"/>
        <v>20</v>
      </c>
      <c r="L217"/>
      <c r="M217"/>
    </row>
    <row r="218" spans="1:13">
      <c r="A218" s="137"/>
      <c r="B218" s="12">
        <v>5766040</v>
      </c>
      <c r="C218" s="13" t="s">
        <v>226</v>
      </c>
      <c r="D218" s="85">
        <v>15</v>
      </c>
      <c r="E218" s="86">
        <v>15</v>
      </c>
      <c r="F218" s="86">
        <v>2</v>
      </c>
      <c r="G218" s="86">
        <v>32</v>
      </c>
      <c r="H218" s="14">
        <f t="shared" si="11"/>
        <v>46.875</v>
      </c>
      <c r="I218" s="15">
        <f t="shared" si="9"/>
        <v>46.875</v>
      </c>
      <c r="J218" s="16">
        <f t="shared" si="10"/>
        <v>6.25</v>
      </c>
      <c r="L218"/>
      <c r="M218"/>
    </row>
    <row r="219" spans="1:13">
      <c r="A219" s="137"/>
      <c r="B219" s="12">
        <v>5766044</v>
      </c>
      <c r="C219" s="13" t="s">
        <v>227</v>
      </c>
      <c r="D219" s="85">
        <v>3</v>
      </c>
      <c r="E219" s="86">
        <v>2</v>
      </c>
      <c r="F219" s="86">
        <v>1</v>
      </c>
      <c r="G219" s="86">
        <v>6</v>
      </c>
      <c r="H219" s="14">
        <f t="shared" si="11"/>
        <v>50</v>
      </c>
      <c r="I219" s="15">
        <f t="shared" si="9"/>
        <v>33.333333333333336</v>
      </c>
      <c r="J219" s="16">
        <f t="shared" si="10"/>
        <v>16.666666666666668</v>
      </c>
      <c r="L219"/>
      <c r="M219"/>
    </row>
    <row r="220" spans="1:13">
      <c r="A220" s="137"/>
      <c r="B220" s="12">
        <v>5770000</v>
      </c>
      <c r="C220" s="13" t="s">
        <v>228</v>
      </c>
      <c r="D220" s="85">
        <v>6</v>
      </c>
      <c r="E220" s="86">
        <v>7</v>
      </c>
      <c r="F220" s="86">
        <v>0</v>
      </c>
      <c r="G220" s="86">
        <v>13</v>
      </c>
      <c r="H220" s="14">
        <f t="shared" si="11"/>
        <v>46.153846153846153</v>
      </c>
      <c r="I220" s="15">
        <f t="shared" si="9"/>
        <v>53.846153846153847</v>
      </c>
      <c r="J220" s="16">
        <f t="shared" si="10"/>
        <v>0</v>
      </c>
      <c r="L220"/>
      <c r="M220"/>
    </row>
    <row r="221" spans="1:13">
      <c r="A221" s="137"/>
      <c r="B221" s="12">
        <v>5770004</v>
      </c>
      <c r="C221" s="13" t="s">
        <v>229</v>
      </c>
      <c r="D221" s="85">
        <v>16</v>
      </c>
      <c r="E221" s="86">
        <v>7</v>
      </c>
      <c r="F221" s="86">
        <v>11</v>
      </c>
      <c r="G221" s="86">
        <v>34</v>
      </c>
      <c r="H221" s="14">
        <f t="shared" si="11"/>
        <v>47.058823529411768</v>
      </c>
      <c r="I221" s="15">
        <f t="shared" si="9"/>
        <v>20.588235294117649</v>
      </c>
      <c r="J221" s="16">
        <f t="shared" si="10"/>
        <v>32.352941176470587</v>
      </c>
      <c r="L221"/>
      <c r="M221"/>
    </row>
    <row r="222" spans="1:13">
      <c r="A222" s="137"/>
      <c r="B222" s="12">
        <v>5770024</v>
      </c>
      <c r="C222" s="13" t="s">
        <v>230</v>
      </c>
      <c r="D222" s="85">
        <v>36</v>
      </c>
      <c r="E222" s="86">
        <v>25</v>
      </c>
      <c r="F222" s="86">
        <v>4</v>
      </c>
      <c r="G222" s="86">
        <v>65</v>
      </c>
      <c r="H222" s="14">
        <f t="shared" si="11"/>
        <v>55.384615384615387</v>
      </c>
      <c r="I222" s="15">
        <f t="shared" si="9"/>
        <v>38.46153846153846</v>
      </c>
      <c r="J222" s="16">
        <f t="shared" si="10"/>
        <v>6.1538461538461542</v>
      </c>
      <c r="L222"/>
      <c r="M222"/>
    </row>
    <row r="223" spans="1:13">
      <c r="A223" s="137"/>
      <c r="B223" s="12">
        <v>5770032</v>
      </c>
      <c r="C223" s="13" t="s">
        <v>231</v>
      </c>
      <c r="D223" s="85">
        <v>10</v>
      </c>
      <c r="E223" s="86">
        <v>11</v>
      </c>
      <c r="F223" s="86">
        <v>5</v>
      </c>
      <c r="G223" s="86">
        <v>26</v>
      </c>
      <c r="H223" s="14">
        <f t="shared" si="11"/>
        <v>38.46153846153846</v>
      </c>
      <c r="I223" s="15">
        <f t="shared" si="9"/>
        <v>42.307692307692307</v>
      </c>
      <c r="J223" s="16">
        <f t="shared" si="10"/>
        <v>19.23076923076923</v>
      </c>
      <c r="L223"/>
      <c r="M223"/>
    </row>
    <row r="224" spans="1:13">
      <c r="A224" s="137"/>
      <c r="B224" s="12">
        <v>5774000</v>
      </c>
      <c r="C224" s="13" t="s">
        <v>232</v>
      </c>
      <c r="D224" s="85">
        <v>9</v>
      </c>
      <c r="E224" s="86">
        <v>3</v>
      </c>
      <c r="F224" s="86">
        <v>1</v>
      </c>
      <c r="G224" s="86">
        <v>13</v>
      </c>
      <c r="H224" s="14">
        <f t="shared" si="11"/>
        <v>69.230769230769226</v>
      </c>
      <c r="I224" s="15">
        <f t="shared" si="9"/>
        <v>23.076923076923077</v>
      </c>
      <c r="J224" s="16">
        <f t="shared" si="10"/>
        <v>7.6923076923076925</v>
      </c>
      <c r="L224"/>
      <c r="M224"/>
    </row>
    <row r="225" spans="1:13">
      <c r="A225" s="137"/>
      <c r="B225" s="12">
        <v>5774032</v>
      </c>
      <c r="C225" s="13" t="s">
        <v>233</v>
      </c>
      <c r="D225" s="85">
        <v>11</v>
      </c>
      <c r="E225" s="86">
        <v>9</v>
      </c>
      <c r="F225" s="86">
        <v>0</v>
      </c>
      <c r="G225" s="86">
        <v>20</v>
      </c>
      <c r="H225" s="14">
        <f t="shared" si="11"/>
        <v>55</v>
      </c>
      <c r="I225" s="15">
        <f t="shared" si="9"/>
        <v>45</v>
      </c>
      <c r="J225" s="16">
        <f t="shared" si="10"/>
        <v>0</v>
      </c>
      <c r="L225"/>
      <c r="M225"/>
    </row>
    <row r="226" spans="1:13">
      <c r="A226" s="137"/>
      <c r="B226" s="12">
        <v>5911000</v>
      </c>
      <c r="C226" s="13" t="s">
        <v>234</v>
      </c>
      <c r="D226" s="85">
        <v>58</v>
      </c>
      <c r="E226" s="86">
        <v>125</v>
      </c>
      <c r="F226" s="86">
        <v>95</v>
      </c>
      <c r="G226" s="86">
        <v>278</v>
      </c>
      <c r="H226" s="14">
        <f t="shared" si="11"/>
        <v>20.863309352517987</v>
      </c>
      <c r="I226" s="15">
        <f t="shared" si="9"/>
        <v>44.964028776978417</v>
      </c>
      <c r="J226" s="16">
        <f t="shared" si="10"/>
        <v>34.172661870503596</v>
      </c>
      <c r="L226"/>
      <c r="M226"/>
    </row>
    <row r="227" spans="1:13">
      <c r="A227" s="137"/>
      <c r="B227" s="12">
        <v>5913000</v>
      </c>
      <c r="C227" s="13" t="s">
        <v>235</v>
      </c>
      <c r="D227" s="85">
        <v>40</v>
      </c>
      <c r="E227" s="86">
        <v>137</v>
      </c>
      <c r="F227" s="86">
        <v>243</v>
      </c>
      <c r="G227" s="86">
        <v>420</v>
      </c>
      <c r="H227" s="14">
        <f t="shared" si="11"/>
        <v>9.5238095238095237</v>
      </c>
      <c r="I227" s="15">
        <f t="shared" si="9"/>
        <v>32.61904761904762</v>
      </c>
      <c r="J227" s="16">
        <f t="shared" si="10"/>
        <v>57.857142857142854</v>
      </c>
      <c r="L227"/>
      <c r="M227"/>
    </row>
    <row r="228" spans="1:13">
      <c r="A228" s="137"/>
      <c r="B228" s="12">
        <v>5914000</v>
      </c>
      <c r="C228" s="13" t="s">
        <v>236</v>
      </c>
      <c r="D228" s="85">
        <v>16</v>
      </c>
      <c r="E228" s="86">
        <v>28</v>
      </c>
      <c r="F228" s="86">
        <v>3</v>
      </c>
      <c r="G228" s="86">
        <v>47</v>
      </c>
      <c r="H228" s="14">
        <f t="shared" si="11"/>
        <v>34.042553191489361</v>
      </c>
      <c r="I228" s="15">
        <f t="shared" si="9"/>
        <v>59.574468085106382</v>
      </c>
      <c r="J228" s="16">
        <f t="shared" si="10"/>
        <v>6.3829787234042552</v>
      </c>
      <c r="L228"/>
      <c r="M228"/>
    </row>
    <row r="229" spans="1:13">
      <c r="A229" s="137"/>
      <c r="B229" s="12">
        <v>5915000</v>
      </c>
      <c r="C229" s="13" t="s">
        <v>237</v>
      </c>
      <c r="D229" s="85">
        <v>24</v>
      </c>
      <c r="E229" s="86">
        <v>29</v>
      </c>
      <c r="F229" s="86">
        <v>7</v>
      </c>
      <c r="G229" s="86">
        <v>60</v>
      </c>
      <c r="H229" s="14">
        <f t="shared" si="11"/>
        <v>40</v>
      </c>
      <c r="I229" s="15">
        <f t="shared" si="9"/>
        <v>48.333333333333336</v>
      </c>
      <c r="J229" s="16">
        <f t="shared" si="10"/>
        <v>11.666666666666666</v>
      </c>
      <c r="L229"/>
      <c r="M229"/>
    </row>
    <row r="230" spans="1:13">
      <c r="A230" s="137"/>
      <c r="B230" s="12">
        <v>5916000</v>
      </c>
      <c r="C230" s="13" t="s">
        <v>238</v>
      </c>
      <c r="D230" s="85">
        <v>8</v>
      </c>
      <c r="E230" s="86">
        <v>30</v>
      </c>
      <c r="F230" s="86">
        <v>14</v>
      </c>
      <c r="G230" s="86">
        <v>52</v>
      </c>
      <c r="H230" s="14">
        <f t="shared" si="11"/>
        <v>15.384615384615385</v>
      </c>
      <c r="I230" s="15">
        <f t="shared" si="9"/>
        <v>57.692307692307693</v>
      </c>
      <c r="J230" s="16">
        <f t="shared" si="10"/>
        <v>26.923076923076923</v>
      </c>
      <c r="L230"/>
      <c r="M230"/>
    </row>
    <row r="231" spans="1:13">
      <c r="A231" s="137"/>
      <c r="B231" s="12">
        <v>5954008</v>
      </c>
      <c r="C231" s="13" t="s">
        <v>239</v>
      </c>
      <c r="D231" s="85">
        <v>1</v>
      </c>
      <c r="E231" s="86">
        <v>9</v>
      </c>
      <c r="F231" s="86">
        <v>3</v>
      </c>
      <c r="G231" s="86">
        <v>13</v>
      </c>
      <c r="H231" s="14">
        <f t="shared" si="11"/>
        <v>7.6923076923076925</v>
      </c>
      <c r="I231" s="15">
        <f t="shared" si="9"/>
        <v>69.230769230769226</v>
      </c>
      <c r="J231" s="16">
        <f t="shared" si="10"/>
        <v>23.076923076923077</v>
      </c>
      <c r="L231"/>
      <c r="M231"/>
    </row>
    <row r="232" spans="1:13">
      <c r="A232" s="137"/>
      <c r="B232" s="12">
        <v>5954012</v>
      </c>
      <c r="C232" s="13" t="s">
        <v>240</v>
      </c>
      <c r="D232" s="85">
        <v>4</v>
      </c>
      <c r="E232" s="86">
        <v>3</v>
      </c>
      <c r="F232" s="86">
        <v>1</v>
      </c>
      <c r="G232" s="86">
        <v>8</v>
      </c>
      <c r="H232" s="14">
        <f t="shared" si="11"/>
        <v>50</v>
      </c>
      <c r="I232" s="15">
        <f t="shared" si="9"/>
        <v>37.5</v>
      </c>
      <c r="J232" s="16">
        <f t="shared" si="10"/>
        <v>12.5</v>
      </c>
      <c r="L232"/>
      <c r="M232"/>
    </row>
    <row r="233" spans="1:13">
      <c r="A233" s="137"/>
      <c r="B233" s="12">
        <v>5954016</v>
      </c>
      <c r="C233" s="13" t="s">
        <v>241</v>
      </c>
      <c r="D233" s="85">
        <v>5</v>
      </c>
      <c r="E233" s="86">
        <v>7</v>
      </c>
      <c r="F233" s="86">
        <v>7</v>
      </c>
      <c r="G233" s="86">
        <v>19</v>
      </c>
      <c r="H233" s="14">
        <f t="shared" si="11"/>
        <v>26.315789473684209</v>
      </c>
      <c r="I233" s="15">
        <f t="shared" si="9"/>
        <v>36.842105263157897</v>
      </c>
      <c r="J233" s="16">
        <f t="shared" si="10"/>
        <v>36.842105263157897</v>
      </c>
      <c r="L233"/>
      <c r="M233"/>
    </row>
    <row r="234" spans="1:13">
      <c r="A234" s="137"/>
      <c r="B234" s="12">
        <v>5954020</v>
      </c>
      <c r="C234" s="13" t="s">
        <v>242</v>
      </c>
      <c r="D234" s="85">
        <v>6</v>
      </c>
      <c r="E234" s="86">
        <v>1</v>
      </c>
      <c r="F234" s="86">
        <v>1</v>
      </c>
      <c r="G234" s="86">
        <v>8</v>
      </c>
      <c r="H234" s="14">
        <f t="shared" si="11"/>
        <v>75</v>
      </c>
      <c r="I234" s="15">
        <f t="shared" si="9"/>
        <v>12.5</v>
      </c>
      <c r="J234" s="16">
        <f t="shared" si="10"/>
        <v>12.5</v>
      </c>
      <c r="L234"/>
      <c r="M234"/>
    </row>
    <row r="235" spans="1:13">
      <c r="A235" s="137"/>
      <c r="B235" s="12">
        <v>5954024</v>
      </c>
      <c r="C235" s="13" t="s">
        <v>243</v>
      </c>
      <c r="D235" s="85">
        <v>3</v>
      </c>
      <c r="E235" s="86">
        <v>2</v>
      </c>
      <c r="F235" s="86">
        <v>3</v>
      </c>
      <c r="G235" s="86">
        <v>8</v>
      </c>
      <c r="H235" s="14">
        <f t="shared" si="11"/>
        <v>37.5</v>
      </c>
      <c r="I235" s="15">
        <f t="shared" si="9"/>
        <v>25</v>
      </c>
      <c r="J235" s="16">
        <f t="shared" si="10"/>
        <v>37.5</v>
      </c>
      <c r="L235"/>
      <c r="M235"/>
    </row>
    <row r="236" spans="1:13">
      <c r="A236" s="137"/>
      <c r="B236" s="12">
        <v>5954028</v>
      </c>
      <c r="C236" s="13" t="s">
        <v>244</v>
      </c>
      <c r="D236" s="85">
        <v>0</v>
      </c>
      <c r="E236" s="86">
        <v>2</v>
      </c>
      <c r="F236" s="86">
        <v>1</v>
      </c>
      <c r="G236" s="86">
        <v>3</v>
      </c>
      <c r="H236" s="14">
        <f t="shared" si="11"/>
        <v>0</v>
      </c>
      <c r="I236" s="15">
        <f t="shared" si="9"/>
        <v>66.666666666666671</v>
      </c>
      <c r="J236" s="16">
        <f t="shared" si="10"/>
        <v>33.333333333333336</v>
      </c>
      <c r="L236"/>
      <c r="M236"/>
    </row>
    <row r="237" spans="1:13">
      <c r="A237" s="137"/>
      <c r="B237" s="12">
        <v>5954032</v>
      </c>
      <c r="C237" s="13" t="s">
        <v>245</v>
      </c>
      <c r="D237" s="85">
        <v>1</v>
      </c>
      <c r="E237" s="86">
        <v>4</v>
      </c>
      <c r="F237" s="86">
        <v>1</v>
      </c>
      <c r="G237" s="86">
        <v>6</v>
      </c>
      <c r="H237" s="14">
        <f t="shared" si="11"/>
        <v>16.666666666666668</v>
      </c>
      <c r="I237" s="15">
        <f t="shared" si="9"/>
        <v>66.666666666666671</v>
      </c>
      <c r="J237" s="16">
        <f t="shared" si="10"/>
        <v>16.666666666666668</v>
      </c>
      <c r="L237"/>
      <c r="M237"/>
    </row>
    <row r="238" spans="1:13">
      <c r="A238" s="137"/>
      <c r="B238" s="12">
        <v>5954036</v>
      </c>
      <c r="C238" s="13" t="s">
        <v>246</v>
      </c>
      <c r="D238" s="85">
        <v>22</v>
      </c>
      <c r="E238" s="86">
        <v>10</v>
      </c>
      <c r="F238" s="86">
        <v>6</v>
      </c>
      <c r="G238" s="86">
        <v>38</v>
      </c>
      <c r="H238" s="14">
        <f t="shared" si="11"/>
        <v>57.89473684210526</v>
      </c>
      <c r="I238" s="15">
        <f t="shared" si="9"/>
        <v>26.315789473684209</v>
      </c>
      <c r="J238" s="16">
        <f t="shared" si="10"/>
        <v>15.789473684210526</v>
      </c>
      <c r="L238"/>
      <c r="M238"/>
    </row>
    <row r="239" spans="1:13">
      <c r="A239" s="137"/>
      <c r="B239" s="12">
        <v>5958000</v>
      </c>
      <c r="C239" s="13" t="s">
        <v>247</v>
      </c>
      <c r="D239" s="85">
        <v>11</v>
      </c>
      <c r="E239" s="86">
        <v>11</v>
      </c>
      <c r="F239" s="86">
        <v>0</v>
      </c>
      <c r="G239" s="86">
        <v>22</v>
      </c>
      <c r="H239" s="14">
        <f t="shared" si="11"/>
        <v>50</v>
      </c>
      <c r="I239" s="15">
        <f t="shared" si="9"/>
        <v>50</v>
      </c>
      <c r="J239" s="16">
        <f t="shared" si="10"/>
        <v>0</v>
      </c>
      <c r="L239"/>
      <c r="M239"/>
    </row>
    <row r="240" spans="1:13">
      <c r="A240" s="137"/>
      <c r="B240" s="12">
        <v>5958004</v>
      </c>
      <c r="C240" s="13" t="s">
        <v>248</v>
      </c>
      <c r="D240" s="85">
        <v>7</v>
      </c>
      <c r="E240" s="86">
        <v>9</v>
      </c>
      <c r="F240" s="86">
        <v>2</v>
      </c>
      <c r="G240" s="86">
        <v>18</v>
      </c>
      <c r="H240" s="14">
        <f t="shared" si="11"/>
        <v>38.888888888888886</v>
      </c>
      <c r="I240" s="15">
        <f t="shared" si="9"/>
        <v>50</v>
      </c>
      <c r="J240" s="16">
        <f t="shared" si="10"/>
        <v>11.111111111111111</v>
      </c>
      <c r="L240"/>
      <c r="M240"/>
    </row>
    <row r="241" spans="1:13">
      <c r="A241" s="137"/>
      <c r="B241" s="12">
        <v>5958040</v>
      </c>
      <c r="C241" s="13" t="s">
        <v>249</v>
      </c>
      <c r="D241" s="85" t="s">
        <v>23</v>
      </c>
      <c r="E241" s="86" t="s">
        <v>23</v>
      </c>
      <c r="F241" s="86" t="s">
        <v>23</v>
      </c>
      <c r="G241" s="86" t="s">
        <v>23</v>
      </c>
      <c r="H241" s="14" t="s">
        <v>23</v>
      </c>
      <c r="I241" s="15" t="s">
        <v>23</v>
      </c>
      <c r="J241" s="16" t="s">
        <v>23</v>
      </c>
      <c r="L241"/>
      <c r="M241"/>
    </row>
    <row r="242" spans="1:13">
      <c r="A242" s="137"/>
      <c r="B242" s="12">
        <v>5958044</v>
      </c>
      <c r="C242" s="13" t="s">
        <v>250</v>
      </c>
      <c r="D242" s="85">
        <v>4</v>
      </c>
      <c r="E242" s="86">
        <v>1</v>
      </c>
      <c r="F242" s="86">
        <v>0</v>
      </c>
      <c r="G242" s="86">
        <v>5</v>
      </c>
      <c r="H242" s="14">
        <f t="shared" si="11"/>
        <v>80</v>
      </c>
      <c r="I242" s="15">
        <f t="shared" si="9"/>
        <v>20</v>
      </c>
      <c r="J242" s="16">
        <f t="shared" si="10"/>
        <v>0</v>
      </c>
      <c r="L242"/>
      <c r="M242"/>
    </row>
    <row r="243" spans="1:13">
      <c r="A243" s="137"/>
      <c r="B243" s="12">
        <v>5962000</v>
      </c>
      <c r="C243" s="13" t="s">
        <v>251</v>
      </c>
      <c r="D243" s="85">
        <v>9</v>
      </c>
      <c r="E243" s="86">
        <v>12</v>
      </c>
      <c r="F243" s="86">
        <v>3</v>
      </c>
      <c r="G243" s="86">
        <v>24</v>
      </c>
      <c r="H243" s="14">
        <f t="shared" si="11"/>
        <v>37.5</v>
      </c>
      <c r="I243" s="15">
        <f t="shared" si="9"/>
        <v>50</v>
      </c>
      <c r="J243" s="16">
        <f t="shared" si="10"/>
        <v>12.5</v>
      </c>
      <c r="L243"/>
      <c r="M243"/>
    </row>
    <row r="244" spans="1:13">
      <c r="A244" s="137"/>
      <c r="B244" s="12">
        <v>5962004</v>
      </c>
      <c r="C244" s="13" t="s">
        <v>252</v>
      </c>
      <c r="D244" s="85">
        <v>4</v>
      </c>
      <c r="E244" s="86">
        <v>1</v>
      </c>
      <c r="F244" s="86">
        <v>0</v>
      </c>
      <c r="G244" s="86">
        <v>5</v>
      </c>
      <c r="H244" s="14">
        <f t="shared" si="11"/>
        <v>80</v>
      </c>
      <c r="I244" s="15">
        <f t="shared" si="9"/>
        <v>20</v>
      </c>
      <c r="J244" s="16">
        <f t="shared" si="10"/>
        <v>0</v>
      </c>
      <c r="L244"/>
      <c r="M244"/>
    </row>
    <row r="245" spans="1:13">
      <c r="A245" s="137"/>
      <c r="B245" s="12">
        <v>5962016</v>
      </c>
      <c r="C245" s="13" t="s">
        <v>253</v>
      </c>
      <c r="D245" s="85">
        <v>8</v>
      </c>
      <c r="E245" s="86">
        <v>8</v>
      </c>
      <c r="F245" s="86">
        <v>3</v>
      </c>
      <c r="G245" s="86">
        <v>19</v>
      </c>
      <c r="H245" s="14">
        <f t="shared" si="11"/>
        <v>42.10526315789474</v>
      </c>
      <c r="I245" s="15">
        <f t="shared" si="9"/>
        <v>42.10526315789474</v>
      </c>
      <c r="J245" s="16">
        <f t="shared" si="10"/>
        <v>15.789473684210526</v>
      </c>
      <c r="L245"/>
      <c r="M245"/>
    </row>
    <row r="246" spans="1:13">
      <c r="A246" s="137"/>
      <c r="B246" s="12">
        <v>5962024</v>
      </c>
      <c r="C246" s="13" t="s">
        <v>254</v>
      </c>
      <c r="D246" s="85">
        <v>12</v>
      </c>
      <c r="E246" s="86">
        <v>43</v>
      </c>
      <c r="F246" s="86">
        <v>5</v>
      </c>
      <c r="G246" s="86">
        <v>60</v>
      </c>
      <c r="H246" s="14">
        <f t="shared" si="11"/>
        <v>20</v>
      </c>
      <c r="I246" s="15">
        <f t="shared" si="9"/>
        <v>71.666666666666671</v>
      </c>
      <c r="J246" s="16">
        <f t="shared" si="10"/>
        <v>8.3333333333333339</v>
      </c>
      <c r="L246"/>
      <c r="M246"/>
    </row>
    <row r="247" spans="1:13" ht="15.75" customHeight="1">
      <c r="A247" s="137"/>
      <c r="B247" s="12">
        <v>5962032</v>
      </c>
      <c r="C247" s="13" t="s">
        <v>255</v>
      </c>
      <c r="D247" s="85">
        <v>12</v>
      </c>
      <c r="E247" s="86">
        <v>18</v>
      </c>
      <c r="F247" s="86">
        <v>2</v>
      </c>
      <c r="G247" s="86">
        <v>32</v>
      </c>
      <c r="H247" s="14">
        <f t="shared" si="11"/>
        <v>37.5</v>
      </c>
      <c r="I247" s="15">
        <f t="shared" si="9"/>
        <v>56.25</v>
      </c>
      <c r="J247" s="16">
        <f t="shared" si="10"/>
        <v>6.25</v>
      </c>
      <c r="L247"/>
      <c r="M247"/>
    </row>
    <row r="248" spans="1:13">
      <c r="A248" s="137"/>
      <c r="B248" s="12">
        <v>5962040</v>
      </c>
      <c r="C248" s="13" t="s">
        <v>256</v>
      </c>
      <c r="D248" s="85">
        <v>13</v>
      </c>
      <c r="E248" s="86">
        <v>9</v>
      </c>
      <c r="F248" s="86">
        <v>1</v>
      </c>
      <c r="G248" s="86">
        <v>23</v>
      </c>
      <c r="H248" s="14">
        <f t="shared" si="11"/>
        <v>56.521739130434781</v>
      </c>
      <c r="I248" s="15">
        <f t="shared" si="9"/>
        <v>39.130434782608695</v>
      </c>
      <c r="J248" s="16">
        <f t="shared" si="10"/>
        <v>4.3478260869565215</v>
      </c>
      <c r="L248"/>
      <c r="M248"/>
    </row>
    <row r="249" spans="1:13">
      <c r="A249" s="137"/>
      <c r="B249" s="12">
        <v>5962052</v>
      </c>
      <c r="C249" s="13" t="s">
        <v>257</v>
      </c>
      <c r="D249" s="85">
        <v>2</v>
      </c>
      <c r="E249" s="86">
        <v>0</v>
      </c>
      <c r="F249" s="86">
        <v>2</v>
      </c>
      <c r="G249" s="86">
        <v>4</v>
      </c>
      <c r="H249" s="14">
        <f t="shared" si="11"/>
        <v>50</v>
      </c>
      <c r="I249" s="15">
        <f t="shared" si="9"/>
        <v>0</v>
      </c>
      <c r="J249" s="16">
        <f t="shared" si="10"/>
        <v>50</v>
      </c>
      <c r="L249"/>
      <c r="M249"/>
    </row>
    <row r="250" spans="1:13">
      <c r="A250" s="137"/>
      <c r="B250" s="12">
        <v>5962060</v>
      </c>
      <c r="C250" s="13" t="s">
        <v>258</v>
      </c>
      <c r="D250" s="85">
        <v>3</v>
      </c>
      <c r="E250" s="86">
        <v>0</v>
      </c>
      <c r="F250" s="86">
        <v>1</v>
      </c>
      <c r="G250" s="86">
        <v>4</v>
      </c>
      <c r="H250" s="14">
        <f t="shared" si="11"/>
        <v>75</v>
      </c>
      <c r="I250" s="15">
        <f t="shared" si="9"/>
        <v>0</v>
      </c>
      <c r="J250" s="16">
        <f t="shared" si="10"/>
        <v>25</v>
      </c>
      <c r="L250"/>
      <c r="M250"/>
    </row>
    <row r="251" spans="1:13">
      <c r="A251" s="137"/>
      <c r="B251" s="12">
        <v>5966000</v>
      </c>
      <c r="C251" s="13" t="s">
        <v>259</v>
      </c>
      <c r="D251" s="85">
        <v>2</v>
      </c>
      <c r="E251" s="86">
        <v>0</v>
      </c>
      <c r="F251" s="86">
        <v>0</v>
      </c>
      <c r="G251" s="86">
        <v>2</v>
      </c>
      <c r="H251" s="14">
        <f t="shared" si="11"/>
        <v>100</v>
      </c>
      <c r="I251" s="15">
        <f t="shared" si="9"/>
        <v>0</v>
      </c>
      <c r="J251" s="16">
        <f t="shared" si="10"/>
        <v>0</v>
      </c>
      <c r="L251"/>
      <c r="M251"/>
    </row>
    <row r="252" spans="1:13">
      <c r="A252" s="137"/>
      <c r="B252" s="12">
        <v>5970000</v>
      </c>
      <c r="C252" s="13" t="s">
        <v>260</v>
      </c>
      <c r="D252" s="85">
        <v>47</v>
      </c>
      <c r="E252" s="86">
        <v>14</v>
      </c>
      <c r="F252" s="86">
        <v>5</v>
      </c>
      <c r="G252" s="86">
        <v>66</v>
      </c>
      <c r="H252" s="14">
        <f t="shared" si="11"/>
        <v>71.212121212121218</v>
      </c>
      <c r="I252" s="15">
        <f t="shared" si="9"/>
        <v>21.212121212121211</v>
      </c>
      <c r="J252" s="16">
        <f t="shared" si="10"/>
        <v>7.5757575757575761</v>
      </c>
      <c r="L252"/>
      <c r="M252"/>
    </row>
    <row r="253" spans="1:13">
      <c r="A253" s="137"/>
      <c r="B253" s="12">
        <v>5970040</v>
      </c>
      <c r="C253" s="13" t="s">
        <v>261</v>
      </c>
      <c r="D253" s="85">
        <v>21</v>
      </c>
      <c r="E253" s="86">
        <v>3</v>
      </c>
      <c r="F253" s="86">
        <v>15</v>
      </c>
      <c r="G253" s="86">
        <v>39</v>
      </c>
      <c r="H253" s="14">
        <f t="shared" si="11"/>
        <v>53.846153846153847</v>
      </c>
      <c r="I253" s="15">
        <f t="shared" si="9"/>
        <v>7.6923076923076925</v>
      </c>
      <c r="J253" s="16">
        <f t="shared" si="10"/>
        <v>38.46153846153846</v>
      </c>
      <c r="L253"/>
      <c r="M253"/>
    </row>
    <row r="254" spans="1:13">
      <c r="A254" s="137"/>
      <c r="B254" s="12">
        <v>5974000</v>
      </c>
      <c r="C254" s="13" t="s">
        <v>262</v>
      </c>
      <c r="D254" s="85">
        <v>3</v>
      </c>
      <c r="E254" s="86">
        <v>15</v>
      </c>
      <c r="F254" s="86">
        <v>18</v>
      </c>
      <c r="G254" s="86">
        <v>36</v>
      </c>
      <c r="H254" s="14">
        <f t="shared" si="11"/>
        <v>8.3333333333333339</v>
      </c>
      <c r="I254" s="15">
        <f t="shared" si="9"/>
        <v>41.666666666666664</v>
      </c>
      <c r="J254" s="16">
        <f t="shared" si="10"/>
        <v>50</v>
      </c>
      <c r="L254"/>
      <c r="M254"/>
    </row>
    <row r="255" spans="1:13">
      <c r="A255" s="137"/>
      <c r="B255" s="12">
        <v>5974028</v>
      </c>
      <c r="C255" s="13" t="s">
        <v>263</v>
      </c>
      <c r="D255" s="85">
        <v>5</v>
      </c>
      <c r="E255" s="86">
        <v>6</v>
      </c>
      <c r="F255" s="86">
        <v>15</v>
      </c>
      <c r="G255" s="86">
        <v>26</v>
      </c>
      <c r="H255" s="14">
        <f t="shared" si="11"/>
        <v>19.23076923076923</v>
      </c>
      <c r="I255" s="15">
        <f t="shared" si="9"/>
        <v>23.076923076923077</v>
      </c>
      <c r="J255" s="16">
        <f t="shared" si="10"/>
        <v>57.692307692307693</v>
      </c>
      <c r="L255"/>
      <c r="M255"/>
    </row>
    <row r="256" spans="1:13">
      <c r="A256" s="137"/>
      <c r="B256" s="12">
        <v>5974040</v>
      </c>
      <c r="C256" s="13" t="s">
        <v>264</v>
      </c>
      <c r="D256" s="85">
        <v>1</v>
      </c>
      <c r="E256" s="86">
        <v>1</v>
      </c>
      <c r="F256" s="86">
        <v>4</v>
      </c>
      <c r="G256" s="86">
        <v>6</v>
      </c>
      <c r="H256" s="14">
        <f t="shared" si="11"/>
        <v>16.666666666666668</v>
      </c>
      <c r="I256" s="15">
        <f t="shared" si="9"/>
        <v>16.666666666666668</v>
      </c>
      <c r="J256" s="16">
        <f t="shared" si="10"/>
        <v>66.666666666666671</v>
      </c>
      <c r="L256"/>
      <c r="M256"/>
    </row>
    <row r="257" spans="1:13">
      <c r="A257" s="137"/>
      <c r="B257" s="12">
        <v>5974044</v>
      </c>
      <c r="C257" s="13" t="s">
        <v>265</v>
      </c>
      <c r="D257" s="85">
        <v>4</v>
      </c>
      <c r="E257" s="86">
        <v>2</v>
      </c>
      <c r="F257" s="86">
        <v>4</v>
      </c>
      <c r="G257" s="86">
        <v>10</v>
      </c>
      <c r="H257" s="14">
        <f t="shared" si="11"/>
        <v>40</v>
      </c>
      <c r="I257" s="15">
        <f t="shared" si="9"/>
        <v>20</v>
      </c>
      <c r="J257" s="16">
        <f t="shared" si="10"/>
        <v>40</v>
      </c>
      <c r="L257"/>
      <c r="M257"/>
    </row>
    <row r="258" spans="1:13">
      <c r="A258" s="137"/>
      <c r="B258" s="12">
        <v>5978000</v>
      </c>
      <c r="C258" s="13" t="s">
        <v>266</v>
      </c>
      <c r="D258" s="85">
        <v>6</v>
      </c>
      <c r="E258" s="86">
        <v>10</v>
      </c>
      <c r="F258" s="86">
        <v>5</v>
      </c>
      <c r="G258" s="86">
        <v>21</v>
      </c>
      <c r="H258" s="14">
        <f t="shared" si="11"/>
        <v>28.571428571428573</v>
      </c>
      <c r="I258" s="15">
        <f t="shared" si="9"/>
        <v>47.61904761904762</v>
      </c>
      <c r="J258" s="16">
        <f t="shared" si="10"/>
        <v>23.80952380952381</v>
      </c>
      <c r="L258"/>
      <c r="M258"/>
    </row>
    <row r="259" spans="1:13">
      <c r="A259" s="137"/>
      <c r="B259" s="12">
        <v>5978004</v>
      </c>
      <c r="C259" s="13" t="s">
        <v>267</v>
      </c>
      <c r="D259" s="85">
        <v>11</v>
      </c>
      <c r="E259" s="86">
        <v>20</v>
      </c>
      <c r="F259" s="86">
        <v>10</v>
      </c>
      <c r="G259" s="86">
        <v>41</v>
      </c>
      <c r="H259" s="14">
        <f t="shared" si="11"/>
        <v>26.829268292682926</v>
      </c>
      <c r="I259" s="15">
        <f t="shared" si="9"/>
        <v>48.780487804878049</v>
      </c>
      <c r="J259" s="16">
        <f t="shared" si="10"/>
        <v>24.390243902439025</v>
      </c>
      <c r="L259"/>
      <c r="M259"/>
    </row>
    <row r="260" spans="1:13">
      <c r="A260" s="137"/>
      <c r="B260" s="12">
        <v>5978020</v>
      </c>
      <c r="C260" s="13" t="s">
        <v>268</v>
      </c>
      <c r="D260" s="85">
        <v>24</v>
      </c>
      <c r="E260" s="86">
        <v>5</v>
      </c>
      <c r="F260" s="86">
        <v>5</v>
      </c>
      <c r="G260" s="86">
        <v>34</v>
      </c>
      <c r="H260" s="14">
        <f t="shared" si="11"/>
        <v>70.588235294117652</v>
      </c>
      <c r="I260" s="15">
        <f t="shared" si="9"/>
        <v>14.705882352941176</v>
      </c>
      <c r="J260" s="16">
        <f t="shared" si="10"/>
        <v>14.705882352941176</v>
      </c>
      <c r="L260"/>
      <c r="M260"/>
    </row>
    <row r="261" spans="1:13">
      <c r="A261" s="137"/>
      <c r="B261" s="12">
        <v>5978024</v>
      </c>
      <c r="C261" s="13" t="s">
        <v>269</v>
      </c>
      <c r="D261" s="85">
        <v>25</v>
      </c>
      <c r="E261" s="86">
        <v>24</v>
      </c>
      <c r="F261" s="86">
        <v>7</v>
      </c>
      <c r="G261" s="86">
        <v>56</v>
      </c>
      <c r="H261" s="14">
        <f t="shared" si="11"/>
        <v>44.642857142857146</v>
      </c>
      <c r="I261" s="15">
        <f t="shared" si="9"/>
        <v>42.857142857142854</v>
      </c>
      <c r="J261" s="16">
        <f t="shared" si="10"/>
        <v>12.5</v>
      </c>
      <c r="L261"/>
      <c r="M261"/>
    </row>
    <row r="262" spans="1:13">
      <c r="A262" s="137"/>
      <c r="B262" s="12">
        <v>5978028</v>
      </c>
      <c r="C262" s="13" t="s">
        <v>270</v>
      </c>
      <c r="D262" s="85">
        <v>2</v>
      </c>
      <c r="E262" s="86">
        <v>4</v>
      </c>
      <c r="F262" s="86">
        <v>4</v>
      </c>
      <c r="G262" s="86">
        <v>10</v>
      </c>
      <c r="H262" s="14">
        <f t="shared" si="11"/>
        <v>20</v>
      </c>
      <c r="I262" s="15">
        <f t="shared" ref="I262:I325" si="12">E262*100/G262</f>
        <v>40</v>
      </c>
      <c r="J262" s="16">
        <f t="shared" ref="J262:J325" si="13">F262*100/G262</f>
        <v>40</v>
      </c>
      <c r="L262"/>
      <c r="M262"/>
    </row>
    <row r="263" spans="1:13">
      <c r="A263" s="137"/>
      <c r="B263" s="12">
        <v>5978032</v>
      </c>
      <c r="C263" s="13" t="s">
        <v>271</v>
      </c>
      <c r="D263" s="85">
        <v>33</v>
      </c>
      <c r="E263" s="86">
        <v>17</v>
      </c>
      <c r="F263" s="86">
        <v>12</v>
      </c>
      <c r="G263" s="86">
        <v>62</v>
      </c>
      <c r="H263" s="14">
        <f t="shared" ref="H263:H326" si="14">D263*100/G263</f>
        <v>53.225806451612904</v>
      </c>
      <c r="I263" s="15">
        <f t="shared" si="12"/>
        <v>27.419354838709676</v>
      </c>
      <c r="J263" s="16">
        <f t="shared" si="13"/>
        <v>19.35483870967742</v>
      </c>
      <c r="L263"/>
      <c r="M263"/>
    </row>
    <row r="264" spans="1:13">
      <c r="A264" s="137"/>
      <c r="B264" s="12">
        <v>5978036</v>
      </c>
      <c r="C264" s="13" t="s">
        <v>272</v>
      </c>
      <c r="D264" s="85">
        <v>7</v>
      </c>
      <c r="E264" s="86">
        <v>4</v>
      </c>
      <c r="F264" s="86">
        <v>2</v>
      </c>
      <c r="G264" s="86">
        <v>13</v>
      </c>
      <c r="H264" s="14">
        <f t="shared" si="14"/>
        <v>53.846153846153847</v>
      </c>
      <c r="I264" s="15">
        <f t="shared" si="12"/>
        <v>30.76923076923077</v>
      </c>
      <c r="J264" s="16">
        <f t="shared" si="13"/>
        <v>15.384615384615385</v>
      </c>
      <c r="L264"/>
      <c r="M264"/>
    </row>
    <row r="265" spans="1:13">
      <c r="A265" s="138"/>
      <c r="B265" s="17">
        <v>5978040</v>
      </c>
      <c r="C265" s="18" t="s">
        <v>273</v>
      </c>
      <c r="D265" s="87">
        <v>2</v>
      </c>
      <c r="E265" s="88">
        <v>2</v>
      </c>
      <c r="F265" s="88">
        <v>0</v>
      </c>
      <c r="G265" s="88">
        <v>4</v>
      </c>
      <c r="H265" s="19">
        <f t="shared" si="14"/>
        <v>50</v>
      </c>
      <c r="I265" s="20">
        <f t="shared" si="12"/>
        <v>50</v>
      </c>
      <c r="J265" s="21">
        <f t="shared" si="13"/>
        <v>0</v>
      </c>
      <c r="L265"/>
      <c r="M265"/>
    </row>
    <row r="266" spans="1:13">
      <c r="A266" s="141" t="s">
        <v>274</v>
      </c>
      <c r="B266">
        <v>6411000</v>
      </c>
      <c r="C266" s="37" t="s">
        <v>275</v>
      </c>
      <c r="D266" s="68">
        <v>4</v>
      </c>
      <c r="E266" s="69">
        <v>18</v>
      </c>
      <c r="F266" s="70">
        <v>12</v>
      </c>
      <c r="G266" s="71">
        <v>34</v>
      </c>
      <c r="H266" s="38">
        <f t="shared" si="14"/>
        <v>11.764705882352942</v>
      </c>
      <c r="I266" s="39">
        <f t="shared" si="12"/>
        <v>52.941176470588232</v>
      </c>
      <c r="J266" s="40">
        <f t="shared" si="13"/>
        <v>35.294117647058826</v>
      </c>
      <c r="L266"/>
      <c r="M266"/>
    </row>
    <row r="267" spans="1:13">
      <c r="A267" s="141"/>
      <c r="B267">
        <v>6412000</v>
      </c>
      <c r="C267" s="42" t="s">
        <v>276</v>
      </c>
      <c r="D267" s="75">
        <v>53</v>
      </c>
      <c r="E267" s="76">
        <v>41</v>
      </c>
      <c r="F267" s="77">
        <v>106</v>
      </c>
      <c r="G267" s="78">
        <v>200</v>
      </c>
      <c r="H267" s="38">
        <f t="shared" si="14"/>
        <v>26.5</v>
      </c>
      <c r="I267" s="39">
        <f t="shared" si="12"/>
        <v>20.5</v>
      </c>
      <c r="J267" s="40">
        <f t="shared" si="13"/>
        <v>53</v>
      </c>
      <c r="L267"/>
      <c r="M267"/>
    </row>
    <row r="268" spans="1:13">
      <c r="A268" s="141"/>
      <c r="B268">
        <v>6413000</v>
      </c>
      <c r="C268" s="42" t="s">
        <v>277</v>
      </c>
      <c r="D268" s="75">
        <v>4</v>
      </c>
      <c r="E268" s="76">
        <v>7</v>
      </c>
      <c r="F268" s="77">
        <v>41</v>
      </c>
      <c r="G268" s="78">
        <v>52</v>
      </c>
      <c r="H268" s="38">
        <f t="shared" si="14"/>
        <v>7.6923076923076925</v>
      </c>
      <c r="I268" s="39">
        <f t="shared" si="12"/>
        <v>13.461538461538462</v>
      </c>
      <c r="J268" s="40">
        <f t="shared" si="13"/>
        <v>78.84615384615384</v>
      </c>
      <c r="L268"/>
      <c r="M268"/>
    </row>
    <row r="269" spans="1:13">
      <c r="A269" s="141"/>
      <c r="B269">
        <v>6414000</v>
      </c>
      <c r="C269" s="42" t="s">
        <v>278</v>
      </c>
      <c r="D269" s="75">
        <v>5</v>
      </c>
      <c r="E269" s="76">
        <v>5</v>
      </c>
      <c r="F269" s="77">
        <v>41</v>
      </c>
      <c r="G269" s="78">
        <v>51</v>
      </c>
      <c r="H269" s="38">
        <f t="shared" si="14"/>
        <v>9.8039215686274517</v>
      </c>
      <c r="I269" s="39">
        <f t="shared" si="12"/>
        <v>9.8039215686274517</v>
      </c>
      <c r="J269" s="40">
        <f t="shared" si="13"/>
        <v>80.392156862745097</v>
      </c>
      <c r="L269"/>
      <c r="M269"/>
    </row>
    <row r="270" spans="1:13">
      <c r="A270" s="141"/>
      <c r="B270">
        <v>6431000</v>
      </c>
      <c r="C270" s="42" t="s">
        <v>279</v>
      </c>
      <c r="D270" s="75">
        <v>22</v>
      </c>
      <c r="E270" s="76">
        <v>7</v>
      </c>
      <c r="F270" s="77">
        <v>2</v>
      </c>
      <c r="G270" s="78">
        <v>31</v>
      </c>
      <c r="H270" s="38">
        <f t="shared" si="14"/>
        <v>70.967741935483872</v>
      </c>
      <c r="I270" s="39">
        <f t="shared" si="12"/>
        <v>22.580645161290324</v>
      </c>
      <c r="J270" s="40">
        <f t="shared" si="13"/>
        <v>6.4516129032258061</v>
      </c>
      <c r="L270"/>
      <c r="M270"/>
    </row>
    <row r="271" spans="1:13">
      <c r="A271" s="141"/>
      <c r="B271">
        <v>6432000</v>
      </c>
      <c r="C271" s="42" t="s">
        <v>280</v>
      </c>
      <c r="D271" s="75">
        <v>11</v>
      </c>
      <c r="E271" s="76">
        <v>17</v>
      </c>
      <c r="F271" s="77">
        <v>9</v>
      </c>
      <c r="G271" s="78">
        <v>37</v>
      </c>
      <c r="H271" s="38">
        <f t="shared" si="14"/>
        <v>29.72972972972973</v>
      </c>
      <c r="I271" s="39">
        <f t="shared" si="12"/>
        <v>45.945945945945944</v>
      </c>
      <c r="J271" s="40">
        <f t="shared" si="13"/>
        <v>24.324324324324323</v>
      </c>
      <c r="L271"/>
      <c r="M271"/>
    </row>
    <row r="272" spans="1:13">
      <c r="A272" s="141"/>
      <c r="B272">
        <v>6433000</v>
      </c>
      <c r="C272" s="42" t="s">
        <v>281</v>
      </c>
      <c r="D272" s="75">
        <v>7</v>
      </c>
      <c r="E272" s="76">
        <v>6</v>
      </c>
      <c r="F272" s="77">
        <v>4</v>
      </c>
      <c r="G272" s="78">
        <v>17</v>
      </c>
      <c r="H272" s="38">
        <f t="shared" si="14"/>
        <v>41.176470588235297</v>
      </c>
      <c r="I272" s="39">
        <f t="shared" si="12"/>
        <v>35.294117647058826</v>
      </c>
      <c r="J272" s="40">
        <f t="shared" si="13"/>
        <v>23.529411764705884</v>
      </c>
      <c r="L272"/>
      <c r="M272"/>
    </row>
    <row r="273" spans="1:13">
      <c r="A273" s="141"/>
      <c r="B273">
        <v>6433012</v>
      </c>
      <c r="C273" s="42" t="s">
        <v>282</v>
      </c>
      <c r="D273" s="75">
        <v>1</v>
      </c>
      <c r="E273" s="79">
        <v>0</v>
      </c>
      <c r="F273" s="79">
        <v>0</v>
      </c>
      <c r="G273" s="78">
        <v>1</v>
      </c>
      <c r="H273" s="38">
        <f t="shared" si="14"/>
        <v>100</v>
      </c>
      <c r="I273" s="39">
        <f t="shared" si="12"/>
        <v>0</v>
      </c>
      <c r="J273" s="40">
        <f t="shared" si="13"/>
        <v>0</v>
      </c>
      <c r="L273"/>
      <c r="M273"/>
    </row>
    <row r="274" spans="1:13">
      <c r="A274" s="141"/>
      <c r="B274">
        <v>6434000</v>
      </c>
      <c r="C274" s="42" t="s">
        <v>283</v>
      </c>
      <c r="D274" s="75">
        <v>6</v>
      </c>
      <c r="E274" s="76">
        <v>7</v>
      </c>
      <c r="F274" s="77">
        <v>7</v>
      </c>
      <c r="G274" s="78">
        <v>20</v>
      </c>
      <c r="H274" s="38">
        <f t="shared" si="14"/>
        <v>30</v>
      </c>
      <c r="I274" s="39">
        <f t="shared" si="12"/>
        <v>35</v>
      </c>
      <c r="J274" s="40">
        <f t="shared" si="13"/>
        <v>35</v>
      </c>
      <c r="L274"/>
      <c r="M274"/>
    </row>
    <row r="275" spans="1:13">
      <c r="A275" s="141"/>
      <c r="B275">
        <v>6434001</v>
      </c>
      <c r="C275" s="42" t="s">
        <v>284</v>
      </c>
      <c r="D275" s="75">
        <v>0</v>
      </c>
      <c r="E275" s="76">
        <v>5</v>
      </c>
      <c r="F275" s="77">
        <v>5</v>
      </c>
      <c r="G275" s="78">
        <v>10</v>
      </c>
      <c r="H275" s="38">
        <f t="shared" si="14"/>
        <v>0</v>
      </c>
      <c r="I275" s="39">
        <f t="shared" si="12"/>
        <v>50</v>
      </c>
      <c r="J275" s="40">
        <f t="shared" si="13"/>
        <v>50</v>
      </c>
      <c r="L275"/>
      <c r="M275"/>
    </row>
    <row r="276" spans="1:13">
      <c r="A276" s="141"/>
      <c r="B276">
        <v>6435000</v>
      </c>
      <c r="C276" s="42" t="s">
        <v>285</v>
      </c>
      <c r="D276" s="75">
        <v>4</v>
      </c>
      <c r="E276" s="76">
        <v>3</v>
      </c>
      <c r="F276" s="77">
        <v>0</v>
      </c>
      <c r="G276" s="78">
        <v>7</v>
      </c>
      <c r="H276" s="38">
        <f t="shared" si="14"/>
        <v>57.142857142857146</v>
      </c>
      <c r="I276" s="39">
        <f t="shared" si="12"/>
        <v>42.857142857142854</v>
      </c>
      <c r="J276" s="40">
        <f t="shared" si="13"/>
        <v>0</v>
      </c>
      <c r="L276"/>
      <c r="M276"/>
    </row>
    <row r="277" spans="1:13">
      <c r="A277" s="141"/>
      <c r="B277">
        <v>6435014</v>
      </c>
      <c r="C277" s="42" t="s">
        <v>286</v>
      </c>
      <c r="D277" s="75">
        <v>1</v>
      </c>
      <c r="E277" s="76">
        <v>0</v>
      </c>
      <c r="F277" s="77">
        <v>5</v>
      </c>
      <c r="G277" s="78">
        <v>6</v>
      </c>
      <c r="H277" s="38">
        <f t="shared" si="14"/>
        <v>16.666666666666668</v>
      </c>
      <c r="I277" s="39">
        <f t="shared" si="12"/>
        <v>0</v>
      </c>
      <c r="J277" s="40">
        <f t="shared" si="13"/>
        <v>83.333333333333329</v>
      </c>
      <c r="L277"/>
      <c r="M277"/>
    </row>
    <row r="278" spans="1:13">
      <c r="A278" s="141"/>
      <c r="B278">
        <v>6436000</v>
      </c>
      <c r="C278" s="42" t="s">
        <v>287</v>
      </c>
      <c r="D278" s="75">
        <v>13</v>
      </c>
      <c r="E278" s="76">
        <v>5</v>
      </c>
      <c r="F278" s="77">
        <v>4</v>
      </c>
      <c r="G278" s="78">
        <v>22</v>
      </c>
      <c r="H278" s="38">
        <f t="shared" si="14"/>
        <v>59.090909090909093</v>
      </c>
      <c r="I278" s="39">
        <f t="shared" si="12"/>
        <v>22.727272727272727</v>
      </c>
      <c r="J278" s="40">
        <f t="shared" si="13"/>
        <v>18.181818181818183</v>
      </c>
      <c r="L278"/>
      <c r="M278"/>
    </row>
    <row r="279" spans="1:13">
      <c r="A279" s="141"/>
      <c r="B279">
        <v>6437000</v>
      </c>
      <c r="C279" s="42" t="s">
        <v>288</v>
      </c>
      <c r="D279" s="75">
        <v>4</v>
      </c>
      <c r="E279" s="76">
        <v>3</v>
      </c>
      <c r="F279" s="77">
        <v>3</v>
      </c>
      <c r="G279" s="78">
        <v>10</v>
      </c>
      <c r="H279" s="38">
        <f t="shared" si="14"/>
        <v>40</v>
      </c>
      <c r="I279" s="39">
        <f t="shared" si="12"/>
        <v>30</v>
      </c>
      <c r="J279" s="40">
        <f t="shared" si="13"/>
        <v>30</v>
      </c>
      <c r="L279"/>
      <c r="M279"/>
    </row>
    <row r="280" spans="1:13">
      <c r="A280" s="141"/>
      <c r="B280">
        <v>6438000</v>
      </c>
      <c r="C280" s="42" t="s">
        <v>289</v>
      </c>
      <c r="D280" s="75">
        <v>11</v>
      </c>
      <c r="E280" s="76">
        <v>47</v>
      </c>
      <c r="F280" s="77">
        <v>27</v>
      </c>
      <c r="G280" s="78">
        <v>85</v>
      </c>
      <c r="H280" s="38">
        <f t="shared" si="14"/>
        <v>12.941176470588236</v>
      </c>
      <c r="I280" s="39">
        <f t="shared" si="12"/>
        <v>55.294117647058826</v>
      </c>
      <c r="J280" s="40">
        <f t="shared" si="13"/>
        <v>31.764705882352942</v>
      </c>
      <c r="L280"/>
      <c r="M280"/>
    </row>
    <row r="281" spans="1:13">
      <c r="A281" s="141"/>
      <c r="B281">
        <v>6439000</v>
      </c>
      <c r="C281" s="42" t="s">
        <v>290</v>
      </c>
      <c r="D281" s="75">
        <v>18</v>
      </c>
      <c r="E281" s="76">
        <v>3</v>
      </c>
      <c r="F281" s="77">
        <v>5</v>
      </c>
      <c r="G281" s="78">
        <v>26</v>
      </c>
      <c r="H281" s="38">
        <f t="shared" si="14"/>
        <v>69.230769230769226</v>
      </c>
      <c r="I281" s="39">
        <f t="shared" si="12"/>
        <v>11.538461538461538</v>
      </c>
      <c r="J281" s="40">
        <f t="shared" si="13"/>
        <v>19.23076923076923</v>
      </c>
      <c r="L281"/>
      <c r="M281"/>
    </row>
    <row r="282" spans="1:13">
      <c r="A282" s="141"/>
      <c r="B282">
        <v>6440000</v>
      </c>
      <c r="C282" s="42" t="s">
        <v>291</v>
      </c>
      <c r="D282" s="75">
        <v>14</v>
      </c>
      <c r="E282" s="76">
        <v>7</v>
      </c>
      <c r="F282" s="77">
        <v>1</v>
      </c>
      <c r="G282" s="78">
        <v>22</v>
      </c>
      <c r="H282" s="38">
        <f t="shared" si="14"/>
        <v>63.636363636363633</v>
      </c>
      <c r="I282" s="39">
        <f t="shared" si="12"/>
        <v>31.818181818181817</v>
      </c>
      <c r="J282" s="40">
        <f t="shared" si="13"/>
        <v>4.5454545454545459</v>
      </c>
      <c r="L282"/>
      <c r="M282"/>
    </row>
    <row r="283" spans="1:13">
      <c r="A283" s="141"/>
      <c r="B283">
        <v>6531000</v>
      </c>
      <c r="C283" s="42" t="s">
        <v>292</v>
      </c>
      <c r="D283" s="75">
        <v>12</v>
      </c>
      <c r="E283" s="76">
        <v>1</v>
      </c>
      <c r="F283" s="77">
        <v>1</v>
      </c>
      <c r="G283" s="78">
        <v>14</v>
      </c>
      <c r="H283" s="38">
        <f t="shared" si="14"/>
        <v>85.714285714285708</v>
      </c>
      <c r="I283" s="39">
        <f t="shared" si="12"/>
        <v>7.1428571428571432</v>
      </c>
      <c r="J283" s="40">
        <f t="shared" si="13"/>
        <v>7.1428571428571432</v>
      </c>
      <c r="L283"/>
      <c r="M283"/>
    </row>
    <row r="284" spans="1:13">
      <c r="A284" s="141"/>
      <c r="B284">
        <v>6531005</v>
      </c>
      <c r="C284" s="42" t="s">
        <v>293</v>
      </c>
      <c r="D284" s="75">
        <v>2</v>
      </c>
      <c r="E284" s="76">
        <v>4</v>
      </c>
      <c r="F284" s="77">
        <v>0</v>
      </c>
      <c r="G284" s="78">
        <v>6</v>
      </c>
      <c r="H284" s="38">
        <f t="shared" si="14"/>
        <v>33.333333333333336</v>
      </c>
      <c r="I284" s="39">
        <f t="shared" si="12"/>
        <v>66.666666666666671</v>
      </c>
      <c r="J284" s="40">
        <f t="shared" si="13"/>
        <v>0</v>
      </c>
      <c r="L284"/>
      <c r="M284"/>
    </row>
    <row r="285" spans="1:13">
      <c r="A285" s="141"/>
      <c r="B285">
        <v>6532000</v>
      </c>
      <c r="C285" s="42" t="s">
        <v>294</v>
      </c>
      <c r="D285" s="75">
        <v>7</v>
      </c>
      <c r="E285" s="76">
        <v>0</v>
      </c>
      <c r="F285" s="77">
        <v>0</v>
      </c>
      <c r="G285" s="78">
        <v>7</v>
      </c>
      <c r="H285" s="38">
        <f t="shared" si="14"/>
        <v>100</v>
      </c>
      <c r="I285" s="39">
        <f t="shared" si="12"/>
        <v>0</v>
      </c>
      <c r="J285" s="40">
        <f t="shared" si="13"/>
        <v>0</v>
      </c>
      <c r="L285"/>
      <c r="M285"/>
    </row>
    <row r="286" spans="1:13">
      <c r="A286" s="141"/>
      <c r="B286">
        <v>6532023</v>
      </c>
      <c r="C286" s="42" t="s">
        <v>295</v>
      </c>
      <c r="D286" s="75" t="s">
        <v>23</v>
      </c>
      <c r="E286" s="79" t="s">
        <v>23</v>
      </c>
      <c r="F286" s="79" t="s">
        <v>23</v>
      </c>
      <c r="G286" s="78" t="s">
        <v>23</v>
      </c>
      <c r="H286" s="38" t="s">
        <v>23</v>
      </c>
      <c r="I286" s="39" t="s">
        <v>23</v>
      </c>
      <c r="J286" s="40" t="s">
        <v>23</v>
      </c>
      <c r="L286"/>
      <c r="M286"/>
    </row>
    <row r="287" spans="1:13">
      <c r="A287" s="141"/>
      <c r="B287">
        <v>6533000</v>
      </c>
      <c r="C287" s="42" t="s">
        <v>296</v>
      </c>
      <c r="D287" s="75">
        <v>13</v>
      </c>
      <c r="E287" s="79">
        <v>6</v>
      </c>
      <c r="F287" s="79">
        <v>6</v>
      </c>
      <c r="G287" s="78">
        <v>25</v>
      </c>
      <c r="H287" s="38">
        <f t="shared" si="14"/>
        <v>52</v>
      </c>
      <c r="I287" s="39">
        <f t="shared" si="12"/>
        <v>24</v>
      </c>
      <c r="J287" s="40">
        <f t="shared" si="13"/>
        <v>24</v>
      </c>
      <c r="L287"/>
      <c r="M287"/>
    </row>
    <row r="288" spans="1:13">
      <c r="A288" s="141"/>
      <c r="B288">
        <v>6534000</v>
      </c>
      <c r="C288" s="42" t="s">
        <v>297</v>
      </c>
      <c r="D288" s="75">
        <v>3</v>
      </c>
      <c r="E288" s="76">
        <v>2</v>
      </c>
      <c r="F288" s="77">
        <v>0</v>
      </c>
      <c r="G288" s="78">
        <v>5</v>
      </c>
      <c r="H288" s="38">
        <f t="shared" si="14"/>
        <v>60</v>
      </c>
      <c r="I288" s="39">
        <f t="shared" si="12"/>
        <v>40</v>
      </c>
      <c r="J288" s="40">
        <f t="shared" si="13"/>
        <v>0</v>
      </c>
      <c r="L288"/>
      <c r="M288"/>
    </row>
    <row r="289" spans="1:13">
      <c r="A289" s="141"/>
      <c r="B289">
        <v>6534014</v>
      </c>
      <c r="C289" s="42" t="s">
        <v>298</v>
      </c>
      <c r="D289" s="75">
        <v>4</v>
      </c>
      <c r="E289" s="76">
        <v>0</v>
      </c>
      <c r="F289" s="77">
        <v>0</v>
      </c>
      <c r="G289" s="78">
        <v>4</v>
      </c>
      <c r="H289" s="38">
        <f t="shared" si="14"/>
        <v>100</v>
      </c>
      <c r="I289" s="39">
        <f t="shared" si="12"/>
        <v>0</v>
      </c>
      <c r="J289" s="40">
        <f t="shared" si="13"/>
        <v>0</v>
      </c>
      <c r="L289"/>
      <c r="M289"/>
    </row>
    <row r="290" spans="1:13">
      <c r="A290" s="141"/>
      <c r="B290">
        <v>6535000</v>
      </c>
      <c r="C290" s="42" t="s">
        <v>299</v>
      </c>
      <c r="D290" s="75">
        <v>7</v>
      </c>
      <c r="E290" s="79">
        <v>0</v>
      </c>
      <c r="F290" s="79">
        <v>0</v>
      </c>
      <c r="G290" s="78">
        <v>7</v>
      </c>
      <c r="H290" s="38">
        <f t="shared" si="14"/>
        <v>100</v>
      </c>
      <c r="I290" s="39">
        <f t="shared" si="12"/>
        <v>0</v>
      </c>
      <c r="J290" s="40">
        <f t="shared" si="13"/>
        <v>0</v>
      </c>
      <c r="L290"/>
      <c r="M290"/>
    </row>
    <row r="291" spans="1:13">
      <c r="A291" s="141"/>
      <c r="B291">
        <v>6611000</v>
      </c>
      <c r="C291" s="42" t="s">
        <v>300</v>
      </c>
      <c r="D291" s="75">
        <v>10</v>
      </c>
      <c r="E291" s="76">
        <v>8</v>
      </c>
      <c r="F291" s="77">
        <v>9</v>
      </c>
      <c r="G291" s="78">
        <v>27</v>
      </c>
      <c r="H291" s="38">
        <f t="shared" si="14"/>
        <v>37.037037037037038</v>
      </c>
      <c r="I291" s="39">
        <f t="shared" si="12"/>
        <v>29.62962962962963</v>
      </c>
      <c r="J291" s="40">
        <f t="shared" si="13"/>
        <v>33.333333333333336</v>
      </c>
      <c r="L291"/>
      <c r="M291"/>
    </row>
    <row r="292" spans="1:13">
      <c r="A292" s="141"/>
      <c r="B292">
        <v>6631000</v>
      </c>
      <c r="C292" s="42" t="s">
        <v>301</v>
      </c>
      <c r="D292" s="75">
        <v>41</v>
      </c>
      <c r="E292" s="76">
        <v>5</v>
      </c>
      <c r="F292" s="77">
        <v>0</v>
      </c>
      <c r="G292" s="78">
        <v>46</v>
      </c>
      <c r="H292" s="38">
        <f t="shared" si="14"/>
        <v>89.130434782608702</v>
      </c>
      <c r="I292" s="39">
        <f t="shared" si="12"/>
        <v>10.869565217391305</v>
      </c>
      <c r="J292" s="40">
        <f t="shared" si="13"/>
        <v>0</v>
      </c>
      <c r="L292"/>
      <c r="M292"/>
    </row>
    <row r="293" spans="1:13">
      <c r="A293" s="141"/>
      <c r="B293">
        <v>6631009</v>
      </c>
      <c r="C293" s="42" t="s">
        <v>302</v>
      </c>
      <c r="D293" s="75">
        <v>41</v>
      </c>
      <c r="E293" s="79">
        <v>16</v>
      </c>
      <c r="F293" s="79">
        <v>6</v>
      </c>
      <c r="G293" s="78">
        <v>63</v>
      </c>
      <c r="H293" s="43">
        <f t="shared" si="14"/>
        <v>65.079365079365076</v>
      </c>
      <c r="I293" s="39">
        <f t="shared" si="12"/>
        <v>25.396825396825395</v>
      </c>
      <c r="J293" s="40">
        <f t="shared" si="13"/>
        <v>9.5238095238095237</v>
      </c>
      <c r="L293"/>
      <c r="M293"/>
    </row>
    <row r="294" spans="1:13">
      <c r="A294" s="141"/>
      <c r="B294">
        <v>6632000</v>
      </c>
      <c r="C294" s="42" t="s">
        <v>303</v>
      </c>
      <c r="D294" s="75">
        <v>16</v>
      </c>
      <c r="E294" s="76">
        <v>2</v>
      </c>
      <c r="F294" s="77">
        <v>2</v>
      </c>
      <c r="G294" s="78">
        <v>20</v>
      </c>
      <c r="H294" s="38">
        <f t="shared" si="14"/>
        <v>80</v>
      </c>
      <c r="I294" s="39">
        <f t="shared" si="12"/>
        <v>10</v>
      </c>
      <c r="J294" s="40">
        <f t="shared" si="13"/>
        <v>10</v>
      </c>
      <c r="L294"/>
      <c r="M294"/>
    </row>
    <row r="295" spans="1:13">
      <c r="A295" s="141"/>
      <c r="B295">
        <v>6633000</v>
      </c>
      <c r="C295" s="42" t="s">
        <v>304</v>
      </c>
      <c r="D295" s="75">
        <v>104</v>
      </c>
      <c r="E295" s="76">
        <v>100</v>
      </c>
      <c r="F295" s="77">
        <v>58</v>
      </c>
      <c r="G295" s="78">
        <v>262</v>
      </c>
      <c r="H295" s="38">
        <f t="shared" si="14"/>
        <v>39.694656488549619</v>
      </c>
      <c r="I295" s="39">
        <f t="shared" si="12"/>
        <v>38.167938931297712</v>
      </c>
      <c r="J295" s="40">
        <f t="shared" si="13"/>
        <v>22.137404580152673</v>
      </c>
      <c r="L295"/>
      <c r="M295"/>
    </row>
    <row r="296" spans="1:13">
      <c r="A296" s="141"/>
      <c r="B296">
        <v>6634000</v>
      </c>
      <c r="C296" s="42" t="s">
        <v>305</v>
      </c>
      <c r="D296" s="75">
        <v>10</v>
      </c>
      <c r="E296" s="76">
        <v>3</v>
      </c>
      <c r="F296" s="77">
        <v>0</v>
      </c>
      <c r="G296" s="78">
        <v>13</v>
      </c>
      <c r="H296" s="38">
        <f t="shared" si="14"/>
        <v>76.92307692307692</v>
      </c>
      <c r="I296" s="39">
        <f t="shared" si="12"/>
        <v>23.076923076923077</v>
      </c>
      <c r="J296" s="40">
        <f t="shared" si="13"/>
        <v>0</v>
      </c>
      <c r="L296"/>
      <c r="M296"/>
    </row>
    <row r="297" spans="1:13">
      <c r="A297" s="141"/>
      <c r="B297">
        <v>6635000</v>
      </c>
      <c r="C297" s="42" t="s">
        <v>306</v>
      </c>
      <c r="D297" s="75">
        <v>22</v>
      </c>
      <c r="E297" s="76">
        <v>0</v>
      </c>
      <c r="F297" s="77">
        <v>0</v>
      </c>
      <c r="G297" s="78">
        <v>22</v>
      </c>
      <c r="H297" s="38">
        <f t="shared" si="14"/>
        <v>100</v>
      </c>
      <c r="I297" s="39">
        <f t="shared" si="12"/>
        <v>0</v>
      </c>
      <c r="J297" s="40">
        <f t="shared" si="13"/>
        <v>0</v>
      </c>
      <c r="L297"/>
      <c r="M297"/>
    </row>
    <row r="298" spans="1:13">
      <c r="A298" s="141"/>
      <c r="B298">
        <v>6636000</v>
      </c>
      <c r="C298" s="41" t="s">
        <v>307</v>
      </c>
      <c r="D298" s="72">
        <v>3</v>
      </c>
      <c r="E298" s="80">
        <v>4</v>
      </c>
      <c r="F298" s="81">
        <v>5</v>
      </c>
      <c r="G298" s="74">
        <v>12</v>
      </c>
      <c r="H298" s="61">
        <f t="shared" si="14"/>
        <v>25</v>
      </c>
      <c r="I298" s="62">
        <f t="shared" si="12"/>
        <v>33.333333333333336</v>
      </c>
      <c r="J298" s="63">
        <f t="shared" si="13"/>
        <v>41.666666666666664</v>
      </c>
      <c r="L298"/>
      <c r="M298"/>
    </row>
    <row r="299" spans="1:13">
      <c r="A299" s="136" t="s">
        <v>308</v>
      </c>
      <c r="B299" s="6">
        <v>7111000</v>
      </c>
      <c r="C299" s="7" t="s">
        <v>309</v>
      </c>
      <c r="D299" s="83">
        <v>18</v>
      </c>
      <c r="E299" s="84">
        <v>6</v>
      </c>
      <c r="F299" s="84">
        <v>4</v>
      </c>
      <c r="G299" s="84">
        <v>28</v>
      </c>
      <c r="H299" s="30">
        <f t="shared" si="14"/>
        <v>64.285714285714292</v>
      </c>
      <c r="I299" s="31">
        <f t="shared" si="12"/>
        <v>21.428571428571427</v>
      </c>
      <c r="J299" s="32">
        <f t="shared" si="13"/>
        <v>14.285714285714286</v>
      </c>
      <c r="L299"/>
      <c r="M299"/>
    </row>
    <row r="300" spans="1:13">
      <c r="A300" s="137"/>
      <c r="B300" s="12">
        <v>7131000</v>
      </c>
      <c r="C300" s="13" t="s">
        <v>310</v>
      </c>
      <c r="D300" s="85">
        <v>0</v>
      </c>
      <c r="E300" s="86">
        <v>2</v>
      </c>
      <c r="F300" s="86">
        <v>0</v>
      </c>
      <c r="G300" s="86">
        <v>2</v>
      </c>
      <c r="H300" s="14">
        <f t="shared" si="14"/>
        <v>0</v>
      </c>
      <c r="I300" s="15">
        <f t="shared" si="12"/>
        <v>100</v>
      </c>
      <c r="J300" s="16">
        <f t="shared" si="13"/>
        <v>0</v>
      </c>
      <c r="L300"/>
      <c r="M300"/>
    </row>
    <row r="301" spans="1:13">
      <c r="A301" s="137"/>
      <c r="B301" s="12">
        <v>7132000</v>
      </c>
      <c r="C301" s="13" t="s">
        <v>311</v>
      </c>
      <c r="D301" s="85">
        <v>23</v>
      </c>
      <c r="E301" s="86">
        <v>2</v>
      </c>
      <c r="F301" s="86">
        <v>4</v>
      </c>
      <c r="G301" s="86">
        <v>29</v>
      </c>
      <c r="H301" s="14">
        <f t="shared" si="14"/>
        <v>79.310344827586206</v>
      </c>
      <c r="I301" s="15">
        <f t="shared" si="12"/>
        <v>6.8965517241379306</v>
      </c>
      <c r="J301" s="16">
        <f t="shared" si="13"/>
        <v>13.793103448275861</v>
      </c>
      <c r="L301"/>
      <c r="M301"/>
    </row>
    <row r="302" spans="1:13">
      <c r="A302" s="137"/>
      <c r="B302" s="12">
        <v>7133000</v>
      </c>
      <c r="C302" s="13" t="s">
        <v>312</v>
      </c>
      <c r="D302" s="85">
        <v>2</v>
      </c>
      <c r="E302" s="86">
        <v>0</v>
      </c>
      <c r="F302" s="86">
        <v>0</v>
      </c>
      <c r="G302" s="86">
        <v>2</v>
      </c>
      <c r="H302" s="14">
        <f t="shared" si="14"/>
        <v>100</v>
      </c>
      <c r="I302" s="15">
        <f t="shared" si="12"/>
        <v>0</v>
      </c>
      <c r="J302" s="16">
        <f t="shared" si="13"/>
        <v>0</v>
      </c>
      <c r="L302"/>
      <c r="M302"/>
    </row>
    <row r="303" spans="1:13">
      <c r="A303" s="137"/>
      <c r="B303" s="12">
        <v>7133006</v>
      </c>
      <c r="C303" s="13" t="s">
        <v>313</v>
      </c>
      <c r="D303" s="85">
        <v>4</v>
      </c>
      <c r="E303" s="86">
        <v>0</v>
      </c>
      <c r="F303" s="86">
        <v>0</v>
      </c>
      <c r="G303" s="86">
        <v>4</v>
      </c>
      <c r="H303" s="14">
        <f t="shared" si="14"/>
        <v>100</v>
      </c>
      <c r="I303" s="15">
        <f t="shared" si="12"/>
        <v>0</v>
      </c>
      <c r="J303" s="16">
        <f t="shared" si="13"/>
        <v>0</v>
      </c>
      <c r="L303"/>
      <c r="M303"/>
    </row>
    <row r="304" spans="1:13">
      <c r="A304" s="137"/>
      <c r="B304" s="12">
        <v>7134000</v>
      </c>
      <c r="C304" s="13" t="s">
        <v>314</v>
      </c>
      <c r="D304" s="85" t="s">
        <v>23</v>
      </c>
      <c r="E304" s="86" t="s">
        <v>23</v>
      </c>
      <c r="F304" s="86" t="s">
        <v>23</v>
      </c>
      <c r="G304" s="86" t="s">
        <v>23</v>
      </c>
      <c r="H304" s="14" t="s">
        <v>23</v>
      </c>
      <c r="I304" s="15" t="s">
        <v>23</v>
      </c>
      <c r="J304" s="16" t="s">
        <v>23</v>
      </c>
      <c r="L304"/>
      <c r="M304"/>
    </row>
    <row r="305" spans="1:13">
      <c r="A305" s="137"/>
      <c r="B305" s="12">
        <v>7134045</v>
      </c>
      <c r="C305" s="13" t="s">
        <v>315</v>
      </c>
      <c r="D305" s="85" t="s">
        <v>23</v>
      </c>
      <c r="E305" s="86" t="s">
        <v>23</v>
      </c>
      <c r="F305" s="86" t="s">
        <v>23</v>
      </c>
      <c r="G305" s="86" t="s">
        <v>23</v>
      </c>
      <c r="H305" s="14" t="s">
        <v>23</v>
      </c>
      <c r="I305" s="15" t="s">
        <v>23</v>
      </c>
      <c r="J305" s="16" t="s">
        <v>23</v>
      </c>
      <c r="L305"/>
      <c r="M305"/>
    </row>
    <row r="306" spans="1:13">
      <c r="A306" s="137"/>
      <c r="B306" s="12">
        <v>7135000</v>
      </c>
      <c r="C306" s="13" t="s">
        <v>316</v>
      </c>
      <c r="D306" s="85">
        <v>24</v>
      </c>
      <c r="E306" s="86">
        <v>4</v>
      </c>
      <c r="F306" s="86">
        <v>1</v>
      </c>
      <c r="G306" s="86">
        <v>29</v>
      </c>
      <c r="H306" s="14">
        <f t="shared" si="14"/>
        <v>82.758620689655174</v>
      </c>
      <c r="I306" s="15">
        <f t="shared" si="12"/>
        <v>13.793103448275861</v>
      </c>
      <c r="J306" s="16">
        <f t="shared" si="13"/>
        <v>3.4482758620689653</v>
      </c>
      <c r="L306"/>
      <c r="M306"/>
    </row>
    <row r="307" spans="1:13">
      <c r="A307" s="137"/>
      <c r="B307" s="12">
        <v>7137000</v>
      </c>
      <c r="C307" s="13" t="s">
        <v>317</v>
      </c>
      <c r="D307" s="85">
        <v>15</v>
      </c>
      <c r="E307" s="86">
        <v>0</v>
      </c>
      <c r="F307" s="86">
        <v>0</v>
      </c>
      <c r="G307" s="86">
        <v>15</v>
      </c>
      <c r="H307" s="14">
        <f t="shared" si="14"/>
        <v>100</v>
      </c>
      <c r="I307" s="15">
        <f t="shared" si="12"/>
        <v>0</v>
      </c>
      <c r="J307" s="16">
        <f t="shared" si="13"/>
        <v>0</v>
      </c>
      <c r="L307"/>
      <c r="M307"/>
    </row>
    <row r="308" spans="1:13">
      <c r="A308" s="137"/>
      <c r="B308" s="12">
        <v>7137003</v>
      </c>
      <c r="C308" s="13" t="s">
        <v>318</v>
      </c>
      <c r="D308" s="85">
        <v>3</v>
      </c>
      <c r="E308" s="86">
        <v>0</v>
      </c>
      <c r="F308" s="86">
        <v>0</v>
      </c>
      <c r="G308" s="86">
        <v>3</v>
      </c>
      <c r="H308" s="14">
        <f t="shared" si="14"/>
        <v>100</v>
      </c>
      <c r="I308" s="15">
        <f t="shared" si="12"/>
        <v>0</v>
      </c>
      <c r="J308" s="16">
        <f t="shared" si="13"/>
        <v>0</v>
      </c>
      <c r="L308"/>
      <c r="M308"/>
    </row>
    <row r="309" spans="1:13">
      <c r="A309" s="137"/>
      <c r="B309" s="12">
        <v>7137068</v>
      </c>
      <c r="C309" s="13" t="s">
        <v>319</v>
      </c>
      <c r="D309" s="85">
        <v>1</v>
      </c>
      <c r="E309" s="86">
        <v>1</v>
      </c>
      <c r="F309" s="86">
        <v>0</v>
      </c>
      <c r="G309" s="86">
        <v>2</v>
      </c>
      <c r="H309" s="14">
        <f t="shared" si="14"/>
        <v>50</v>
      </c>
      <c r="I309" s="15">
        <f t="shared" si="12"/>
        <v>50</v>
      </c>
      <c r="J309" s="16">
        <f t="shared" si="13"/>
        <v>0</v>
      </c>
      <c r="L309"/>
      <c r="M309"/>
    </row>
    <row r="310" spans="1:13">
      <c r="A310" s="137"/>
      <c r="B310" s="12">
        <v>7138000</v>
      </c>
      <c r="C310" s="13" t="s">
        <v>320</v>
      </c>
      <c r="D310" s="85">
        <v>9</v>
      </c>
      <c r="E310" s="86">
        <v>0</v>
      </c>
      <c r="F310" s="86">
        <v>5</v>
      </c>
      <c r="G310" s="86">
        <v>14</v>
      </c>
      <c r="H310" s="14">
        <f t="shared" si="14"/>
        <v>64.285714285714292</v>
      </c>
      <c r="I310" s="15">
        <f t="shared" si="12"/>
        <v>0</v>
      </c>
      <c r="J310" s="16">
        <f t="shared" si="13"/>
        <v>35.714285714285715</v>
      </c>
      <c r="L310"/>
      <c r="M310"/>
    </row>
    <row r="311" spans="1:13">
      <c r="A311" s="137"/>
      <c r="B311" s="12">
        <v>7138045</v>
      </c>
      <c r="C311" s="13" t="s">
        <v>321</v>
      </c>
      <c r="D311" s="85">
        <v>10</v>
      </c>
      <c r="E311" s="86">
        <v>1</v>
      </c>
      <c r="F311" s="86">
        <v>1</v>
      </c>
      <c r="G311" s="86">
        <v>12</v>
      </c>
      <c r="H311" s="14">
        <f t="shared" si="14"/>
        <v>83.333333333333329</v>
      </c>
      <c r="I311" s="15">
        <f t="shared" si="12"/>
        <v>8.3333333333333339</v>
      </c>
      <c r="J311" s="16">
        <f t="shared" si="13"/>
        <v>8.3333333333333339</v>
      </c>
      <c r="L311"/>
      <c r="M311"/>
    </row>
    <row r="312" spans="1:13">
      <c r="A312" s="137"/>
      <c r="B312" s="12">
        <v>7140000</v>
      </c>
      <c r="C312" s="13" t="s">
        <v>322</v>
      </c>
      <c r="D312" s="85">
        <v>11</v>
      </c>
      <c r="E312" s="86">
        <v>0</v>
      </c>
      <c r="F312" s="86">
        <v>1</v>
      </c>
      <c r="G312" s="86">
        <v>12</v>
      </c>
      <c r="H312" s="14">
        <f t="shared" si="14"/>
        <v>91.666666666666671</v>
      </c>
      <c r="I312" s="15">
        <f t="shared" si="12"/>
        <v>0</v>
      </c>
      <c r="J312" s="16">
        <f t="shared" si="13"/>
        <v>8.3333333333333339</v>
      </c>
      <c r="L312"/>
      <c r="M312"/>
    </row>
    <row r="313" spans="1:13">
      <c r="A313" s="137"/>
      <c r="B313" s="12">
        <v>7141000</v>
      </c>
      <c r="C313" s="13" t="s">
        <v>323</v>
      </c>
      <c r="D313" s="85">
        <v>22</v>
      </c>
      <c r="E313" s="86">
        <v>1</v>
      </c>
      <c r="F313" s="86">
        <v>9</v>
      </c>
      <c r="G313" s="86">
        <v>32</v>
      </c>
      <c r="H313" s="14">
        <f t="shared" si="14"/>
        <v>68.75</v>
      </c>
      <c r="I313" s="15">
        <f t="shared" si="12"/>
        <v>3.125</v>
      </c>
      <c r="J313" s="16">
        <f t="shared" si="13"/>
        <v>28.125</v>
      </c>
      <c r="L313"/>
      <c r="M313"/>
    </row>
    <row r="314" spans="1:13">
      <c r="A314" s="137"/>
      <c r="B314" s="12">
        <v>7143000</v>
      </c>
      <c r="C314" s="13" t="s">
        <v>324</v>
      </c>
      <c r="D314" s="85">
        <v>7</v>
      </c>
      <c r="E314" s="86">
        <v>1</v>
      </c>
      <c r="F314" s="86">
        <v>1</v>
      </c>
      <c r="G314" s="86">
        <v>9</v>
      </c>
      <c r="H314" s="14">
        <f t="shared" si="14"/>
        <v>77.777777777777771</v>
      </c>
      <c r="I314" s="15">
        <f t="shared" si="12"/>
        <v>11.111111111111111</v>
      </c>
      <c r="J314" s="16">
        <f t="shared" si="13"/>
        <v>11.111111111111111</v>
      </c>
      <c r="L314"/>
      <c r="M314"/>
    </row>
    <row r="315" spans="1:13">
      <c r="A315" s="137"/>
      <c r="B315" s="12">
        <v>7211000</v>
      </c>
      <c r="C315" s="13" t="s">
        <v>325</v>
      </c>
      <c r="D315" s="85">
        <v>43</v>
      </c>
      <c r="E315" s="86">
        <v>12</v>
      </c>
      <c r="F315" s="86">
        <v>6</v>
      </c>
      <c r="G315" s="86">
        <v>61</v>
      </c>
      <c r="H315" s="14">
        <f t="shared" si="14"/>
        <v>70.491803278688522</v>
      </c>
      <c r="I315" s="15">
        <f t="shared" si="12"/>
        <v>19.672131147540984</v>
      </c>
      <c r="J315" s="16">
        <f t="shared" si="13"/>
        <v>9.8360655737704921</v>
      </c>
      <c r="L315"/>
      <c r="M315"/>
    </row>
    <row r="316" spans="1:13">
      <c r="A316" s="137"/>
      <c r="B316" s="12">
        <v>7231000</v>
      </c>
      <c r="C316" s="13" t="s">
        <v>326</v>
      </c>
      <c r="D316" s="85">
        <v>9</v>
      </c>
      <c r="E316" s="86">
        <v>0</v>
      </c>
      <c r="F316" s="86">
        <v>0</v>
      </c>
      <c r="G316" s="86">
        <v>9</v>
      </c>
      <c r="H316" s="14">
        <f t="shared" si="14"/>
        <v>100</v>
      </c>
      <c r="I316" s="15">
        <f t="shared" si="12"/>
        <v>0</v>
      </c>
      <c r="J316" s="16">
        <f t="shared" si="13"/>
        <v>0</v>
      </c>
      <c r="L316"/>
      <c r="M316"/>
    </row>
    <row r="317" spans="1:13">
      <c r="A317" s="137"/>
      <c r="B317" s="12">
        <v>7232000</v>
      </c>
      <c r="C317" s="13" t="s">
        <v>327</v>
      </c>
      <c r="D317" s="85">
        <v>30</v>
      </c>
      <c r="E317" s="86">
        <v>0</v>
      </c>
      <c r="F317" s="86">
        <v>2</v>
      </c>
      <c r="G317" s="86">
        <v>32</v>
      </c>
      <c r="H317" s="14">
        <f t="shared" si="14"/>
        <v>93.75</v>
      </c>
      <c r="I317" s="15">
        <f t="shared" si="12"/>
        <v>0</v>
      </c>
      <c r="J317" s="16">
        <f t="shared" si="13"/>
        <v>6.25</v>
      </c>
      <c r="L317"/>
      <c r="M317"/>
    </row>
    <row r="318" spans="1:13">
      <c r="A318" s="137"/>
      <c r="B318" s="12">
        <v>7233000</v>
      </c>
      <c r="C318" s="13" t="s">
        <v>328</v>
      </c>
      <c r="D318" s="85">
        <v>3</v>
      </c>
      <c r="E318" s="86">
        <v>0</v>
      </c>
      <c r="F318" s="86">
        <v>0</v>
      </c>
      <c r="G318" s="86">
        <v>3</v>
      </c>
      <c r="H318" s="14">
        <f t="shared" si="14"/>
        <v>100</v>
      </c>
      <c r="I318" s="15">
        <f t="shared" si="12"/>
        <v>0</v>
      </c>
      <c r="J318" s="16">
        <f t="shared" si="13"/>
        <v>0</v>
      </c>
      <c r="L318"/>
      <c r="M318"/>
    </row>
    <row r="319" spans="1:13">
      <c r="A319" s="137"/>
      <c r="B319" s="12">
        <v>7235000</v>
      </c>
      <c r="C319" s="13" t="s">
        <v>329</v>
      </c>
      <c r="D319" s="85">
        <v>25</v>
      </c>
      <c r="E319" s="86">
        <v>0</v>
      </c>
      <c r="F319" s="86">
        <v>0</v>
      </c>
      <c r="G319" s="86">
        <v>25</v>
      </c>
      <c r="H319" s="14">
        <f t="shared" si="14"/>
        <v>100</v>
      </c>
      <c r="I319" s="15">
        <f t="shared" si="12"/>
        <v>0</v>
      </c>
      <c r="J319" s="16">
        <f t="shared" si="13"/>
        <v>0</v>
      </c>
      <c r="L319"/>
      <c r="M319"/>
    </row>
    <row r="320" spans="1:13">
      <c r="A320" s="137"/>
      <c r="B320" s="12">
        <v>7311000</v>
      </c>
      <c r="C320" s="13" t="s">
        <v>330</v>
      </c>
      <c r="D320" s="85">
        <v>7</v>
      </c>
      <c r="E320" s="86">
        <v>1</v>
      </c>
      <c r="F320" s="86">
        <v>0</v>
      </c>
      <c r="G320" s="86">
        <v>8</v>
      </c>
      <c r="H320" s="14">
        <f t="shared" si="14"/>
        <v>87.5</v>
      </c>
      <c r="I320" s="15">
        <f t="shared" si="12"/>
        <v>12.5</v>
      </c>
      <c r="J320" s="16">
        <f t="shared" si="13"/>
        <v>0</v>
      </c>
      <c r="L320"/>
      <c r="M320"/>
    </row>
    <row r="321" spans="1:13">
      <c r="A321" s="137"/>
      <c r="B321" s="12">
        <v>7312000</v>
      </c>
      <c r="C321" s="13" t="s">
        <v>331</v>
      </c>
      <c r="D321" s="85">
        <v>1</v>
      </c>
      <c r="E321" s="86">
        <v>4</v>
      </c>
      <c r="F321" s="86">
        <v>1</v>
      </c>
      <c r="G321" s="86">
        <v>6</v>
      </c>
      <c r="H321" s="14">
        <f t="shared" si="14"/>
        <v>16.666666666666668</v>
      </c>
      <c r="I321" s="15">
        <f t="shared" si="12"/>
        <v>66.666666666666671</v>
      </c>
      <c r="J321" s="16">
        <f t="shared" si="13"/>
        <v>16.666666666666668</v>
      </c>
      <c r="L321"/>
      <c r="M321"/>
    </row>
    <row r="322" spans="1:13">
      <c r="A322" s="137"/>
      <c r="B322" s="12">
        <v>7313000</v>
      </c>
      <c r="C322" s="13" t="s">
        <v>332</v>
      </c>
      <c r="D322" s="85">
        <v>5</v>
      </c>
      <c r="E322" s="86">
        <v>0</v>
      </c>
      <c r="F322" s="86">
        <v>0</v>
      </c>
      <c r="G322" s="86">
        <v>5</v>
      </c>
      <c r="H322" s="14">
        <f t="shared" si="14"/>
        <v>100</v>
      </c>
      <c r="I322" s="15">
        <f t="shared" si="12"/>
        <v>0</v>
      </c>
      <c r="J322" s="16">
        <f t="shared" si="13"/>
        <v>0</v>
      </c>
      <c r="L322"/>
      <c r="M322"/>
    </row>
    <row r="323" spans="1:13">
      <c r="A323" s="137"/>
      <c r="B323" s="12">
        <v>7314000</v>
      </c>
      <c r="C323" s="13" t="s">
        <v>333</v>
      </c>
      <c r="D323" s="85">
        <v>19</v>
      </c>
      <c r="E323" s="86">
        <v>35</v>
      </c>
      <c r="F323" s="86">
        <v>19</v>
      </c>
      <c r="G323" s="86">
        <v>73</v>
      </c>
      <c r="H323" s="14">
        <f t="shared" si="14"/>
        <v>26.027397260273972</v>
      </c>
      <c r="I323" s="15">
        <f t="shared" si="12"/>
        <v>47.945205479452056</v>
      </c>
      <c r="J323" s="16">
        <f t="shared" si="13"/>
        <v>26.027397260273972</v>
      </c>
      <c r="L323"/>
      <c r="M323"/>
    </row>
    <row r="324" spans="1:13">
      <c r="A324" s="137"/>
      <c r="B324" s="12">
        <v>7315000</v>
      </c>
      <c r="C324" s="13" t="s">
        <v>334</v>
      </c>
      <c r="D324" s="85">
        <v>7</v>
      </c>
      <c r="E324" s="86">
        <v>7</v>
      </c>
      <c r="F324" s="86">
        <v>10</v>
      </c>
      <c r="G324" s="86">
        <v>24</v>
      </c>
      <c r="H324" s="14">
        <f t="shared" si="14"/>
        <v>29.166666666666668</v>
      </c>
      <c r="I324" s="15">
        <f t="shared" si="12"/>
        <v>29.166666666666668</v>
      </c>
      <c r="J324" s="16">
        <f t="shared" si="13"/>
        <v>41.666666666666664</v>
      </c>
      <c r="L324"/>
      <c r="M324"/>
    </row>
    <row r="325" spans="1:13">
      <c r="A325" s="137"/>
      <c r="B325" s="12">
        <v>7316000</v>
      </c>
      <c r="C325" s="13" t="s">
        <v>335</v>
      </c>
      <c r="D325" s="85">
        <v>9</v>
      </c>
      <c r="E325" s="86">
        <v>0</v>
      </c>
      <c r="F325" s="86">
        <v>0</v>
      </c>
      <c r="G325" s="86">
        <v>9</v>
      </c>
      <c r="H325" s="14">
        <f t="shared" si="14"/>
        <v>100</v>
      </c>
      <c r="I325" s="15">
        <f t="shared" si="12"/>
        <v>0</v>
      </c>
      <c r="J325" s="16">
        <f t="shared" si="13"/>
        <v>0</v>
      </c>
      <c r="L325"/>
      <c r="M325"/>
    </row>
    <row r="326" spans="1:13">
      <c r="A326" s="137"/>
      <c r="B326" s="12">
        <v>7317000</v>
      </c>
      <c r="C326" s="13" t="s">
        <v>336</v>
      </c>
      <c r="D326" s="85">
        <v>4</v>
      </c>
      <c r="E326" s="86">
        <v>2</v>
      </c>
      <c r="F326" s="86">
        <v>0</v>
      </c>
      <c r="G326" s="86">
        <v>6</v>
      </c>
      <c r="H326" s="14">
        <f t="shared" si="14"/>
        <v>66.666666666666671</v>
      </c>
      <c r="I326" s="15">
        <f t="shared" ref="I326:I389" si="15">E326*100/G326</f>
        <v>33.333333333333336</v>
      </c>
      <c r="J326" s="16">
        <f t="shared" ref="J326:J389" si="16">F326*100/G326</f>
        <v>0</v>
      </c>
      <c r="L326"/>
      <c r="M326"/>
    </row>
    <row r="327" spans="1:13">
      <c r="A327" s="137"/>
      <c r="B327" s="12">
        <v>7318000</v>
      </c>
      <c r="C327" s="13" t="s">
        <v>337</v>
      </c>
      <c r="D327" s="85">
        <v>16</v>
      </c>
      <c r="E327" s="86">
        <v>3</v>
      </c>
      <c r="F327" s="86">
        <v>0</v>
      </c>
      <c r="G327" s="86">
        <v>19</v>
      </c>
      <c r="H327" s="14">
        <f t="shared" ref="H327:H390" si="17">D327*100/G327</f>
        <v>84.21052631578948</v>
      </c>
      <c r="I327" s="15">
        <f t="shared" si="15"/>
        <v>15.789473684210526</v>
      </c>
      <c r="J327" s="16">
        <f t="shared" si="16"/>
        <v>0</v>
      </c>
      <c r="L327"/>
      <c r="M327"/>
    </row>
    <row r="328" spans="1:13">
      <c r="A328" s="137"/>
      <c r="B328" s="12">
        <v>7319000</v>
      </c>
      <c r="C328" s="13" t="s">
        <v>338</v>
      </c>
      <c r="D328" s="85">
        <v>28</v>
      </c>
      <c r="E328" s="86">
        <v>32</v>
      </c>
      <c r="F328" s="86">
        <v>10</v>
      </c>
      <c r="G328" s="86">
        <v>70</v>
      </c>
      <c r="H328" s="14">
        <f t="shared" si="17"/>
        <v>40</v>
      </c>
      <c r="I328" s="15">
        <f t="shared" si="15"/>
        <v>45.714285714285715</v>
      </c>
      <c r="J328" s="16">
        <f t="shared" si="16"/>
        <v>14.285714285714286</v>
      </c>
      <c r="L328"/>
      <c r="M328"/>
    </row>
    <row r="329" spans="1:13">
      <c r="A329" s="137"/>
      <c r="B329" s="12">
        <v>7320000</v>
      </c>
      <c r="C329" s="13" t="s">
        <v>339</v>
      </c>
      <c r="D329" s="85">
        <v>11</v>
      </c>
      <c r="E329" s="86">
        <v>0</v>
      </c>
      <c r="F329" s="86">
        <v>0</v>
      </c>
      <c r="G329" s="86">
        <v>11</v>
      </c>
      <c r="H329" s="14">
        <f t="shared" si="17"/>
        <v>100</v>
      </c>
      <c r="I329" s="15">
        <f t="shared" si="15"/>
        <v>0</v>
      </c>
      <c r="J329" s="16">
        <f t="shared" si="16"/>
        <v>0</v>
      </c>
      <c r="L329"/>
      <c r="M329"/>
    </row>
    <row r="330" spans="1:13">
      <c r="A330" s="137"/>
      <c r="B330" s="12">
        <v>7331000</v>
      </c>
      <c r="C330" s="13" t="s">
        <v>340</v>
      </c>
      <c r="D330" s="85">
        <v>27</v>
      </c>
      <c r="E330" s="86">
        <v>10</v>
      </c>
      <c r="F330" s="86">
        <v>10</v>
      </c>
      <c r="G330" s="86">
        <v>47</v>
      </c>
      <c r="H330" s="14">
        <f t="shared" si="17"/>
        <v>57.446808510638299</v>
      </c>
      <c r="I330" s="15">
        <f t="shared" si="15"/>
        <v>21.276595744680851</v>
      </c>
      <c r="J330" s="16">
        <f t="shared" si="16"/>
        <v>21.276595744680851</v>
      </c>
      <c r="L330"/>
      <c r="M330"/>
    </row>
    <row r="331" spans="1:13">
      <c r="A331" s="137"/>
      <c r="B331" s="12">
        <v>7332000</v>
      </c>
      <c r="C331" s="13" t="s">
        <v>341</v>
      </c>
      <c r="D331" s="85">
        <v>15</v>
      </c>
      <c r="E331" s="86">
        <v>0</v>
      </c>
      <c r="F331" s="86">
        <v>0</v>
      </c>
      <c r="G331" s="86">
        <v>15</v>
      </c>
      <c r="H331" s="14">
        <f t="shared" si="17"/>
        <v>100</v>
      </c>
      <c r="I331" s="15">
        <f t="shared" si="15"/>
        <v>0</v>
      </c>
      <c r="J331" s="16">
        <f t="shared" si="16"/>
        <v>0</v>
      </c>
      <c r="L331"/>
      <c r="M331"/>
    </row>
    <row r="332" spans="1:13">
      <c r="A332" s="137"/>
      <c r="B332" s="12">
        <v>7333000</v>
      </c>
      <c r="C332" s="13" t="s">
        <v>342</v>
      </c>
      <c r="D332" s="85">
        <v>0</v>
      </c>
      <c r="E332" s="86">
        <v>1</v>
      </c>
      <c r="F332" s="86">
        <v>0</v>
      </c>
      <c r="G332" s="86">
        <v>1</v>
      </c>
      <c r="H332" s="14">
        <f t="shared" si="17"/>
        <v>0</v>
      </c>
      <c r="I332" s="15">
        <f t="shared" si="15"/>
        <v>100</v>
      </c>
      <c r="J332" s="16">
        <f t="shared" si="16"/>
        <v>0</v>
      </c>
      <c r="L332"/>
      <c r="M332"/>
    </row>
    <row r="333" spans="1:13">
      <c r="A333" s="137"/>
      <c r="B333" s="12">
        <v>7334000</v>
      </c>
      <c r="C333" s="13" t="s">
        <v>343</v>
      </c>
      <c r="D333" s="85">
        <v>14</v>
      </c>
      <c r="E333" s="86">
        <v>0</v>
      </c>
      <c r="F333" s="86">
        <v>0</v>
      </c>
      <c r="G333" s="86">
        <v>14</v>
      </c>
      <c r="H333" s="14">
        <f t="shared" si="17"/>
        <v>100</v>
      </c>
      <c r="I333" s="15">
        <f t="shared" si="15"/>
        <v>0</v>
      </c>
      <c r="J333" s="16">
        <f t="shared" si="16"/>
        <v>0</v>
      </c>
      <c r="L333"/>
      <c r="M333"/>
    </row>
    <row r="334" spans="1:13">
      <c r="A334" s="137"/>
      <c r="B334" s="12">
        <v>7335000</v>
      </c>
      <c r="C334" s="13" t="s">
        <v>344</v>
      </c>
      <c r="D334" s="85">
        <v>9</v>
      </c>
      <c r="E334" s="86">
        <v>1</v>
      </c>
      <c r="F334" s="86">
        <v>0</v>
      </c>
      <c r="G334" s="86">
        <v>10</v>
      </c>
      <c r="H334" s="14">
        <f t="shared" si="17"/>
        <v>90</v>
      </c>
      <c r="I334" s="15">
        <f t="shared" si="15"/>
        <v>10</v>
      </c>
      <c r="J334" s="16">
        <f t="shared" si="16"/>
        <v>0</v>
      </c>
      <c r="L334"/>
      <c r="M334"/>
    </row>
    <row r="335" spans="1:13">
      <c r="A335" s="137"/>
      <c r="B335" s="12">
        <v>7336000</v>
      </c>
      <c r="C335" s="13" t="s">
        <v>345</v>
      </c>
      <c r="D335" s="85">
        <v>5</v>
      </c>
      <c r="E335" s="86">
        <v>1</v>
      </c>
      <c r="F335" s="86">
        <v>0</v>
      </c>
      <c r="G335" s="86">
        <v>6</v>
      </c>
      <c r="H335" s="14">
        <f t="shared" si="17"/>
        <v>83.333333333333329</v>
      </c>
      <c r="I335" s="15">
        <f t="shared" si="15"/>
        <v>16.666666666666668</v>
      </c>
      <c r="J335" s="16">
        <f t="shared" si="16"/>
        <v>0</v>
      </c>
      <c r="L335"/>
      <c r="M335"/>
    </row>
    <row r="336" spans="1:13">
      <c r="A336" s="137"/>
      <c r="B336" s="12">
        <v>7337000</v>
      </c>
      <c r="C336" s="13" t="s">
        <v>346</v>
      </c>
      <c r="D336" s="85">
        <v>26</v>
      </c>
      <c r="E336" s="86">
        <v>1</v>
      </c>
      <c r="F336" s="86">
        <v>3</v>
      </c>
      <c r="G336" s="86">
        <v>30</v>
      </c>
      <c r="H336" s="14">
        <f t="shared" si="17"/>
        <v>86.666666666666671</v>
      </c>
      <c r="I336" s="15">
        <f t="shared" si="15"/>
        <v>3.3333333333333335</v>
      </c>
      <c r="J336" s="16">
        <f t="shared" si="16"/>
        <v>10</v>
      </c>
      <c r="L336"/>
      <c r="M336"/>
    </row>
    <row r="337" spans="1:13">
      <c r="A337" s="137"/>
      <c r="B337" s="12">
        <v>7338000</v>
      </c>
      <c r="C337" s="13" t="s">
        <v>347</v>
      </c>
      <c r="D337" s="85">
        <v>12</v>
      </c>
      <c r="E337" s="86">
        <v>2</v>
      </c>
      <c r="F337" s="86">
        <v>0</v>
      </c>
      <c r="G337" s="86">
        <v>14</v>
      </c>
      <c r="H337" s="14">
        <f t="shared" si="17"/>
        <v>85.714285714285708</v>
      </c>
      <c r="I337" s="15">
        <f t="shared" si="15"/>
        <v>14.285714285714286</v>
      </c>
      <c r="J337" s="16">
        <f t="shared" si="16"/>
        <v>0</v>
      </c>
      <c r="L337"/>
      <c r="M337"/>
    </row>
    <row r="338" spans="1:13">
      <c r="A338" s="137"/>
      <c r="B338" s="12">
        <v>7339000</v>
      </c>
      <c r="C338" s="13" t="s">
        <v>348</v>
      </c>
      <c r="D338" s="85">
        <v>22</v>
      </c>
      <c r="E338" s="86">
        <v>3</v>
      </c>
      <c r="F338" s="86">
        <v>0</v>
      </c>
      <c r="G338" s="86">
        <v>25</v>
      </c>
      <c r="H338" s="14">
        <f t="shared" si="17"/>
        <v>88</v>
      </c>
      <c r="I338" s="15">
        <f t="shared" si="15"/>
        <v>12</v>
      </c>
      <c r="J338" s="16">
        <f t="shared" si="16"/>
        <v>0</v>
      </c>
      <c r="L338"/>
      <c r="M338"/>
    </row>
    <row r="339" spans="1:13">
      <c r="A339" s="138"/>
      <c r="B339" s="17">
        <v>7340000</v>
      </c>
      <c r="C339" s="18" t="s">
        <v>349</v>
      </c>
      <c r="D339" s="87">
        <v>17</v>
      </c>
      <c r="E339" s="88">
        <v>0</v>
      </c>
      <c r="F339" s="88">
        <v>1</v>
      </c>
      <c r="G339" s="88">
        <v>18</v>
      </c>
      <c r="H339" s="19">
        <f t="shared" si="17"/>
        <v>94.444444444444443</v>
      </c>
      <c r="I339" s="20">
        <f t="shared" si="15"/>
        <v>0</v>
      </c>
      <c r="J339" s="21">
        <f t="shared" si="16"/>
        <v>5.5555555555555554</v>
      </c>
      <c r="L339"/>
      <c r="M339"/>
    </row>
    <row r="340" spans="1:13">
      <c r="A340" s="141" t="s">
        <v>350</v>
      </c>
      <c r="B340">
        <v>8111000</v>
      </c>
      <c r="C340" s="37" t="s">
        <v>351</v>
      </c>
      <c r="D340" s="68">
        <v>65</v>
      </c>
      <c r="E340" s="69">
        <v>28</v>
      </c>
      <c r="F340" s="70">
        <v>44</v>
      </c>
      <c r="G340" s="71">
        <v>137</v>
      </c>
      <c r="H340" s="38">
        <f t="shared" si="17"/>
        <v>47.445255474452551</v>
      </c>
      <c r="I340" s="39">
        <f t="shared" si="15"/>
        <v>20.437956204379564</v>
      </c>
      <c r="J340" s="40">
        <f t="shared" si="16"/>
        <v>32.116788321167881</v>
      </c>
      <c r="L340"/>
      <c r="M340"/>
    </row>
    <row r="341" spans="1:13">
      <c r="A341" s="141"/>
      <c r="B341">
        <v>8115000</v>
      </c>
      <c r="C341" s="42" t="s">
        <v>352</v>
      </c>
      <c r="D341" s="75">
        <v>63</v>
      </c>
      <c r="E341" s="76">
        <v>14</v>
      </c>
      <c r="F341" s="77">
        <v>7</v>
      </c>
      <c r="G341" s="78">
        <v>84</v>
      </c>
      <c r="H341" s="38">
        <f t="shared" si="17"/>
        <v>75</v>
      </c>
      <c r="I341" s="39">
        <f t="shared" si="15"/>
        <v>16.666666666666668</v>
      </c>
      <c r="J341" s="40">
        <f t="shared" si="16"/>
        <v>8.3333333333333339</v>
      </c>
      <c r="L341"/>
      <c r="M341"/>
    </row>
    <row r="342" spans="1:13">
      <c r="A342" s="141"/>
      <c r="B342">
        <v>8116000</v>
      </c>
      <c r="C342" s="42" t="s">
        <v>353</v>
      </c>
      <c r="D342" s="75">
        <v>184</v>
      </c>
      <c r="E342" s="76">
        <v>23</v>
      </c>
      <c r="F342" s="77">
        <v>7</v>
      </c>
      <c r="G342" s="78">
        <v>214</v>
      </c>
      <c r="H342" s="38">
        <f t="shared" si="17"/>
        <v>85.981308411214954</v>
      </c>
      <c r="I342" s="39">
        <f t="shared" si="15"/>
        <v>10.747663551401869</v>
      </c>
      <c r="J342" s="40">
        <f t="shared" si="16"/>
        <v>3.2710280373831777</v>
      </c>
      <c r="L342"/>
      <c r="M342"/>
    </row>
    <row r="343" spans="1:13">
      <c r="A343" s="141"/>
      <c r="B343">
        <v>8117000</v>
      </c>
      <c r="C343" s="42" t="s">
        <v>354</v>
      </c>
      <c r="D343" s="75">
        <v>66</v>
      </c>
      <c r="E343" s="76">
        <v>17</v>
      </c>
      <c r="F343" s="77">
        <v>4</v>
      </c>
      <c r="G343" s="78">
        <v>87</v>
      </c>
      <c r="H343" s="38">
        <f t="shared" si="17"/>
        <v>75.862068965517238</v>
      </c>
      <c r="I343" s="39">
        <f t="shared" si="15"/>
        <v>19.540229885057471</v>
      </c>
      <c r="J343" s="40">
        <f t="shared" si="16"/>
        <v>4.5977011494252871</v>
      </c>
      <c r="L343"/>
      <c r="M343"/>
    </row>
    <row r="344" spans="1:13">
      <c r="A344" s="141"/>
      <c r="B344">
        <v>8118000</v>
      </c>
      <c r="C344" s="42" t="s">
        <v>355</v>
      </c>
      <c r="D344" s="75">
        <v>59</v>
      </c>
      <c r="E344" s="76">
        <v>17</v>
      </c>
      <c r="F344" s="77">
        <v>3</v>
      </c>
      <c r="G344" s="78">
        <v>79</v>
      </c>
      <c r="H344" s="38">
        <f t="shared" si="17"/>
        <v>74.683544303797461</v>
      </c>
      <c r="I344" s="39">
        <f t="shared" si="15"/>
        <v>21.518987341772153</v>
      </c>
      <c r="J344" s="40">
        <f t="shared" si="16"/>
        <v>3.7974683544303796</v>
      </c>
      <c r="L344"/>
      <c r="M344"/>
    </row>
    <row r="345" spans="1:13">
      <c r="A345" s="141"/>
      <c r="B345">
        <v>8119000</v>
      </c>
      <c r="C345" s="42" t="s">
        <v>356</v>
      </c>
      <c r="D345" s="75">
        <v>172</v>
      </c>
      <c r="E345" s="76">
        <v>15</v>
      </c>
      <c r="F345" s="77">
        <v>5</v>
      </c>
      <c r="G345" s="78">
        <v>192</v>
      </c>
      <c r="H345" s="38">
        <f t="shared" si="17"/>
        <v>89.583333333333329</v>
      </c>
      <c r="I345" s="39">
        <f t="shared" si="15"/>
        <v>7.8125</v>
      </c>
      <c r="J345" s="40">
        <f t="shared" si="16"/>
        <v>2.6041666666666665</v>
      </c>
      <c r="L345"/>
      <c r="M345"/>
    </row>
    <row r="346" spans="1:13">
      <c r="A346" s="141"/>
      <c r="B346">
        <v>8121000</v>
      </c>
      <c r="C346" s="42" t="s">
        <v>357</v>
      </c>
      <c r="D346" s="75">
        <v>88</v>
      </c>
      <c r="E346" s="79">
        <v>3</v>
      </c>
      <c r="F346" s="79">
        <v>1</v>
      </c>
      <c r="G346" s="78">
        <v>92</v>
      </c>
      <c r="H346" s="38">
        <f t="shared" si="17"/>
        <v>95.652173913043484</v>
      </c>
      <c r="I346" s="39">
        <f t="shared" si="15"/>
        <v>3.2608695652173911</v>
      </c>
      <c r="J346" s="40">
        <f t="shared" si="16"/>
        <v>1.0869565217391304</v>
      </c>
      <c r="L346"/>
      <c r="M346"/>
    </row>
    <row r="347" spans="1:13">
      <c r="A347" s="141"/>
      <c r="B347">
        <v>8125000</v>
      </c>
      <c r="C347" s="42" t="s">
        <v>358</v>
      </c>
      <c r="D347" s="75">
        <v>56</v>
      </c>
      <c r="E347" s="76">
        <v>16</v>
      </c>
      <c r="F347" s="77">
        <v>7</v>
      </c>
      <c r="G347" s="78">
        <v>79</v>
      </c>
      <c r="H347" s="38">
        <f t="shared" si="17"/>
        <v>70.886075949367083</v>
      </c>
      <c r="I347" s="39">
        <f t="shared" si="15"/>
        <v>20.253164556962027</v>
      </c>
      <c r="J347" s="40">
        <f t="shared" si="16"/>
        <v>8.8607594936708853</v>
      </c>
      <c r="L347"/>
      <c r="M347"/>
    </row>
    <row r="348" spans="1:13">
      <c r="A348" s="141"/>
      <c r="B348">
        <v>8126000</v>
      </c>
      <c r="C348" s="42" t="s">
        <v>359</v>
      </c>
      <c r="D348" s="75">
        <v>55</v>
      </c>
      <c r="E348" s="76">
        <v>1</v>
      </c>
      <c r="F348" s="77">
        <v>0</v>
      </c>
      <c r="G348" s="78">
        <v>56</v>
      </c>
      <c r="H348" s="38">
        <f t="shared" si="17"/>
        <v>98.214285714285708</v>
      </c>
      <c r="I348" s="39">
        <f t="shared" si="15"/>
        <v>1.7857142857142858</v>
      </c>
      <c r="J348" s="40">
        <f t="shared" si="16"/>
        <v>0</v>
      </c>
      <c r="L348"/>
      <c r="M348"/>
    </row>
    <row r="349" spans="1:13">
      <c r="A349" s="141"/>
      <c r="B349">
        <v>8127000</v>
      </c>
      <c r="C349" s="42" t="s">
        <v>360</v>
      </c>
      <c r="D349" s="75">
        <v>11</v>
      </c>
      <c r="E349" s="79">
        <v>0</v>
      </c>
      <c r="F349" s="79">
        <v>0</v>
      </c>
      <c r="G349" s="78">
        <v>11</v>
      </c>
      <c r="H349" s="38">
        <f t="shared" si="17"/>
        <v>100</v>
      </c>
      <c r="I349" s="39">
        <f t="shared" si="15"/>
        <v>0</v>
      </c>
      <c r="J349" s="40">
        <f t="shared" si="16"/>
        <v>0</v>
      </c>
      <c r="L349"/>
      <c r="M349"/>
    </row>
    <row r="350" spans="1:13">
      <c r="A350" s="141"/>
      <c r="B350">
        <v>8128000</v>
      </c>
      <c r="C350" s="42" t="s">
        <v>361</v>
      </c>
      <c r="D350" s="75">
        <v>38</v>
      </c>
      <c r="E350" s="79">
        <v>2</v>
      </c>
      <c r="F350" s="79">
        <v>0</v>
      </c>
      <c r="G350" s="78">
        <v>40</v>
      </c>
      <c r="H350" s="38">
        <f t="shared" si="17"/>
        <v>95</v>
      </c>
      <c r="I350" s="39">
        <f t="shared" si="15"/>
        <v>5</v>
      </c>
      <c r="J350" s="40">
        <f t="shared" si="16"/>
        <v>0</v>
      </c>
      <c r="L350"/>
      <c r="M350"/>
    </row>
    <row r="351" spans="1:13">
      <c r="A351" s="141"/>
      <c r="B351">
        <v>8135000</v>
      </c>
      <c r="C351" s="42" t="s">
        <v>362</v>
      </c>
      <c r="D351" s="75">
        <v>26</v>
      </c>
      <c r="E351" s="76">
        <v>2</v>
      </c>
      <c r="F351" s="77">
        <v>4</v>
      </c>
      <c r="G351" s="78">
        <v>32</v>
      </c>
      <c r="H351" s="38">
        <f t="shared" si="17"/>
        <v>81.25</v>
      </c>
      <c r="I351" s="39">
        <f t="shared" si="15"/>
        <v>6.25</v>
      </c>
      <c r="J351" s="40">
        <f t="shared" si="16"/>
        <v>12.5</v>
      </c>
      <c r="L351"/>
      <c r="M351"/>
    </row>
    <row r="352" spans="1:13">
      <c r="A352" s="141"/>
      <c r="B352">
        <v>8136000</v>
      </c>
      <c r="C352" s="42" t="s">
        <v>363</v>
      </c>
      <c r="D352" s="75">
        <v>97</v>
      </c>
      <c r="E352" s="76">
        <v>5</v>
      </c>
      <c r="F352" s="77">
        <v>3</v>
      </c>
      <c r="G352" s="78">
        <v>105</v>
      </c>
      <c r="H352" s="38">
        <f t="shared" si="17"/>
        <v>92.38095238095238</v>
      </c>
      <c r="I352" s="39">
        <f t="shared" si="15"/>
        <v>4.7619047619047619</v>
      </c>
      <c r="J352" s="40">
        <f t="shared" si="16"/>
        <v>2.8571428571428572</v>
      </c>
      <c r="L352"/>
      <c r="M352"/>
    </row>
    <row r="353" spans="1:13">
      <c r="A353" s="141"/>
      <c r="B353">
        <v>8211000</v>
      </c>
      <c r="C353" s="42" t="s">
        <v>364</v>
      </c>
      <c r="D353" s="75">
        <v>32</v>
      </c>
      <c r="E353" s="76">
        <v>4</v>
      </c>
      <c r="F353" s="77">
        <v>24</v>
      </c>
      <c r="G353" s="78">
        <v>60</v>
      </c>
      <c r="H353" s="38">
        <f t="shared" si="17"/>
        <v>53.333333333333336</v>
      </c>
      <c r="I353" s="39">
        <f t="shared" si="15"/>
        <v>6.666666666666667</v>
      </c>
      <c r="J353" s="40">
        <f t="shared" si="16"/>
        <v>40</v>
      </c>
      <c r="L353"/>
      <c r="M353"/>
    </row>
    <row r="354" spans="1:13">
      <c r="A354" s="141"/>
      <c r="B354">
        <v>8212000</v>
      </c>
      <c r="C354" s="42" t="s">
        <v>365</v>
      </c>
      <c r="D354" s="75">
        <v>47</v>
      </c>
      <c r="E354" s="76">
        <v>4</v>
      </c>
      <c r="F354" s="77">
        <v>6</v>
      </c>
      <c r="G354" s="78">
        <v>57</v>
      </c>
      <c r="H354" s="38">
        <f t="shared" si="17"/>
        <v>82.456140350877192</v>
      </c>
      <c r="I354" s="39">
        <f t="shared" si="15"/>
        <v>7.0175438596491224</v>
      </c>
      <c r="J354" s="40">
        <f t="shared" si="16"/>
        <v>10.526315789473685</v>
      </c>
      <c r="L354"/>
      <c r="M354"/>
    </row>
    <row r="355" spans="1:13">
      <c r="A355" s="141"/>
      <c r="B355">
        <v>8215000</v>
      </c>
      <c r="C355" s="42" t="s">
        <v>366</v>
      </c>
      <c r="D355" s="75">
        <v>88</v>
      </c>
      <c r="E355" s="76">
        <v>12</v>
      </c>
      <c r="F355" s="77">
        <v>3</v>
      </c>
      <c r="G355" s="78">
        <v>103</v>
      </c>
      <c r="H355" s="38">
        <f t="shared" si="17"/>
        <v>85.4368932038835</v>
      </c>
      <c r="I355" s="39">
        <f t="shared" si="15"/>
        <v>11.650485436893204</v>
      </c>
      <c r="J355" s="40">
        <f t="shared" si="16"/>
        <v>2.912621359223301</v>
      </c>
      <c r="L355"/>
      <c r="M355"/>
    </row>
    <row r="356" spans="1:13">
      <c r="A356" s="141"/>
      <c r="B356">
        <v>8216000</v>
      </c>
      <c r="C356" s="42" t="s">
        <v>367</v>
      </c>
      <c r="D356" s="75">
        <v>11</v>
      </c>
      <c r="E356" s="76">
        <v>1</v>
      </c>
      <c r="F356" s="77">
        <v>1</v>
      </c>
      <c r="G356" s="78">
        <v>13</v>
      </c>
      <c r="H356" s="38">
        <f t="shared" si="17"/>
        <v>84.615384615384613</v>
      </c>
      <c r="I356" s="39">
        <f t="shared" si="15"/>
        <v>7.6923076923076925</v>
      </c>
      <c r="J356" s="40">
        <f t="shared" si="16"/>
        <v>7.6923076923076925</v>
      </c>
      <c r="L356"/>
      <c r="M356"/>
    </row>
    <row r="357" spans="1:13">
      <c r="A357" s="141"/>
      <c r="B357">
        <v>8221000</v>
      </c>
      <c r="C357" s="42" t="s">
        <v>368</v>
      </c>
      <c r="D357" s="75">
        <v>12</v>
      </c>
      <c r="E357" s="76">
        <v>8</v>
      </c>
      <c r="F357" s="77">
        <v>11</v>
      </c>
      <c r="G357" s="78">
        <v>31</v>
      </c>
      <c r="H357" s="38">
        <f t="shared" si="17"/>
        <v>38.70967741935484</v>
      </c>
      <c r="I357" s="39">
        <f t="shared" si="15"/>
        <v>25.806451612903224</v>
      </c>
      <c r="J357" s="40">
        <f t="shared" si="16"/>
        <v>35.483870967741936</v>
      </c>
      <c r="L357"/>
      <c r="M357"/>
    </row>
    <row r="358" spans="1:13">
      <c r="A358" s="141"/>
      <c r="B358">
        <v>8222000</v>
      </c>
      <c r="C358" s="42" t="s">
        <v>369</v>
      </c>
      <c r="D358" s="75">
        <v>36</v>
      </c>
      <c r="E358" s="76">
        <v>17</v>
      </c>
      <c r="F358" s="77">
        <v>25</v>
      </c>
      <c r="G358" s="78">
        <v>78</v>
      </c>
      <c r="H358" s="38">
        <f t="shared" si="17"/>
        <v>46.153846153846153</v>
      </c>
      <c r="I358" s="39">
        <f t="shared" si="15"/>
        <v>21.794871794871796</v>
      </c>
      <c r="J358" s="40">
        <f t="shared" si="16"/>
        <v>32.051282051282051</v>
      </c>
      <c r="L358"/>
      <c r="M358"/>
    </row>
    <row r="359" spans="1:13">
      <c r="A359" s="141"/>
      <c r="B359">
        <v>8225000</v>
      </c>
      <c r="C359" s="42" t="s">
        <v>370</v>
      </c>
      <c r="D359" s="75">
        <v>43</v>
      </c>
      <c r="E359" s="79">
        <v>3</v>
      </c>
      <c r="F359" s="79">
        <v>0</v>
      </c>
      <c r="G359" s="78">
        <v>46</v>
      </c>
      <c r="H359" s="38">
        <f t="shared" si="17"/>
        <v>93.478260869565219</v>
      </c>
      <c r="I359" s="39">
        <f t="shared" si="15"/>
        <v>6.5217391304347823</v>
      </c>
      <c r="J359" s="40">
        <f t="shared" si="16"/>
        <v>0</v>
      </c>
      <c r="L359"/>
      <c r="M359"/>
    </row>
    <row r="360" spans="1:13">
      <c r="A360" s="141"/>
      <c r="B360">
        <v>8226000</v>
      </c>
      <c r="C360" s="42" t="s">
        <v>371</v>
      </c>
      <c r="D360" s="75">
        <v>33</v>
      </c>
      <c r="E360" s="76">
        <v>12</v>
      </c>
      <c r="F360" s="77">
        <v>4</v>
      </c>
      <c r="G360" s="78">
        <v>49</v>
      </c>
      <c r="H360" s="38">
        <f t="shared" si="17"/>
        <v>67.34693877551021</v>
      </c>
      <c r="I360" s="39">
        <f t="shared" si="15"/>
        <v>24.489795918367346</v>
      </c>
      <c r="J360" s="40">
        <f t="shared" si="16"/>
        <v>8.1632653061224492</v>
      </c>
      <c r="L360"/>
      <c r="M360"/>
    </row>
    <row r="361" spans="1:13">
      <c r="A361" s="141"/>
      <c r="B361">
        <v>8231000</v>
      </c>
      <c r="C361" s="42" t="s">
        <v>372</v>
      </c>
      <c r="D361" s="75">
        <v>31</v>
      </c>
      <c r="E361" s="79">
        <v>17</v>
      </c>
      <c r="F361" s="79">
        <v>3</v>
      </c>
      <c r="G361" s="78">
        <v>51</v>
      </c>
      <c r="H361" s="38">
        <f t="shared" si="17"/>
        <v>60.784313725490193</v>
      </c>
      <c r="I361" s="39">
        <f t="shared" si="15"/>
        <v>33.333333333333336</v>
      </c>
      <c r="J361" s="40">
        <f t="shared" si="16"/>
        <v>5.882352941176471</v>
      </c>
      <c r="L361"/>
      <c r="M361"/>
    </row>
    <row r="362" spans="1:13">
      <c r="A362" s="141"/>
      <c r="B362">
        <v>8235000</v>
      </c>
      <c r="C362" s="42" t="s">
        <v>373</v>
      </c>
      <c r="D362" s="75">
        <v>97</v>
      </c>
      <c r="E362" s="79">
        <v>13</v>
      </c>
      <c r="F362" s="79">
        <v>8</v>
      </c>
      <c r="G362" s="78">
        <v>118</v>
      </c>
      <c r="H362" s="38">
        <f t="shared" si="17"/>
        <v>82.20338983050847</v>
      </c>
      <c r="I362" s="39">
        <f t="shared" si="15"/>
        <v>11.016949152542374</v>
      </c>
      <c r="J362" s="40">
        <f t="shared" si="16"/>
        <v>6.7796610169491522</v>
      </c>
      <c r="L362"/>
      <c r="M362"/>
    </row>
    <row r="363" spans="1:13">
      <c r="A363" s="141"/>
      <c r="B363">
        <v>8236000</v>
      </c>
      <c r="C363" s="42" t="s">
        <v>374</v>
      </c>
      <c r="D363" s="75">
        <v>61</v>
      </c>
      <c r="E363" s="76">
        <v>17</v>
      </c>
      <c r="F363" s="77">
        <v>6</v>
      </c>
      <c r="G363" s="78">
        <v>84</v>
      </c>
      <c r="H363" s="38">
        <f t="shared" si="17"/>
        <v>72.61904761904762</v>
      </c>
      <c r="I363" s="39">
        <f t="shared" si="15"/>
        <v>20.238095238095237</v>
      </c>
      <c r="J363" s="40">
        <f t="shared" si="16"/>
        <v>7.1428571428571432</v>
      </c>
      <c r="L363"/>
      <c r="M363"/>
    </row>
    <row r="364" spans="1:13">
      <c r="A364" s="141"/>
      <c r="B364">
        <v>8237000</v>
      </c>
      <c r="C364" s="42" t="s">
        <v>375</v>
      </c>
      <c r="D364" s="75">
        <v>51</v>
      </c>
      <c r="E364" s="76">
        <v>2</v>
      </c>
      <c r="F364" s="77">
        <v>1</v>
      </c>
      <c r="G364" s="78">
        <v>54</v>
      </c>
      <c r="H364" s="38">
        <f t="shared" si="17"/>
        <v>94.444444444444443</v>
      </c>
      <c r="I364" s="39">
        <f t="shared" si="15"/>
        <v>3.7037037037037037</v>
      </c>
      <c r="J364" s="40">
        <f t="shared" si="16"/>
        <v>1.8518518518518519</v>
      </c>
      <c r="L364"/>
      <c r="M364"/>
    </row>
    <row r="365" spans="1:13">
      <c r="A365" s="141"/>
      <c r="B365">
        <v>8311000</v>
      </c>
      <c r="C365" s="42" t="s">
        <v>376</v>
      </c>
      <c r="D365" s="75">
        <v>18</v>
      </c>
      <c r="E365" s="76">
        <v>3</v>
      </c>
      <c r="F365" s="77">
        <v>3</v>
      </c>
      <c r="G365" s="78">
        <v>24</v>
      </c>
      <c r="H365" s="38">
        <f t="shared" si="17"/>
        <v>75</v>
      </c>
      <c r="I365" s="39">
        <f t="shared" si="15"/>
        <v>12.5</v>
      </c>
      <c r="J365" s="40">
        <f t="shared" si="16"/>
        <v>12.5</v>
      </c>
      <c r="L365"/>
      <c r="M365"/>
    </row>
    <row r="366" spans="1:13">
      <c r="A366" s="141"/>
      <c r="B366">
        <v>8315000</v>
      </c>
      <c r="C366" s="42" t="s">
        <v>377</v>
      </c>
      <c r="D366" s="75">
        <v>62</v>
      </c>
      <c r="E366" s="76">
        <v>7</v>
      </c>
      <c r="F366" s="77">
        <v>6</v>
      </c>
      <c r="G366" s="78">
        <v>75</v>
      </c>
      <c r="H366" s="38">
        <f t="shared" si="17"/>
        <v>82.666666666666671</v>
      </c>
      <c r="I366" s="39">
        <f t="shared" si="15"/>
        <v>9.3333333333333339</v>
      </c>
      <c r="J366" s="40">
        <f t="shared" si="16"/>
        <v>8</v>
      </c>
      <c r="L366"/>
      <c r="M366"/>
    </row>
    <row r="367" spans="1:13">
      <c r="A367" s="141"/>
      <c r="B367">
        <v>8316000</v>
      </c>
      <c r="C367" s="42" t="s">
        <v>378</v>
      </c>
      <c r="D367" s="75">
        <v>36</v>
      </c>
      <c r="E367" s="76">
        <v>6</v>
      </c>
      <c r="F367" s="77">
        <v>2</v>
      </c>
      <c r="G367" s="78">
        <v>44</v>
      </c>
      <c r="H367" s="38">
        <f t="shared" si="17"/>
        <v>81.818181818181813</v>
      </c>
      <c r="I367" s="39">
        <f t="shared" si="15"/>
        <v>13.636363636363637</v>
      </c>
      <c r="J367" s="40">
        <f t="shared" si="16"/>
        <v>4.5454545454545459</v>
      </c>
      <c r="L367"/>
      <c r="M367"/>
    </row>
    <row r="368" spans="1:13">
      <c r="A368" s="141"/>
      <c r="B368">
        <v>8317000</v>
      </c>
      <c r="C368" s="42" t="s">
        <v>379</v>
      </c>
      <c r="D368" s="75">
        <v>123</v>
      </c>
      <c r="E368" s="76">
        <v>11</v>
      </c>
      <c r="F368" s="77">
        <v>1</v>
      </c>
      <c r="G368" s="78">
        <v>135</v>
      </c>
      <c r="H368" s="38">
        <f t="shared" si="17"/>
        <v>91.111111111111114</v>
      </c>
      <c r="I368" s="39">
        <f t="shared" si="15"/>
        <v>8.1481481481481488</v>
      </c>
      <c r="J368" s="40">
        <f t="shared" si="16"/>
        <v>0.7407407407407407</v>
      </c>
      <c r="L368"/>
      <c r="M368"/>
    </row>
    <row r="369" spans="1:13">
      <c r="A369" s="141"/>
      <c r="B369">
        <v>8325000</v>
      </c>
      <c r="C369" s="42" t="s">
        <v>380</v>
      </c>
      <c r="D369" s="75">
        <v>60</v>
      </c>
      <c r="E369" s="79">
        <v>3</v>
      </c>
      <c r="F369" s="79">
        <v>2</v>
      </c>
      <c r="G369" s="78">
        <v>65</v>
      </c>
      <c r="H369" s="38">
        <f t="shared" si="17"/>
        <v>92.307692307692307</v>
      </c>
      <c r="I369" s="39">
        <f t="shared" si="15"/>
        <v>4.615384615384615</v>
      </c>
      <c r="J369" s="40">
        <f t="shared" si="16"/>
        <v>3.0769230769230771</v>
      </c>
      <c r="L369"/>
      <c r="M369"/>
    </row>
    <row r="370" spans="1:13">
      <c r="A370" s="141"/>
      <c r="B370">
        <v>8326000</v>
      </c>
      <c r="C370" s="42" t="s">
        <v>381</v>
      </c>
      <c r="D370" s="75">
        <v>46</v>
      </c>
      <c r="E370" s="79">
        <v>5</v>
      </c>
      <c r="F370" s="79">
        <v>6</v>
      </c>
      <c r="G370" s="78">
        <v>57</v>
      </c>
      <c r="H370" s="38">
        <f t="shared" si="17"/>
        <v>80.701754385964918</v>
      </c>
      <c r="I370" s="39">
        <f t="shared" si="15"/>
        <v>8.7719298245614041</v>
      </c>
      <c r="J370" s="40">
        <f t="shared" si="16"/>
        <v>10.526315789473685</v>
      </c>
      <c r="L370"/>
      <c r="M370"/>
    </row>
    <row r="371" spans="1:13">
      <c r="A371" s="141"/>
      <c r="B371">
        <v>8326074</v>
      </c>
      <c r="C371" s="42" t="s">
        <v>382</v>
      </c>
      <c r="D371" s="75">
        <v>22</v>
      </c>
      <c r="E371" s="76">
        <v>22</v>
      </c>
      <c r="F371" s="77">
        <v>4</v>
      </c>
      <c r="G371" s="78">
        <v>48</v>
      </c>
      <c r="H371" s="38">
        <f t="shared" si="17"/>
        <v>45.833333333333336</v>
      </c>
      <c r="I371" s="39">
        <f t="shared" si="15"/>
        <v>45.833333333333336</v>
      </c>
      <c r="J371" s="40">
        <f t="shared" si="16"/>
        <v>8.3333333333333339</v>
      </c>
      <c r="L371"/>
      <c r="M371"/>
    </row>
    <row r="372" spans="1:13">
      <c r="A372" s="141"/>
      <c r="B372">
        <v>8327000</v>
      </c>
      <c r="C372" s="42" t="s">
        <v>383</v>
      </c>
      <c r="D372" s="75">
        <v>36</v>
      </c>
      <c r="E372" s="79">
        <v>2</v>
      </c>
      <c r="F372" s="79">
        <v>2</v>
      </c>
      <c r="G372" s="78">
        <v>40</v>
      </c>
      <c r="H372" s="38">
        <f t="shared" si="17"/>
        <v>90</v>
      </c>
      <c r="I372" s="39">
        <f t="shared" si="15"/>
        <v>5</v>
      </c>
      <c r="J372" s="40">
        <f t="shared" si="16"/>
        <v>5</v>
      </c>
      <c r="L372"/>
      <c r="M372"/>
    </row>
    <row r="373" spans="1:13">
      <c r="A373" s="141"/>
      <c r="B373">
        <v>8335000</v>
      </c>
      <c r="C373" s="42" t="s">
        <v>384</v>
      </c>
      <c r="D373" s="75">
        <v>63</v>
      </c>
      <c r="E373" s="76">
        <v>9</v>
      </c>
      <c r="F373" s="77">
        <v>6</v>
      </c>
      <c r="G373" s="78">
        <v>78</v>
      </c>
      <c r="H373" s="38">
        <f t="shared" si="17"/>
        <v>80.769230769230774</v>
      </c>
      <c r="I373" s="39">
        <f t="shared" si="15"/>
        <v>11.538461538461538</v>
      </c>
      <c r="J373" s="40">
        <f t="shared" si="16"/>
        <v>7.6923076923076925</v>
      </c>
      <c r="L373"/>
      <c r="M373"/>
    </row>
    <row r="374" spans="1:13">
      <c r="A374" s="141"/>
      <c r="B374">
        <v>8335043</v>
      </c>
      <c r="C374" s="42" t="s">
        <v>385</v>
      </c>
      <c r="D374" s="75">
        <v>42</v>
      </c>
      <c r="E374" s="76">
        <v>8</v>
      </c>
      <c r="F374" s="77">
        <v>7</v>
      </c>
      <c r="G374" s="78">
        <v>57</v>
      </c>
      <c r="H374" s="38">
        <f t="shared" si="17"/>
        <v>73.684210526315795</v>
      </c>
      <c r="I374" s="39">
        <f t="shared" si="15"/>
        <v>14.035087719298245</v>
      </c>
      <c r="J374" s="40">
        <f t="shared" si="16"/>
        <v>12.280701754385966</v>
      </c>
      <c r="L374"/>
      <c r="M374"/>
    </row>
    <row r="375" spans="1:13">
      <c r="A375" s="141"/>
      <c r="B375">
        <v>8336000</v>
      </c>
      <c r="C375" s="42" t="s">
        <v>386</v>
      </c>
      <c r="D375" s="75">
        <v>68</v>
      </c>
      <c r="E375" s="76">
        <v>2</v>
      </c>
      <c r="F375" s="77">
        <v>3</v>
      </c>
      <c r="G375" s="78">
        <v>73</v>
      </c>
      <c r="H375" s="38">
        <f t="shared" si="17"/>
        <v>93.150684931506845</v>
      </c>
      <c r="I375" s="39">
        <f t="shared" si="15"/>
        <v>2.7397260273972601</v>
      </c>
      <c r="J375" s="40">
        <f t="shared" si="16"/>
        <v>4.1095890410958908</v>
      </c>
      <c r="L375"/>
      <c r="M375"/>
    </row>
    <row r="376" spans="1:13">
      <c r="A376" s="141"/>
      <c r="B376">
        <v>8337000</v>
      </c>
      <c r="C376" s="42" t="s">
        <v>387</v>
      </c>
      <c r="D376" s="75">
        <v>41</v>
      </c>
      <c r="E376" s="79">
        <v>1</v>
      </c>
      <c r="F376" s="79">
        <v>1</v>
      </c>
      <c r="G376" s="78">
        <v>43</v>
      </c>
      <c r="H376" s="38">
        <f t="shared" si="17"/>
        <v>95.348837209302332</v>
      </c>
      <c r="I376" s="39">
        <f t="shared" si="15"/>
        <v>2.3255813953488373</v>
      </c>
      <c r="J376" s="40">
        <f t="shared" si="16"/>
        <v>2.3255813953488373</v>
      </c>
      <c r="L376"/>
      <c r="M376"/>
    </row>
    <row r="377" spans="1:13">
      <c r="A377" s="141"/>
      <c r="B377">
        <v>8415000</v>
      </c>
      <c r="C377" s="42" t="s">
        <v>388</v>
      </c>
      <c r="D377" s="75">
        <v>175</v>
      </c>
      <c r="E377" s="76">
        <v>30</v>
      </c>
      <c r="F377" s="77">
        <v>19</v>
      </c>
      <c r="G377" s="78">
        <v>224</v>
      </c>
      <c r="H377" s="38">
        <f t="shared" si="17"/>
        <v>78.125</v>
      </c>
      <c r="I377" s="39">
        <f t="shared" si="15"/>
        <v>13.392857142857142</v>
      </c>
      <c r="J377" s="40">
        <f t="shared" si="16"/>
        <v>8.4821428571428577</v>
      </c>
      <c r="L377"/>
      <c r="M377"/>
    </row>
    <row r="378" spans="1:13">
      <c r="A378" s="141"/>
      <c r="B378">
        <v>8416000</v>
      </c>
      <c r="C378" s="42" t="s">
        <v>389</v>
      </c>
      <c r="D378" s="75">
        <v>103</v>
      </c>
      <c r="E378" s="76">
        <v>6</v>
      </c>
      <c r="F378" s="77">
        <v>2</v>
      </c>
      <c r="G378" s="78">
        <v>111</v>
      </c>
      <c r="H378" s="38">
        <f t="shared" si="17"/>
        <v>92.792792792792795</v>
      </c>
      <c r="I378" s="39">
        <f t="shared" si="15"/>
        <v>5.4054054054054053</v>
      </c>
      <c r="J378" s="40">
        <f t="shared" si="16"/>
        <v>1.8018018018018018</v>
      </c>
      <c r="L378"/>
      <c r="M378"/>
    </row>
    <row r="379" spans="1:13">
      <c r="A379" s="141"/>
      <c r="B379">
        <v>8417000</v>
      </c>
      <c r="C379" s="42" t="s">
        <v>390</v>
      </c>
      <c r="D379" s="75">
        <v>13</v>
      </c>
      <c r="E379" s="76">
        <v>3</v>
      </c>
      <c r="F379" s="77">
        <v>0</v>
      </c>
      <c r="G379" s="78">
        <v>16</v>
      </c>
      <c r="H379" s="38">
        <f t="shared" si="17"/>
        <v>81.25</v>
      </c>
      <c r="I379" s="39">
        <f t="shared" si="15"/>
        <v>18.75</v>
      </c>
      <c r="J379" s="40">
        <f t="shared" si="16"/>
        <v>0</v>
      </c>
      <c r="L379"/>
      <c r="M379"/>
    </row>
    <row r="380" spans="1:13">
      <c r="A380" s="141"/>
      <c r="B380">
        <v>8421000</v>
      </c>
      <c r="C380" s="42" t="s">
        <v>391</v>
      </c>
      <c r="D380" s="75">
        <v>13</v>
      </c>
      <c r="E380" s="76">
        <v>3</v>
      </c>
      <c r="F380" s="77">
        <v>5</v>
      </c>
      <c r="G380" s="78">
        <v>21</v>
      </c>
      <c r="H380" s="38">
        <f t="shared" si="17"/>
        <v>61.904761904761905</v>
      </c>
      <c r="I380" s="39">
        <f t="shared" si="15"/>
        <v>14.285714285714286</v>
      </c>
      <c r="J380" s="40">
        <f t="shared" si="16"/>
        <v>23.80952380952381</v>
      </c>
      <c r="L380"/>
      <c r="M380"/>
    </row>
    <row r="381" spans="1:13">
      <c r="A381" s="141"/>
      <c r="B381">
        <v>8425000</v>
      </c>
      <c r="C381" s="42" t="s">
        <v>392</v>
      </c>
      <c r="D381" s="75">
        <v>17</v>
      </c>
      <c r="E381" s="76">
        <v>2</v>
      </c>
      <c r="F381" s="77">
        <v>3</v>
      </c>
      <c r="G381" s="78">
        <v>22</v>
      </c>
      <c r="H381" s="38">
        <f t="shared" si="17"/>
        <v>77.272727272727266</v>
      </c>
      <c r="I381" s="39">
        <f t="shared" si="15"/>
        <v>9.0909090909090917</v>
      </c>
      <c r="J381" s="40">
        <f t="shared" si="16"/>
        <v>13.636363636363637</v>
      </c>
      <c r="L381"/>
      <c r="M381"/>
    </row>
    <row r="382" spans="1:13">
      <c r="A382" s="141"/>
      <c r="B382">
        <v>8426000</v>
      </c>
      <c r="C382" s="42" t="s">
        <v>393</v>
      </c>
      <c r="D382" s="75">
        <v>49</v>
      </c>
      <c r="E382" s="76">
        <v>1</v>
      </c>
      <c r="F382" s="77">
        <v>0</v>
      </c>
      <c r="G382" s="78">
        <v>50</v>
      </c>
      <c r="H382" s="38">
        <f t="shared" si="17"/>
        <v>98</v>
      </c>
      <c r="I382" s="39">
        <f t="shared" si="15"/>
        <v>2</v>
      </c>
      <c r="J382" s="40">
        <f t="shared" si="16"/>
        <v>0</v>
      </c>
      <c r="L382"/>
      <c r="M382"/>
    </row>
    <row r="383" spans="1:13">
      <c r="A383" s="141"/>
      <c r="B383">
        <v>8435000</v>
      </c>
      <c r="C383" s="42" t="s">
        <v>394</v>
      </c>
      <c r="D383" s="75">
        <v>33</v>
      </c>
      <c r="E383" s="76">
        <v>1</v>
      </c>
      <c r="F383" s="77">
        <v>0</v>
      </c>
      <c r="G383" s="78">
        <v>34</v>
      </c>
      <c r="H383" s="38">
        <f t="shared" si="17"/>
        <v>97.058823529411768</v>
      </c>
      <c r="I383" s="39">
        <f t="shared" si="15"/>
        <v>2.9411764705882355</v>
      </c>
      <c r="J383" s="40">
        <f t="shared" si="16"/>
        <v>0</v>
      </c>
      <c r="L383"/>
      <c r="M383"/>
    </row>
    <row r="384" spans="1:13">
      <c r="A384" s="141"/>
      <c r="B384">
        <v>8436000</v>
      </c>
      <c r="C384" s="42" t="s">
        <v>395</v>
      </c>
      <c r="D384" s="75">
        <v>80</v>
      </c>
      <c r="E384" s="76">
        <v>5</v>
      </c>
      <c r="F384" s="77">
        <v>2</v>
      </c>
      <c r="G384" s="78">
        <v>87</v>
      </c>
      <c r="H384" s="38">
        <f t="shared" si="17"/>
        <v>91.954022988505741</v>
      </c>
      <c r="I384" s="39">
        <f t="shared" si="15"/>
        <v>5.7471264367816088</v>
      </c>
      <c r="J384" s="40">
        <f t="shared" si="16"/>
        <v>2.2988505747126435</v>
      </c>
      <c r="L384"/>
      <c r="M384"/>
    </row>
    <row r="385" spans="1:13">
      <c r="A385" s="141"/>
      <c r="B385">
        <v>8437000</v>
      </c>
      <c r="C385" s="41" t="s">
        <v>396</v>
      </c>
      <c r="D385" s="72">
        <v>41</v>
      </c>
      <c r="E385" s="73">
        <v>1</v>
      </c>
      <c r="F385" s="73">
        <v>0</v>
      </c>
      <c r="G385" s="74">
        <v>42</v>
      </c>
      <c r="H385" s="38">
        <f t="shared" si="17"/>
        <v>97.61904761904762</v>
      </c>
      <c r="I385" s="39">
        <f t="shared" si="15"/>
        <v>2.3809523809523809</v>
      </c>
      <c r="J385" s="40">
        <f t="shared" si="16"/>
        <v>0</v>
      </c>
      <c r="L385"/>
      <c r="M385"/>
    </row>
    <row r="386" spans="1:13">
      <c r="A386" s="136" t="s">
        <v>397</v>
      </c>
      <c r="B386" s="6">
        <v>9161000</v>
      </c>
      <c r="C386" s="7" t="s">
        <v>398</v>
      </c>
      <c r="D386" s="83">
        <v>7</v>
      </c>
      <c r="E386" s="84">
        <v>11</v>
      </c>
      <c r="F386" s="84">
        <v>14</v>
      </c>
      <c r="G386" s="84">
        <v>32</v>
      </c>
      <c r="H386" s="8">
        <f t="shared" si="17"/>
        <v>21.875</v>
      </c>
      <c r="I386" s="9">
        <f t="shared" si="15"/>
        <v>34.375</v>
      </c>
      <c r="J386" s="10">
        <f t="shared" si="16"/>
        <v>43.75</v>
      </c>
      <c r="L386"/>
      <c r="M386"/>
    </row>
    <row r="387" spans="1:13">
      <c r="A387" s="137"/>
      <c r="B387" s="12">
        <v>9162000</v>
      </c>
      <c r="C387" s="13" t="s">
        <v>399</v>
      </c>
      <c r="D387" s="85">
        <v>29</v>
      </c>
      <c r="E387" s="86">
        <v>118</v>
      </c>
      <c r="F387" s="86">
        <v>184</v>
      </c>
      <c r="G387" s="86">
        <v>331</v>
      </c>
      <c r="H387" s="14">
        <f t="shared" si="17"/>
        <v>8.761329305135952</v>
      </c>
      <c r="I387" s="15">
        <f t="shared" si="15"/>
        <v>35.649546827794559</v>
      </c>
      <c r="J387" s="16">
        <f t="shared" si="16"/>
        <v>55.589123867069489</v>
      </c>
      <c r="L387"/>
      <c r="M387"/>
    </row>
    <row r="388" spans="1:13">
      <c r="A388" s="137"/>
      <c r="B388" s="12">
        <v>9163000</v>
      </c>
      <c r="C388" s="13" t="s">
        <v>400</v>
      </c>
      <c r="D388" s="85">
        <v>5</v>
      </c>
      <c r="E388" s="86">
        <v>1</v>
      </c>
      <c r="F388" s="86">
        <v>3</v>
      </c>
      <c r="G388" s="86">
        <v>9</v>
      </c>
      <c r="H388" s="14">
        <f t="shared" si="17"/>
        <v>55.555555555555557</v>
      </c>
      <c r="I388" s="15">
        <f t="shared" si="15"/>
        <v>11.111111111111111</v>
      </c>
      <c r="J388" s="16">
        <f t="shared" si="16"/>
        <v>33.333333333333336</v>
      </c>
      <c r="L388"/>
      <c r="M388"/>
    </row>
    <row r="389" spans="1:13">
      <c r="A389" s="137"/>
      <c r="B389" s="12">
        <v>9171000</v>
      </c>
      <c r="C389" s="13" t="s">
        <v>401</v>
      </c>
      <c r="D389" s="85">
        <v>6</v>
      </c>
      <c r="E389" s="86">
        <v>1</v>
      </c>
      <c r="F389" s="86">
        <v>5</v>
      </c>
      <c r="G389" s="86">
        <v>12</v>
      </c>
      <c r="H389" s="14">
        <f t="shared" si="17"/>
        <v>50</v>
      </c>
      <c r="I389" s="15">
        <f t="shared" si="15"/>
        <v>8.3333333333333339</v>
      </c>
      <c r="J389" s="16">
        <f t="shared" si="16"/>
        <v>41.666666666666664</v>
      </c>
      <c r="L389"/>
      <c r="M389"/>
    </row>
    <row r="390" spans="1:13">
      <c r="A390" s="137"/>
      <c r="B390" s="12">
        <v>9172000</v>
      </c>
      <c r="C390" s="13" t="s">
        <v>402</v>
      </c>
      <c r="D390" s="85">
        <v>3</v>
      </c>
      <c r="E390" s="86">
        <v>1</v>
      </c>
      <c r="F390" s="86">
        <v>3</v>
      </c>
      <c r="G390" s="86">
        <v>7</v>
      </c>
      <c r="H390" s="14">
        <f t="shared" si="17"/>
        <v>42.857142857142854</v>
      </c>
      <c r="I390" s="15">
        <f t="shared" ref="I390:I453" si="18">E390*100/G390</f>
        <v>14.285714285714286</v>
      </c>
      <c r="J390" s="16">
        <f t="shared" ref="J390:J453" si="19">F390*100/G390</f>
        <v>42.857142857142854</v>
      </c>
      <c r="L390"/>
      <c r="M390"/>
    </row>
    <row r="391" spans="1:13">
      <c r="A391" s="137"/>
      <c r="B391" s="12">
        <v>9173000</v>
      </c>
      <c r="C391" s="13" t="s">
        <v>403</v>
      </c>
      <c r="D391" s="85">
        <v>24</v>
      </c>
      <c r="E391" s="86">
        <v>3</v>
      </c>
      <c r="F391" s="86">
        <v>1</v>
      </c>
      <c r="G391" s="86">
        <v>28</v>
      </c>
      <c r="H391" s="14">
        <f t="shared" ref="H391:H454" si="20">D391*100/G391</f>
        <v>85.714285714285708</v>
      </c>
      <c r="I391" s="15">
        <f t="shared" si="18"/>
        <v>10.714285714285714</v>
      </c>
      <c r="J391" s="16">
        <f t="shared" si="19"/>
        <v>3.5714285714285716</v>
      </c>
      <c r="L391"/>
      <c r="M391"/>
    </row>
    <row r="392" spans="1:13">
      <c r="A392" s="137"/>
      <c r="B392" s="12">
        <v>9174000</v>
      </c>
      <c r="C392" s="13" t="s">
        <v>404</v>
      </c>
      <c r="D392" s="85">
        <v>7</v>
      </c>
      <c r="E392" s="86">
        <v>5</v>
      </c>
      <c r="F392" s="86">
        <v>2</v>
      </c>
      <c r="G392" s="86">
        <v>14</v>
      </c>
      <c r="H392" s="14">
        <f t="shared" si="20"/>
        <v>50</v>
      </c>
      <c r="I392" s="15">
        <f t="shared" si="18"/>
        <v>35.714285714285715</v>
      </c>
      <c r="J392" s="16">
        <f t="shared" si="19"/>
        <v>14.285714285714286</v>
      </c>
      <c r="L392"/>
      <c r="M392"/>
    </row>
    <row r="393" spans="1:13">
      <c r="A393" s="137"/>
      <c r="B393" s="12">
        <v>9175000</v>
      </c>
      <c r="C393" s="13" t="s">
        <v>405</v>
      </c>
      <c r="D393" s="85">
        <v>21</v>
      </c>
      <c r="E393" s="86">
        <v>7</v>
      </c>
      <c r="F393" s="86">
        <v>2</v>
      </c>
      <c r="G393" s="86">
        <v>30</v>
      </c>
      <c r="H393" s="14">
        <f t="shared" si="20"/>
        <v>70</v>
      </c>
      <c r="I393" s="15">
        <f t="shared" si="18"/>
        <v>23.333333333333332</v>
      </c>
      <c r="J393" s="16">
        <f t="shared" si="19"/>
        <v>6.666666666666667</v>
      </c>
      <c r="L393"/>
      <c r="M393"/>
    </row>
    <row r="394" spans="1:13">
      <c r="A394" s="137"/>
      <c r="B394" s="12">
        <v>9176000</v>
      </c>
      <c r="C394" s="13" t="s">
        <v>406</v>
      </c>
      <c r="D394" s="85">
        <v>8</v>
      </c>
      <c r="E394" s="86">
        <v>8</v>
      </c>
      <c r="F394" s="86">
        <v>5</v>
      </c>
      <c r="G394" s="86">
        <v>21</v>
      </c>
      <c r="H394" s="14">
        <f t="shared" si="20"/>
        <v>38.095238095238095</v>
      </c>
      <c r="I394" s="15">
        <f t="shared" si="18"/>
        <v>38.095238095238095</v>
      </c>
      <c r="J394" s="16">
        <f t="shared" si="19"/>
        <v>23.80952380952381</v>
      </c>
      <c r="L394"/>
      <c r="M394"/>
    </row>
    <row r="395" spans="1:13">
      <c r="A395" s="137"/>
      <c r="B395" s="12">
        <v>9177000</v>
      </c>
      <c r="C395" s="13" t="s">
        <v>407</v>
      </c>
      <c r="D395" s="85">
        <v>8</v>
      </c>
      <c r="E395" s="86">
        <v>3</v>
      </c>
      <c r="F395" s="86">
        <v>1</v>
      </c>
      <c r="G395" s="86">
        <v>12</v>
      </c>
      <c r="H395" s="14">
        <f t="shared" si="20"/>
        <v>66.666666666666671</v>
      </c>
      <c r="I395" s="15">
        <f t="shared" si="18"/>
        <v>25</v>
      </c>
      <c r="J395" s="16">
        <f t="shared" si="19"/>
        <v>8.3333333333333339</v>
      </c>
      <c r="L395"/>
      <c r="M395"/>
    </row>
    <row r="396" spans="1:13">
      <c r="A396" s="137"/>
      <c r="B396" s="12">
        <v>9178000</v>
      </c>
      <c r="C396" s="13" t="s">
        <v>408</v>
      </c>
      <c r="D396" s="85">
        <v>33</v>
      </c>
      <c r="E396" s="86">
        <v>18</v>
      </c>
      <c r="F396" s="86">
        <v>14</v>
      </c>
      <c r="G396" s="86">
        <v>65</v>
      </c>
      <c r="H396" s="14">
        <f t="shared" si="20"/>
        <v>50.769230769230766</v>
      </c>
      <c r="I396" s="15">
        <f t="shared" si="18"/>
        <v>27.692307692307693</v>
      </c>
      <c r="J396" s="16">
        <f t="shared" si="19"/>
        <v>21.53846153846154</v>
      </c>
      <c r="L396"/>
      <c r="M396"/>
    </row>
    <row r="397" spans="1:13">
      <c r="A397" s="137"/>
      <c r="B397" s="45">
        <v>9179000</v>
      </c>
      <c r="C397" s="13" t="s">
        <v>409</v>
      </c>
      <c r="D397" s="85">
        <v>7</v>
      </c>
      <c r="E397" s="86">
        <v>12</v>
      </c>
      <c r="F397" s="86">
        <v>9</v>
      </c>
      <c r="G397" s="86">
        <v>28</v>
      </c>
      <c r="H397" s="14">
        <f t="shared" si="20"/>
        <v>25</v>
      </c>
      <c r="I397" s="15">
        <f t="shared" si="18"/>
        <v>42.857142857142854</v>
      </c>
      <c r="J397" s="16">
        <f t="shared" si="19"/>
        <v>32.142857142857146</v>
      </c>
      <c r="L397"/>
      <c r="M397"/>
    </row>
    <row r="398" spans="1:13">
      <c r="A398" s="137"/>
      <c r="B398" s="12">
        <v>9180000</v>
      </c>
      <c r="C398" s="13" t="s">
        <v>410</v>
      </c>
      <c r="D398" s="85">
        <v>33</v>
      </c>
      <c r="E398" s="86">
        <v>22</v>
      </c>
      <c r="F398" s="86">
        <v>5</v>
      </c>
      <c r="G398" s="86">
        <v>60</v>
      </c>
      <c r="H398" s="14">
        <f t="shared" si="20"/>
        <v>55</v>
      </c>
      <c r="I398" s="15">
        <f t="shared" si="18"/>
        <v>36.666666666666664</v>
      </c>
      <c r="J398" s="16">
        <f t="shared" si="19"/>
        <v>8.3333333333333339</v>
      </c>
      <c r="L398"/>
      <c r="M398"/>
    </row>
    <row r="399" spans="1:13">
      <c r="A399" s="137"/>
      <c r="B399" s="12">
        <v>9181000</v>
      </c>
      <c r="C399" s="13" t="s">
        <v>411</v>
      </c>
      <c r="D399" s="85">
        <v>5</v>
      </c>
      <c r="E399" s="86">
        <v>1</v>
      </c>
      <c r="F399" s="86">
        <v>5</v>
      </c>
      <c r="G399" s="86">
        <v>11</v>
      </c>
      <c r="H399" s="14">
        <f t="shared" si="20"/>
        <v>45.454545454545453</v>
      </c>
      <c r="I399" s="15">
        <f t="shared" si="18"/>
        <v>9.0909090909090917</v>
      </c>
      <c r="J399" s="16">
        <f t="shared" si="19"/>
        <v>45.454545454545453</v>
      </c>
      <c r="L399"/>
      <c r="M399"/>
    </row>
    <row r="400" spans="1:13">
      <c r="A400" s="137"/>
      <c r="B400" s="12">
        <v>9182000</v>
      </c>
      <c r="C400" s="13" t="s">
        <v>412</v>
      </c>
      <c r="D400" s="85">
        <v>13</v>
      </c>
      <c r="E400" s="86">
        <v>3</v>
      </c>
      <c r="F400" s="86">
        <v>2</v>
      </c>
      <c r="G400" s="86">
        <v>18</v>
      </c>
      <c r="H400" s="14">
        <f t="shared" si="20"/>
        <v>72.222222222222229</v>
      </c>
      <c r="I400" s="15">
        <f t="shared" si="18"/>
        <v>16.666666666666668</v>
      </c>
      <c r="J400" s="16">
        <f t="shared" si="19"/>
        <v>11.111111111111111</v>
      </c>
      <c r="L400"/>
      <c r="M400"/>
    </row>
    <row r="401" spans="1:13">
      <c r="A401" s="137"/>
      <c r="B401" s="12">
        <v>9183000</v>
      </c>
      <c r="C401" s="13" t="s">
        <v>413</v>
      </c>
      <c r="D401" s="85">
        <v>5</v>
      </c>
      <c r="E401" s="86">
        <v>1</v>
      </c>
      <c r="F401" s="86">
        <v>1</v>
      </c>
      <c r="G401" s="86">
        <v>7</v>
      </c>
      <c r="H401" s="14">
        <f t="shared" si="20"/>
        <v>71.428571428571431</v>
      </c>
      <c r="I401" s="15">
        <f t="shared" si="18"/>
        <v>14.285714285714286</v>
      </c>
      <c r="J401" s="16">
        <f t="shared" si="19"/>
        <v>14.285714285714286</v>
      </c>
      <c r="L401"/>
      <c r="M401"/>
    </row>
    <row r="402" spans="1:13">
      <c r="A402" s="137"/>
      <c r="B402" s="12">
        <v>9184000</v>
      </c>
      <c r="C402" s="13" t="s">
        <v>414</v>
      </c>
      <c r="D402" s="85">
        <v>38</v>
      </c>
      <c r="E402" s="86">
        <v>36</v>
      </c>
      <c r="F402" s="86">
        <v>38</v>
      </c>
      <c r="G402" s="86">
        <v>112</v>
      </c>
      <c r="H402" s="14">
        <f t="shared" si="20"/>
        <v>33.928571428571431</v>
      </c>
      <c r="I402" s="15">
        <f t="shared" si="18"/>
        <v>32.142857142857146</v>
      </c>
      <c r="J402" s="16">
        <f t="shared" si="19"/>
        <v>33.928571428571431</v>
      </c>
      <c r="L402"/>
      <c r="M402"/>
    </row>
    <row r="403" spans="1:13">
      <c r="A403" s="137"/>
      <c r="B403" s="12">
        <v>9185000</v>
      </c>
      <c r="C403" s="13" t="s">
        <v>415</v>
      </c>
      <c r="D403" s="85">
        <v>12</v>
      </c>
      <c r="E403" s="86">
        <v>6</v>
      </c>
      <c r="F403" s="86">
        <v>6</v>
      </c>
      <c r="G403" s="86">
        <v>24</v>
      </c>
      <c r="H403" s="14">
        <f t="shared" si="20"/>
        <v>50</v>
      </c>
      <c r="I403" s="15">
        <f t="shared" si="18"/>
        <v>25</v>
      </c>
      <c r="J403" s="16">
        <f t="shared" si="19"/>
        <v>25</v>
      </c>
      <c r="L403"/>
      <c r="M403"/>
    </row>
    <row r="404" spans="1:13">
      <c r="A404" s="137"/>
      <c r="B404" s="12">
        <v>9186000</v>
      </c>
      <c r="C404" s="13" t="s">
        <v>416</v>
      </c>
      <c r="D404" s="85">
        <v>30</v>
      </c>
      <c r="E404" s="86">
        <v>10</v>
      </c>
      <c r="F404" s="86">
        <v>5</v>
      </c>
      <c r="G404" s="86">
        <v>45</v>
      </c>
      <c r="H404" s="14">
        <f t="shared" si="20"/>
        <v>66.666666666666671</v>
      </c>
      <c r="I404" s="15">
        <f t="shared" si="18"/>
        <v>22.222222222222221</v>
      </c>
      <c r="J404" s="16">
        <f t="shared" si="19"/>
        <v>11.111111111111111</v>
      </c>
      <c r="L404"/>
      <c r="M404"/>
    </row>
    <row r="405" spans="1:13">
      <c r="A405" s="137"/>
      <c r="B405" s="12">
        <v>9187000</v>
      </c>
      <c r="C405" s="13" t="s">
        <v>417</v>
      </c>
      <c r="D405" s="85">
        <v>63</v>
      </c>
      <c r="E405" s="86">
        <v>23</v>
      </c>
      <c r="F405" s="86">
        <v>7</v>
      </c>
      <c r="G405" s="86">
        <v>93</v>
      </c>
      <c r="H405" s="14">
        <f t="shared" si="20"/>
        <v>67.741935483870961</v>
      </c>
      <c r="I405" s="15">
        <f t="shared" si="18"/>
        <v>24.731182795698924</v>
      </c>
      <c r="J405" s="16">
        <f t="shared" si="19"/>
        <v>7.5268817204301079</v>
      </c>
      <c r="L405"/>
      <c r="M405"/>
    </row>
    <row r="406" spans="1:13">
      <c r="A406" s="137"/>
      <c r="B406" s="12">
        <v>9188000</v>
      </c>
      <c r="C406" s="13" t="s">
        <v>418</v>
      </c>
      <c r="D406" s="85">
        <v>4</v>
      </c>
      <c r="E406" s="86">
        <v>12</v>
      </c>
      <c r="F406" s="86">
        <v>10</v>
      </c>
      <c r="G406" s="86">
        <v>26</v>
      </c>
      <c r="H406" s="14">
        <f t="shared" si="20"/>
        <v>15.384615384615385</v>
      </c>
      <c r="I406" s="15">
        <f t="shared" si="18"/>
        <v>46.153846153846153</v>
      </c>
      <c r="J406" s="16">
        <f t="shared" si="19"/>
        <v>38.46153846153846</v>
      </c>
      <c r="L406"/>
      <c r="M406"/>
    </row>
    <row r="407" spans="1:13">
      <c r="A407" s="137"/>
      <c r="B407" s="12">
        <v>9189000</v>
      </c>
      <c r="C407" s="13" t="s">
        <v>419</v>
      </c>
      <c r="D407" s="85">
        <v>3</v>
      </c>
      <c r="E407" s="86">
        <v>1</v>
      </c>
      <c r="F407" s="86">
        <v>0</v>
      </c>
      <c r="G407" s="86">
        <v>4</v>
      </c>
      <c r="H407" s="14">
        <f t="shared" si="20"/>
        <v>75</v>
      </c>
      <c r="I407" s="15">
        <f t="shared" si="18"/>
        <v>25</v>
      </c>
      <c r="J407" s="16">
        <f t="shared" si="19"/>
        <v>0</v>
      </c>
      <c r="L407"/>
      <c r="M407"/>
    </row>
    <row r="408" spans="1:13">
      <c r="A408" s="137"/>
      <c r="B408" s="12">
        <v>9190000</v>
      </c>
      <c r="C408" s="13" t="s">
        <v>420</v>
      </c>
      <c r="D408" s="85">
        <v>6</v>
      </c>
      <c r="E408" s="86">
        <v>6</v>
      </c>
      <c r="F408" s="86">
        <v>0</v>
      </c>
      <c r="G408" s="86">
        <v>12</v>
      </c>
      <c r="H408" s="14">
        <f t="shared" si="20"/>
        <v>50</v>
      </c>
      <c r="I408" s="15">
        <f t="shared" si="18"/>
        <v>50</v>
      </c>
      <c r="J408" s="16">
        <f t="shared" si="19"/>
        <v>0</v>
      </c>
      <c r="L408"/>
      <c r="M408"/>
    </row>
    <row r="409" spans="1:13">
      <c r="A409" s="137"/>
      <c r="B409" s="12">
        <v>9261000</v>
      </c>
      <c r="C409" s="13" t="s">
        <v>421</v>
      </c>
      <c r="D409" s="85">
        <v>28</v>
      </c>
      <c r="E409" s="86">
        <v>50</v>
      </c>
      <c r="F409" s="86">
        <v>59</v>
      </c>
      <c r="G409" s="86">
        <v>137</v>
      </c>
      <c r="H409" s="14">
        <f t="shared" si="20"/>
        <v>20.437956204379564</v>
      </c>
      <c r="I409" s="15">
        <f t="shared" si="18"/>
        <v>36.496350364963504</v>
      </c>
      <c r="J409" s="16">
        <f t="shared" si="19"/>
        <v>43.065693430656935</v>
      </c>
      <c r="L409"/>
      <c r="M409"/>
    </row>
    <row r="410" spans="1:13">
      <c r="A410" s="137"/>
      <c r="B410" s="12">
        <v>9262000</v>
      </c>
      <c r="C410" s="13" t="s">
        <v>422</v>
      </c>
      <c r="D410" s="85">
        <v>3</v>
      </c>
      <c r="E410" s="86">
        <v>0</v>
      </c>
      <c r="F410" s="86">
        <v>0</v>
      </c>
      <c r="G410" s="86">
        <v>3</v>
      </c>
      <c r="H410" s="14">
        <f t="shared" si="20"/>
        <v>100</v>
      </c>
      <c r="I410" s="15">
        <f t="shared" si="18"/>
        <v>0</v>
      </c>
      <c r="J410" s="16">
        <f t="shared" si="19"/>
        <v>0</v>
      </c>
      <c r="L410"/>
      <c r="M410"/>
    </row>
    <row r="411" spans="1:13">
      <c r="A411" s="137"/>
      <c r="B411" s="12">
        <v>9263000</v>
      </c>
      <c r="C411" s="13" t="s">
        <v>423</v>
      </c>
      <c r="D411" s="85">
        <v>4</v>
      </c>
      <c r="E411" s="86">
        <v>3</v>
      </c>
      <c r="F411" s="86">
        <v>4</v>
      </c>
      <c r="G411" s="86">
        <v>11</v>
      </c>
      <c r="H411" s="14">
        <f t="shared" si="20"/>
        <v>36.363636363636367</v>
      </c>
      <c r="I411" s="15">
        <f t="shared" si="18"/>
        <v>27.272727272727273</v>
      </c>
      <c r="J411" s="16">
        <f t="shared" si="19"/>
        <v>36.363636363636367</v>
      </c>
      <c r="L411"/>
      <c r="M411"/>
    </row>
    <row r="412" spans="1:13">
      <c r="A412" s="137"/>
      <c r="B412" s="12">
        <v>9271000</v>
      </c>
      <c r="C412" s="13" t="s">
        <v>424</v>
      </c>
      <c r="D412" s="85">
        <v>9</v>
      </c>
      <c r="E412" s="86">
        <v>2</v>
      </c>
      <c r="F412" s="86">
        <v>1</v>
      </c>
      <c r="G412" s="86">
        <v>12</v>
      </c>
      <c r="H412" s="14">
        <f t="shared" si="20"/>
        <v>75</v>
      </c>
      <c r="I412" s="15">
        <f t="shared" si="18"/>
        <v>16.666666666666668</v>
      </c>
      <c r="J412" s="16">
        <f t="shared" si="19"/>
        <v>8.3333333333333339</v>
      </c>
      <c r="L412"/>
      <c r="M412"/>
    </row>
    <row r="413" spans="1:13">
      <c r="A413" s="137"/>
      <c r="B413" s="12">
        <v>9272000</v>
      </c>
      <c r="C413" s="13" t="s">
        <v>425</v>
      </c>
      <c r="D413" s="85">
        <v>43</v>
      </c>
      <c r="E413" s="86">
        <v>9</v>
      </c>
      <c r="F413" s="86">
        <v>5</v>
      </c>
      <c r="G413" s="86">
        <v>57</v>
      </c>
      <c r="H413" s="14">
        <f t="shared" si="20"/>
        <v>75.438596491228068</v>
      </c>
      <c r="I413" s="15">
        <f t="shared" si="18"/>
        <v>15.789473684210526</v>
      </c>
      <c r="J413" s="16">
        <f t="shared" si="19"/>
        <v>8.7719298245614041</v>
      </c>
      <c r="L413"/>
      <c r="M413"/>
    </row>
    <row r="414" spans="1:13">
      <c r="A414" s="137"/>
      <c r="B414" s="12">
        <v>9273000</v>
      </c>
      <c r="C414" s="13" t="s">
        <v>426</v>
      </c>
      <c r="D414" s="85">
        <v>33</v>
      </c>
      <c r="E414" s="86">
        <v>6</v>
      </c>
      <c r="F414" s="86">
        <v>3</v>
      </c>
      <c r="G414" s="86">
        <v>42</v>
      </c>
      <c r="H414" s="14">
        <f t="shared" si="20"/>
        <v>78.571428571428569</v>
      </c>
      <c r="I414" s="15">
        <f t="shared" si="18"/>
        <v>14.285714285714286</v>
      </c>
      <c r="J414" s="16">
        <f t="shared" si="19"/>
        <v>7.1428571428571432</v>
      </c>
      <c r="L414"/>
      <c r="M414"/>
    </row>
    <row r="415" spans="1:13">
      <c r="A415" s="137"/>
      <c r="B415" s="12">
        <v>9274000</v>
      </c>
      <c r="C415" s="13" t="s">
        <v>427</v>
      </c>
      <c r="D415" s="85">
        <v>18</v>
      </c>
      <c r="E415" s="86">
        <v>4</v>
      </c>
      <c r="F415" s="86">
        <v>22</v>
      </c>
      <c r="G415" s="86">
        <v>44</v>
      </c>
      <c r="H415" s="14">
        <f t="shared" si="20"/>
        <v>40.909090909090907</v>
      </c>
      <c r="I415" s="15">
        <f t="shared" si="18"/>
        <v>9.0909090909090917</v>
      </c>
      <c r="J415" s="16">
        <f t="shared" si="19"/>
        <v>50</v>
      </c>
      <c r="L415"/>
      <c r="M415"/>
    </row>
    <row r="416" spans="1:13">
      <c r="A416" s="137"/>
      <c r="B416" s="12">
        <v>9275000</v>
      </c>
      <c r="C416" s="13" t="s">
        <v>428</v>
      </c>
      <c r="D416" s="85">
        <v>27</v>
      </c>
      <c r="E416" s="86">
        <v>7</v>
      </c>
      <c r="F416" s="86">
        <v>1</v>
      </c>
      <c r="G416" s="86">
        <v>35</v>
      </c>
      <c r="H416" s="14">
        <f t="shared" si="20"/>
        <v>77.142857142857139</v>
      </c>
      <c r="I416" s="15">
        <f t="shared" si="18"/>
        <v>20</v>
      </c>
      <c r="J416" s="16">
        <f t="shared" si="19"/>
        <v>2.8571428571428572</v>
      </c>
      <c r="L416"/>
      <c r="M416"/>
    </row>
    <row r="417" spans="1:13">
      <c r="A417" s="137"/>
      <c r="B417" s="12">
        <v>9276000</v>
      </c>
      <c r="C417" s="13" t="s">
        <v>429</v>
      </c>
      <c r="D417" s="85">
        <v>19</v>
      </c>
      <c r="E417" s="86">
        <v>4</v>
      </c>
      <c r="F417" s="86">
        <v>5</v>
      </c>
      <c r="G417" s="86">
        <v>28</v>
      </c>
      <c r="H417" s="14">
        <f t="shared" si="20"/>
        <v>67.857142857142861</v>
      </c>
      <c r="I417" s="15">
        <f t="shared" si="18"/>
        <v>14.285714285714286</v>
      </c>
      <c r="J417" s="16">
        <f t="shared" si="19"/>
        <v>17.857142857142858</v>
      </c>
      <c r="L417"/>
      <c r="M417"/>
    </row>
    <row r="418" spans="1:13">
      <c r="A418" s="137"/>
      <c r="B418" s="12">
        <v>9277000</v>
      </c>
      <c r="C418" s="13" t="s">
        <v>430</v>
      </c>
      <c r="D418" s="85">
        <v>6</v>
      </c>
      <c r="E418" s="86">
        <v>1</v>
      </c>
      <c r="F418" s="86">
        <v>0</v>
      </c>
      <c r="G418" s="86">
        <v>7</v>
      </c>
      <c r="H418" s="14">
        <f t="shared" si="20"/>
        <v>85.714285714285708</v>
      </c>
      <c r="I418" s="15">
        <f t="shared" si="18"/>
        <v>14.285714285714286</v>
      </c>
      <c r="J418" s="16">
        <f t="shared" si="19"/>
        <v>0</v>
      </c>
      <c r="L418"/>
      <c r="M418"/>
    </row>
    <row r="419" spans="1:13">
      <c r="A419" s="137"/>
      <c r="B419" s="12">
        <v>9278000</v>
      </c>
      <c r="C419" s="13" t="s">
        <v>431</v>
      </c>
      <c r="D419" s="85">
        <v>3</v>
      </c>
      <c r="E419" s="86">
        <v>0</v>
      </c>
      <c r="F419" s="86">
        <v>1</v>
      </c>
      <c r="G419" s="86">
        <v>4</v>
      </c>
      <c r="H419" s="14">
        <f t="shared" si="20"/>
        <v>75</v>
      </c>
      <c r="I419" s="15">
        <f t="shared" si="18"/>
        <v>0</v>
      </c>
      <c r="J419" s="16">
        <f t="shared" si="19"/>
        <v>25</v>
      </c>
      <c r="L419"/>
      <c r="M419"/>
    </row>
    <row r="420" spans="1:13">
      <c r="A420" s="137"/>
      <c r="B420" s="12">
        <v>9279000</v>
      </c>
      <c r="C420" s="13" t="s">
        <v>432</v>
      </c>
      <c r="D420" s="85">
        <v>4</v>
      </c>
      <c r="E420" s="86">
        <v>4</v>
      </c>
      <c r="F420" s="86">
        <v>6</v>
      </c>
      <c r="G420" s="86">
        <v>14</v>
      </c>
      <c r="H420" s="14">
        <f t="shared" si="20"/>
        <v>28.571428571428573</v>
      </c>
      <c r="I420" s="15">
        <f t="shared" si="18"/>
        <v>28.571428571428573</v>
      </c>
      <c r="J420" s="16">
        <f t="shared" si="19"/>
        <v>42.857142857142854</v>
      </c>
      <c r="L420"/>
      <c r="M420"/>
    </row>
    <row r="421" spans="1:13">
      <c r="A421" s="137"/>
      <c r="B421" s="12">
        <v>9361000</v>
      </c>
      <c r="C421" s="13" t="s">
        <v>433</v>
      </c>
      <c r="D421" s="85">
        <v>3</v>
      </c>
      <c r="E421" s="86">
        <v>1</v>
      </c>
      <c r="F421" s="86">
        <v>3</v>
      </c>
      <c r="G421" s="86">
        <v>7</v>
      </c>
      <c r="H421" s="14">
        <f t="shared" si="20"/>
        <v>42.857142857142854</v>
      </c>
      <c r="I421" s="15">
        <f t="shared" si="18"/>
        <v>14.285714285714286</v>
      </c>
      <c r="J421" s="16">
        <f t="shared" si="19"/>
        <v>42.857142857142854</v>
      </c>
      <c r="L421"/>
      <c r="M421"/>
    </row>
    <row r="422" spans="1:13">
      <c r="A422" s="137"/>
      <c r="B422" s="12">
        <v>9362000</v>
      </c>
      <c r="C422" s="13" t="s">
        <v>434</v>
      </c>
      <c r="D422" s="85">
        <v>2</v>
      </c>
      <c r="E422" s="86">
        <v>2</v>
      </c>
      <c r="F422" s="86">
        <v>2</v>
      </c>
      <c r="G422" s="86">
        <v>6</v>
      </c>
      <c r="H422" s="14">
        <f t="shared" si="20"/>
        <v>33.333333333333336</v>
      </c>
      <c r="I422" s="15">
        <f t="shared" si="18"/>
        <v>33.333333333333336</v>
      </c>
      <c r="J422" s="16">
        <f t="shared" si="19"/>
        <v>33.333333333333336</v>
      </c>
      <c r="L422"/>
      <c r="M422"/>
    </row>
    <row r="423" spans="1:13">
      <c r="A423" s="137"/>
      <c r="B423" s="12">
        <v>9363000</v>
      </c>
      <c r="C423" s="13" t="s">
        <v>435</v>
      </c>
      <c r="D423" s="85">
        <v>0</v>
      </c>
      <c r="E423" s="86">
        <v>0</v>
      </c>
      <c r="F423" s="86">
        <v>2</v>
      </c>
      <c r="G423" s="86">
        <v>2</v>
      </c>
      <c r="H423" s="14">
        <f t="shared" si="20"/>
        <v>0</v>
      </c>
      <c r="I423" s="15">
        <f t="shared" si="18"/>
        <v>0</v>
      </c>
      <c r="J423" s="16">
        <f t="shared" si="19"/>
        <v>100</v>
      </c>
      <c r="L423"/>
      <c r="M423"/>
    </row>
    <row r="424" spans="1:13">
      <c r="A424" s="137"/>
      <c r="B424" s="12">
        <v>9371000</v>
      </c>
      <c r="C424" s="13" t="s">
        <v>436</v>
      </c>
      <c r="D424" s="85">
        <v>5</v>
      </c>
      <c r="E424" s="86">
        <v>1</v>
      </c>
      <c r="F424" s="86">
        <v>0</v>
      </c>
      <c r="G424" s="86">
        <v>6</v>
      </c>
      <c r="H424" s="14">
        <f t="shared" si="20"/>
        <v>83.333333333333329</v>
      </c>
      <c r="I424" s="15">
        <f t="shared" si="18"/>
        <v>16.666666666666668</v>
      </c>
      <c r="J424" s="16">
        <f t="shared" si="19"/>
        <v>0</v>
      </c>
      <c r="L424"/>
      <c r="M424"/>
    </row>
    <row r="425" spans="1:13">
      <c r="A425" s="137"/>
      <c r="B425" s="12">
        <v>9372000</v>
      </c>
      <c r="C425" s="13" t="s">
        <v>437</v>
      </c>
      <c r="D425" s="85">
        <v>28</v>
      </c>
      <c r="E425" s="86">
        <v>12</v>
      </c>
      <c r="F425" s="86">
        <v>7</v>
      </c>
      <c r="G425" s="86">
        <v>47</v>
      </c>
      <c r="H425" s="14">
        <f t="shared" si="20"/>
        <v>59.574468085106382</v>
      </c>
      <c r="I425" s="15">
        <f t="shared" si="18"/>
        <v>25.531914893617021</v>
      </c>
      <c r="J425" s="16">
        <f t="shared" si="19"/>
        <v>14.893617021276595</v>
      </c>
      <c r="L425"/>
      <c r="M425"/>
    </row>
    <row r="426" spans="1:13">
      <c r="A426" s="137"/>
      <c r="B426" s="12">
        <v>9373000</v>
      </c>
      <c r="C426" s="13" t="s">
        <v>438</v>
      </c>
      <c r="D426" s="85">
        <v>1</v>
      </c>
      <c r="E426" s="86">
        <v>0</v>
      </c>
      <c r="F426" s="86">
        <v>0</v>
      </c>
      <c r="G426" s="86">
        <v>1</v>
      </c>
      <c r="H426" s="14">
        <f t="shared" si="20"/>
        <v>100</v>
      </c>
      <c r="I426" s="15">
        <f t="shared" si="18"/>
        <v>0</v>
      </c>
      <c r="J426" s="16">
        <f t="shared" si="19"/>
        <v>0</v>
      </c>
      <c r="L426"/>
      <c r="M426"/>
    </row>
    <row r="427" spans="1:13">
      <c r="A427" s="137"/>
      <c r="B427" s="12">
        <v>9374000</v>
      </c>
      <c r="C427" s="13" t="s">
        <v>439</v>
      </c>
      <c r="D427" s="85">
        <v>0</v>
      </c>
      <c r="E427" s="86">
        <v>1</v>
      </c>
      <c r="F427" s="86">
        <v>0</v>
      </c>
      <c r="G427" s="86">
        <v>1</v>
      </c>
      <c r="H427" s="14">
        <f t="shared" si="20"/>
        <v>0</v>
      </c>
      <c r="I427" s="15">
        <f t="shared" si="18"/>
        <v>100</v>
      </c>
      <c r="J427" s="16">
        <f t="shared" si="19"/>
        <v>0</v>
      </c>
      <c r="L427"/>
      <c r="M427"/>
    </row>
    <row r="428" spans="1:13">
      <c r="A428" s="137"/>
      <c r="B428" s="12">
        <v>9375000</v>
      </c>
      <c r="C428" s="13" t="s">
        <v>440</v>
      </c>
      <c r="D428" s="85">
        <v>3</v>
      </c>
      <c r="E428" s="86">
        <v>0</v>
      </c>
      <c r="F428" s="86">
        <v>0</v>
      </c>
      <c r="G428" s="86">
        <v>3</v>
      </c>
      <c r="H428" s="14">
        <f t="shared" si="20"/>
        <v>100</v>
      </c>
      <c r="I428" s="15">
        <f t="shared" si="18"/>
        <v>0</v>
      </c>
      <c r="J428" s="16">
        <f t="shared" si="19"/>
        <v>0</v>
      </c>
      <c r="L428"/>
      <c r="M428"/>
    </row>
    <row r="429" spans="1:13">
      <c r="A429" s="137"/>
      <c r="B429" s="12">
        <v>9376000</v>
      </c>
      <c r="C429" s="13" t="s">
        <v>441</v>
      </c>
      <c r="D429" s="85">
        <v>14</v>
      </c>
      <c r="E429" s="86">
        <v>10</v>
      </c>
      <c r="F429" s="86">
        <v>7</v>
      </c>
      <c r="G429" s="86">
        <v>31</v>
      </c>
      <c r="H429" s="14">
        <f t="shared" si="20"/>
        <v>45.161290322580648</v>
      </c>
      <c r="I429" s="15">
        <f t="shared" si="18"/>
        <v>32.258064516129032</v>
      </c>
      <c r="J429" s="16">
        <f t="shared" si="19"/>
        <v>22.580645161290324</v>
      </c>
      <c r="L429"/>
      <c r="M429"/>
    </row>
    <row r="430" spans="1:13">
      <c r="A430" s="137"/>
      <c r="B430" s="12">
        <v>9377000</v>
      </c>
      <c r="C430" s="13" t="s">
        <v>442</v>
      </c>
      <c r="D430" s="85">
        <v>13</v>
      </c>
      <c r="E430" s="86">
        <v>1</v>
      </c>
      <c r="F430" s="86">
        <v>1</v>
      </c>
      <c r="G430" s="86">
        <v>15</v>
      </c>
      <c r="H430" s="14">
        <f t="shared" si="20"/>
        <v>86.666666666666671</v>
      </c>
      <c r="I430" s="15">
        <f t="shared" si="18"/>
        <v>6.666666666666667</v>
      </c>
      <c r="J430" s="16">
        <f t="shared" si="19"/>
        <v>6.666666666666667</v>
      </c>
      <c r="L430"/>
      <c r="M430"/>
    </row>
    <row r="431" spans="1:13">
      <c r="A431" s="137"/>
      <c r="B431" s="12">
        <v>9461000</v>
      </c>
      <c r="C431" s="13" t="s">
        <v>443</v>
      </c>
      <c r="D431" s="85">
        <v>2</v>
      </c>
      <c r="E431" s="86">
        <v>5</v>
      </c>
      <c r="F431" s="86">
        <v>0</v>
      </c>
      <c r="G431" s="86">
        <v>7</v>
      </c>
      <c r="H431" s="14">
        <f t="shared" si="20"/>
        <v>28.571428571428573</v>
      </c>
      <c r="I431" s="15">
        <f t="shared" si="18"/>
        <v>71.428571428571431</v>
      </c>
      <c r="J431" s="16">
        <f t="shared" si="19"/>
        <v>0</v>
      </c>
      <c r="L431"/>
      <c r="M431"/>
    </row>
    <row r="432" spans="1:13">
      <c r="A432" s="137"/>
      <c r="B432" s="12">
        <v>9462000</v>
      </c>
      <c r="C432" s="13" t="s">
        <v>444</v>
      </c>
      <c r="D432" s="85">
        <v>10</v>
      </c>
      <c r="E432" s="86">
        <v>4</v>
      </c>
      <c r="F432" s="86">
        <v>0</v>
      </c>
      <c r="G432" s="86">
        <v>14</v>
      </c>
      <c r="H432" s="14">
        <f t="shared" si="20"/>
        <v>71.428571428571431</v>
      </c>
      <c r="I432" s="15">
        <f t="shared" si="18"/>
        <v>28.571428571428573</v>
      </c>
      <c r="J432" s="16">
        <f t="shared" si="19"/>
        <v>0</v>
      </c>
      <c r="L432"/>
      <c r="M432"/>
    </row>
    <row r="433" spans="1:13">
      <c r="A433" s="137"/>
      <c r="B433" s="12">
        <v>9463000</v>
      </c>
      <c r="C433" s="13" t="s">
        <v>445</v>
      </c>
      <c r="D433" s="85" t="s">
        <v>23</v>
      </c>
      <c r="E433" s="86" t="s">
        <v>23</v>
      </c>
      <c r="F433" s="86" t="s">
        <v>23</v>
      </c>
      <c r="G433" s="86" t="s">
        <v>23</v>
      </c>
      <c r="H433" s="14" t="s">
        <v>23</v>
      </c>
      <c r="I433" s="15" t="s">
        <v>23</v>
      </c>
      <c r="J433" s="16" t="s">
        <v>23</v>
      </c>
      <c r="L433"/>
      <c r="M433"/>
    </row>
    <row r="434" spans="1:13">
      <c r="A434" s="137"/>
      <c r="B434" s="12">
        <v>9464000</v>
      </c>
      <c r="C434" s="13" t="s">
        <v>446</v>
      </c>
      <c r="D434" s="85">
        <v>13</v>
      </c>
      <c r="E434" s="86">
        <v>8</v>
      </c>
      <c r="F434" s="86">
        <v>3</v>
      </c>
      <c r="G434" s="86">
        <v>24</v>
      </c>
      <c r="H434" s="14">
        <f t="shared" si="20"/>
        <v>54.166666666666664</v>
      </c>
      <c r="I434" s="15">
        <f t="shared" si="18"/>
        <v>33.333333333333336</v>
      </c>
      <c r="J434" s="16">
        <f t="shared" si="19"/>
        <v>12.5</v>
      </c>
      <c r="L434"/>
      <c r="M434"/>
    </row>
    <row r="435" spans="1:13">
      <c r="A435" s="137"/>
      <c r="B435" s="12">
        <v>9471000</v>
      </c>
      <c r="C435" s="13" t="s">
        <v>447</v>
      </c>
      <c r="D435" s="85">
        <v>1</v>
      </c>
      <c r="E435" s="86">
        <v>1</v>
      </c>
      <c r="F435" s="86">
        <v>4</v>
      </c>
      <c r="G435" s="86">
        <v>6</v>
      </c>
      <c r="H435" s="14">
        <f t="shared" si="20"/>
        <v>16.666666666666668</v>
      </c>
      <c r="I435" s="15">
        <f t="shared" si="18"/>
        <v>16.666666666666668</v>
      </c>
      <c r="J435" s="16">
        <f t="shared" si="19"/>
        <v>66.666666666666671</v>
      </c>
      <c r="L435"/>
      <c r="M435"/>
    </row>
    <row r="436" spans="1:13">
      <c r="A436" s="137"/>
      <c r="B436" s="12">
        <v>9472000</v>
      </c>
      <c r="C436" s="13" t="s">
        <v>448</v>
      </c>
      <c r="D436" s="85">
        <v>9</v>
      </c>
      <c r="E436" s="86">
        <v>0</v>
      </c>
      <c r="F436" s="86">
        <v>2</v>
      </c>
      <c r="G436" s="86">
        <v>11</v>
      </c>
      <c r="H436" s="14">
        <f t="shared" si="20"/>
        <v>81.818181818181813</v>
      </c>
      <c r="I436" s="15">
        <f t="shared" si="18"/>
        <v>0</v>
      </c>
      <c r="J436" s="16">
        <f t="shared" si="19"/>
        <v>18.181818181818183</v>
      </c>
      <c r="L436"/>
      <c r="M436"/>
    </row>
    <row r="437" spans="1:13">
      <c r="A437" s="137"/>
      <c r="B437" s="12">
        <v>9473000</v>
      </c>
      <c r="C437" s="13" t="s">
        <v>449</v>
      </c>
      <c r="D437" s="85">
        <v>3</v>
      </c>
      <c r="E437" s="86">
        <v>14</v>
      </c>
      <c r="F437" s="86">
        <v>17</v>
      </c>
      <c r="G437" s="86">
        <v>34</v>
      </c>
      <c r="H437" s="14">
        <f t="shared" si="20"/>
        <v>8.8235294117647065</v>
      </c>
      <c r="I437" s="15">
        <f t="shared" si="18"/>
        <v>41.176470588235297</v>
      </c>
      <c r="J437" s="16">
        <f t="shared" si="19"/>
        <v>50</v>
      </c>
      <c r="L437"/>
      <c r="M437"/>
    </row>
    <row r="438" spans="1:13">
      <c r="A438" s="137"/>
      <c r="B438" s="12">
        <v>9474000</v>
      </c>
      <c r="C438" s="13" t="s">
        <v>450</v>
      </c>
      <c r="D438" s="85">
        <v>10</v>
      </c>
      <c r="E438" s="86">
        <v>1</v>
      </c>
      <c r="F438" s="86">
        <v>3</v>
      </c>
      <c r="G438" s="86">
        <v>14</v>
      </c>
      <c r="H438" s="14">
        <f t="shared" si="20"/>
        <v>71.428571428571431</v>
      </c>
      <c r="I438" s="15">
        <f t="shared" si="18"/>
        <v>7.1428571428571432</v>
      </c>
      <c r="J438" s="16">
        <f t="shared" si="19"/>
        <v>21.428571428571427</v>
      </c>
      <c r="L438"/>
      <c r="M438"/>
    </row>
    <row r="439" spans="1:13">
      <c r="A439" s="137"/>
      <c r="B439" s="12">
        <v>9475000</v>
      </c>
      <c r="C439" s="13" t="s">
        <v>451</v>
      </c>
      <c r="D439" s="85">
        <v>5</v>
      </c>
      <c r="E439" s="86">
        <v>0</v>
      </c>
      <c r="F439" s="86">
        <v>3</v>
      </c>
      <c r="G439" s="86">
        <v>8</v>
      </c>
      <c r="H439" s="14">
        <f t="shared" si="20"/>
        <v>62.5</v>
      </c>
      <c r="I439" s="15">
        <f t="shared" si="18"/>
        <v>0</v>
      </c>
      <c r="J439" s="16">
        <f t="shared" si="19"/>
        <v>37.5</v>
      </c>
      <c r="L439"/>
      <c r="M439"/>
    </row>
    <row r="440" spans="1:13">
      <c r="A440" s="137"/>
      <c r="B440" s="12">
        <v>9476000</v>
      </c>
      <c r="C440" s="13" t="s">
        <v>452</v>
      </c>
      <c r="D440" s="85">
        <v>9</v>
      </c>
      <c r="E440" s="86">
        <v>0</v>
      </c>
      <c r="F440" s="86">
        <v>4</v>
      </c>
      <c r="G440" s="86">
        <v>13</v>
      </c>
      <c r="H440" s="14">
        <f t="shared" si="20"/>
        <v>69.230769230769226</v>
      </c>
      <c r="I440" s="15">
        <f t="shared" si="18"/>
        <v>0</v>
      </c>
      <c r="J440" s="16">
        <f t="shared" si="19"/>
        <v>30.76923076923077</v>
      </c>
      <c r="L440"/>
      <c r="M440"/>
    </row>
    <row r="441" spans="1:13">
      <c r="A441" s="137"/>
      <c r="B441" s="12">
        <v>9477000</v>
      </c>
      <c r="C441" s="13" t="s">
        <v>453</v>
      </c>
      <c r="D441" s="85">
        <v>2</v>
      </c>
      <c r="E441" s="86">
        <v>1</v>
      </c>
      <c r="F441" s="86">
        <v>0</v>
      </c>
      <c r="G441" s="86">
        <v>3</v>
      </c>
      <c r="H441" s="14">
        <f t="shared" si="20"/>
        <v>66.666666666666671</v>
      </c>
      <c r="I441" s="15">
        <f t="shared" si="18"/>
        <v>33.333333333333336</v>
      </c>
      <c r="J441" s="16">
        <f t="shared" si="19"/>
        <v>0</v>
      </c>
      <c r="L441"/>
      <c r="M441"/>
    </row>
    <row r="442" spans="1:13">
      <c r="A442" s="137"/>
      <c r="B442" s="12">
        <v>9478000</v>
      </c>
      <c r="C442" s="13" t="s">
        <v>454</v>
      </c>
      <c r="D442" s="85">
        <v>2</v>
      </c>
      <c r="E442" s="86">
        <v>5</v>
      </c>
      <c r="F442" s="86">
        <v>1</v>
      </c>
      <c r="G442" s="86">
        <v>8</v>
      </c>
      <c r="H442" s="14">
        <f t="shared" si="20"/>
        <v>25</v>
      </c>
      <c r="I442" s="15">
        <f t="shared" si="18"/>
        <v>62.5</v>
      </c>
      <c r="J442" s="16">
        <f t="shared" si="19"/>
        <v>12.5</v>
      </c>
      <c r="L442"/>
      <c r="M442"/>
    </row>
    <row r="443" spans="1:13">
      <c r="A443" s="137"/>
      <c r="B443" s="12">
        <v>9479000</v>
      </c>
      <c r="C443" s="13" t="s">
        <v>455</v>
      </c>
      <c r="D443" s="85">
        <v>3</v>
      </c>
      <c r="E443" s="86">
        <v>1</v>
      </c>
      <c r="F443" s="86">
        <v>1</v>
      </c>
      <c r="G443" s="86">
        <v>5</v>
      </c>
      <c r="H443" s="14">
        <f t="shared" si="20"/>
        <v>60</v>
      </c>
      <c r="I443" s="15">
        <f t="shared" si="18"/>
        <v>20</v>
      </c>
      <c r="J443" s="16">
        <f t="shared" si="19"/>
        <v>20</v>
      </c>
      <c r="L443"/>
      <c r="M443"/>
    </row>
    <row r="444" spans="1:13">
      <c r="A444" s="137"/>
      <c r="B444" s="12">
        <v>9561000</v>
      </c>
      <c r="C444" s="13" t="s">
        <v>456</v>
      </c>
      <c r="D444" s="85">
        <v>7</v>
      </c>
      <c r="E444" s="86">
        <v>2</v>
      </c>
      <c r="F444" s="86">
        <v>1</v>
      </c>
      <c r="G444" s="86">
        <v>10</v>
      </c>
      <c r="H444" s="14">
        <f t="shared" si="20"/>
        <v>70</v>
      </c>
      <c r="I444" s="15">
        <f t="shared" si="18"/>
        <v>20</v>
      </c>
      <c r="J444" s="16">
        <f t="shared" si="19"/>
        <v>10</v>
      </c>
      <c r="L444"/>
      <c r="M444"/>
    </row>
    <row r="445" spans="1:13">
      <c r="A445" s="137"/>
      <c r="B445" s="12">
        <v>9562000</v>
      </c>
      <c r="C445" s="13" t="s">
        <v>457</v>
      </c>
      <c r="D445" s="85">
        <v>7</v>
      </c>
      <c r="E445" s="86">
        <v>12</v>
      </c>
      <c r="F445" s="86">
        <v>5</v>
      </c>
      <c r="G445" s="86">
        <v>24</v>
      </c>
      <c r="H445" s="14">
        <f t="shared" si="20"/>
        <v>29.166666666666668</v>
      </c>
      <c r="I445" s="15">
        <f t="shared" si="18"/>
        <v>50</v>
      </c>
      <c r="J445" s="16">
        <f t="shared" si="19"/>
        <v>20.833333333333332</v>
      </c>
      <c r="L445"/>
      <c r="M445"/>
    </row>
    <row r="446" spans="1:13">
      <c r="A446" s="137"/>
      <c r="B446" s="12">
        <v>9563000</v>
      </c>
      <c r="C446" s="13" t="s">
        <v>458</v>
      </c>
      <c r="D446" s="85">
        <v>24</v>
      </c>
      <c r="E446" s="86">
        <v>17</v>
      </c>
      <c r="F446" s="86">
        <v>6</v>
      </c>
      <c r="G446" s="86">
        <v>47</v>
      </c>
      <c r="H446" s="14">
        <f t="shared" si="20"/>
        <v>51.063829787234042</v>
      </c>
      <c r="I446" s="15">
        <f t="shared" si="18"/>
        <v>36.170212765957444</v>
      </c>
      <c r="J446" s="16">
        <f t="shared" si="19"/>
        <v>12.76595744680851</v>
      </c>
      <c r="L446"/>
      <c r="M446"/>
    </row>
    <row r="447" spans="1:13">
      <c r="A447" s="137"/>
      <c r="B447" s="12">
        <v>9564000</v>
      </c>
      <c r="C447" s="13" t="s">
        <v>459</v>
      </c>
      <c r="D447" s="85">
        <v>65</v>
      </c>
      <c r="E447" s="86">
        <v>71</v>
      </c>
      <c r="F447" s="86">
        <v>108</v>
      </c>
      <c r="G447" s="86">
        <v>244</v>
      </c>
      <c r="H447" s="14">
        <f t="shared" si="20"/>
        <v>26.639344262295083</v>
      </c>
      <c r="I447" s="15">
        <f t="shared" si="18"/>
        <v>29.098360655737704</v>
      </c>
      <c r="J447" s="16">
        <f t="shared" si="19"/>
        <v>44.26229508196721</v>
      </c>
      <c r="L447"/>
      <c r="M447"/>
    </row>
    <row r="448" spans="1:13">
      <c r="A448" s="137"/>
      <c r="B448" s="12">
        <v>9565000</v>
      </c>
      <c r="C448" s="13" t="s">
        <v>460</v>
      </c>
      <c r="D448" s="85">
        <v>20</v>
      </c>
      <c r="E448" s="86">
        <v>10</v>
      </c>
      <c r="F448" s="86">
        <v>2</v>
      </c>
      <c r="G448" s="86">
        <v>32</v>
      </c>
      <c r="H448" s="14">
        <f t="shared" si="20"/>
        <v>62.5</v>
      </c>
      <c r="I448" s="15">
        <f t="shared" si="18"/>
        <v>31.25</v>
      </c>
      <c r="J448" s="16">
        <f t="shared" si="19"/>
        <v>6.25</v>
      </c>
      <c r="L448"/>
      <c r="M448"/>
    </row>
    <row r="449" spans="1:13">
      <c r="A449" s="137"/>
      <c r="B449" s="12">
        <v>9571000</v>
      </c>
      <c r="C449" s="13" t="s">
        <v>461</v>
      </c>
      <c r="D449" s="85">
        <v>8</v>
      </c>
      <c r="E449" s="86">
        <v>1</v>
      </c>
      <c r="F449" s="86">
        <v>1</v>
      </c>
      <c r="G449" s="86">
        <v>10</v>
      </c>
      <c r="H449" s="14">
        <f t="shared" si="20"/>
        <v>80</v>
      </c>
      <c r="I449" s="15">
        <f t="shared" si="18"/>
        <v>10</v>
      </c>
      <c r="J449" s="16">
        <f t="shared" si="19"/>
        <v>10</v>
      </c>
      <c r="L449"/>
      <c r="M449"/>
    </row>
    <row r="450" spans="1:13">
      <c r="A450" s="137"/>
      <c r="B450" s="12">
        <v>9572000</v>
      </c>
      <c r="C450" s="13" t="s">
        <v>462</v>
      </c>
      <c r="D450" s="85">
        <v>9</v>
      </c>
      <c r="E450" s="86">
        <v>4</v>
      </c>
      <c r="F450" s="86">
        <v>0</v>
      </c>
      <c r="G450" s="86">
        <v>13</v>
      </c>
      <c r="H450" s="14">
        <f t="shared" si="20"/>
        <v>69.230769230769226</v>
      </c>
      <c r="I450" s="15">
        <f t="shared" si="18"/>
        <v>30.76923076923077</v>
      </c>
      <c r="J450" s="16">
        <f t="shared" si="19"/>
        <v>0</v>
      </c>
      <c r="L450"/>
      <c r="M450"/>
    </row>
    <row r="451" spans="1:13">
      <c r="A451" s="137"/>
      <c r="B451" s="12">
        <v>9573000</v>
      </c>
      <c r="C451" s="13" t="s">
        <v>463</v>
      </c>
      <c r="D451" s="85">
        <v>11</v>
      </c>
      <c r="E451" s="86">
        <v>5</v>
      </c>
      <c r="F451" s="86">
        <v>8</v>
      </c>
      <c r="G451" s="86">
        <v>24</v>
      </c>
      <c r="H451" s="14">
        <f t="shared" si="20"/>
        <v>45.833333333333336</v>
      </c>
      <c r="I451" s="15">
        <f t="shared" si="18"/>
        <v>20.833333333333332</v>
      </c>
      <c r="J451" s="16">
        <f t="shared" si="19"/>
        <v>33.333333333333336</v>
      </c>
      <c r="L451"/>
      <c r="M451"/>
    </row>
    <row r="452" spans="1:13">
      <c r="A452" s="137"/>
      <c r="B452" s="12">
        <v>9574000</v>
      </c>
      <c r="C452" s="13" t="s">
        <v>464</v>
      </c>
      <c r="D452" s="85">
        <v>12</v>
      </c>
      <c r="E452" s="86">
        <v>4</v>
      </c>
      <c r="F452" s="86">
        <v>3</v>
      </c>
      <c r="G452" s="86">
        <v>19</v>
      </c>
      <c r="H452" s="14">
        <f t="shared" si="20"/>
        <v>63.157894736842103</v>
      </c>
      <c r="I452" s="15">
        <f t="shared" si="18"/>
        <v>21.05263157894737</v>
      </c>
      <c r="J452" s="16">
        <f t="shared" si="19"/>
        <v>15.789473684210526</v>
      </c>
      <c r="L452"/>
      <c r="M452"/>
    </row>
    <row r="453" spans="1:13">
      <c r="A453" s="137"/>
      <c r="B453" s="12">
        <v>9575000</v>
      </c>
      <c r="C453" s="13" t="s">
        <v>465</v>
      </c>
      <c r="D453" s="85">
        <v>0</v>
      </c>
      <c r="E453" s="86">
        <v>2</v>
      </c>
      <c r="F453" s="86">
        <v>0</v>
      </c>
      <c r="G453" s="86">
        <v>2</v>
      </c>
      <c r="H453" s="14">
        <f t="shared" si="20"/>
        <v>0</v>
      </c>
      <c r="I453" s="15">
        <f t="shared" si="18"/>
        <v>100</v>
      </c>
      <c r="J453" s="16">
        <f t="shared" si="19"/>
        <v>0</v>
      </c>
      <c r="L453"/>
      <c r="M453"/>
    </row>
    <row r="454" spans="1:13">
      <c r="A454" s="137"/>
      <c r="B454" s="12">
        <v>9576000</v>
      </c>
      <c r="C454" s="13" t="s">
        <v>466</v>
      </c>
      <c r="D454" s="85">
        <v>7</v>
      </c>
      <c r="E454" s="86">
        <v>3</v>
      </c>
      <c r="F454" s="86">
        <v>0</v>
      </c>
      <c r="G454" s="86">
        <v>10</v>
      </c>
      <c r="H454" s="14">
        <f t="shared" si="20"/>
        <v>70</v>
      </c>
      <c r="I454" s="15">
        <f t="shared" ref="I454:I517" si="21">E454*100/G454</f>
        <v>30</v>
      </c>
      <c r="J454" s="16">
        <f t="shared" ref="J454:J517" si="22">F454*100/G454</f>
        <v>0</v>
      </c>
      <c r="L454"/>
      <c r="M454"/>
    </row>
    <row r="455" spans="1:13">
      <c r="A455" s="137"/>
      <c r="B455" s="12">
        <v>9577000</v>
      </c>
      <c r="C455" s="13" t="s">
        <v>467</v>
      </c>
      <c r="D455" s="85">
        <v>8</v>
      </c>
      <c r="E455" s="86">
        <v>1</v>
      </c>
      <c r="F455" s="86">
        <v>1</v>
      </c>
      <c r="G455" s="86">
        <v>10</v>
      </c>
      <c r="H455" s="14">
        <f t="shared" ref="H455:H518" si="23">D455*100/G455</f>
        <v>80</v>
      </c>
      <c r="I455" s="15">
        <f t="shared" si="21"/>
        <v>10</v>
      </c>
      <c r="J455" s="16">
        <f t="shared" si="22"/>
        <v>10</v>
      </c>
      <c r="L455"/>
      <c r="M455"/>
    </row>
    <row r="456" spans="1:13">
      <c r="A456" s="137"/>
      <c r="B456" s="12">
        <v>9661000</v>
      </c>
      <c r="C456" s="13" t="s">
        <v>468</v>
      </c>
      <c r="D456" s="85">
        <v>1</v>
      </c>
      <c r="E456" s="86">
        <v>0</v>
      </c>
      <c r="F456" s="86">
        <v>0</v>
      </c>
      <c r="G456" s="86">
        <v>1</v>
      </c>
      <c r="H456" s="14">
        <f t="shared" si="23"/>
        <v>100</v>
      </c>
      <c r="I456" s="15">
        <f t="shared" si="21"/>
        <v>0</v>
      </c>
      <c r="J456" s="16">
        <f t="shared" si="22"/>
        <v>0</v>
      </c>
      <c r="L456"/>
      <c r="M456"/>
    </row>
    <row r="457" spans="1:13">
      <c r="A457" s="137"/>
      <c r="B457" s="12">
        <v>9662000</v>
      </c>
      <c r="C457" s="13" t="s">
        <v>469</v>
      </c>
      <c r="D457" s="85">
        <v>1</v>
      </c>
      <c r="E457" s="86">
        <v>0</v>
      </c>
      <c r="F457" s="86">
        <v>0</v>
      </c>
      <c r="G457" s="86">
        <v>1</v>
      </c>
      <c r="H457" s="14">
        <f t="shared" si="23"/>
        <v>100</v>
      </c>
      <c r="I457" s="15">
        <f t="shared" si="21"/>
        <v>0</v>
      </c>
      <c r="J457" s="16">
        <f t="shared" si="22"/>
        <v>0</v>
      </c>
      <c r="L457"/>
      <c r="M457"/>
    </row>
    <row r="458" spans="1:13">
      <c r="A458" s="137"/>
      <c r="B458" s="12">
        <v>9663000</v>
      </c>
      <c r="C458" s="13" t="s">
        <v>470</v>
      </c>
      <c r="D458" s="85">
        <v>5</v>
      </c>
      <c r="E458" s="86">
        <v>10</v>
      </c>
      <c r="F458" s="86">
        <v>10</v>
      </c>
      <c r="G458" s="86">
        <v>25</v>
      </c>
      <c r="H458" s="14">
        <f t="shared" si="23"/>
        <v>20</v>
      </c>
      <c r="I458" s="15">
        <f t="shared" si="21"/>
        <v>40</v>
      </c>
      <c r="J458" s="16">
        <f t="shared" si="22"/>
        <v>40</v>
      </c>
      <c r="L458"/>
      <c r="M458"/>
    </row>
    <row r="459" spans="1:13">
      <c r="A459" s="137"/>
      <c r="B459" s="12">
        <v>9671000</v>
      </c>
      <c r="C459" s="13" t="s">
        <v>471</v>
      </c>
      <c r="D459" s="85" t="s">
        <v>23</v>
      </c>
      <c r="E459" s="86" t="s">
        <v>23</v>
      </c>
      <c r="F459" s="86" t="s">
        <v>23</v>
      </c>
      <c r="G459" s="86" t="s">
        <v>23</v>
      </c>
      <c r="H459" s="14" t="s">
        <v>23</v>
      </c>
      <c r="I459" s="15" t="s">
        <v>23</v>
      </c>
      <c r="J459" s="16" t="s">
        <v>23</v>
      </c>
      <c r="L459"/>
      <c r="M459"/>
    </row>
    <row r="460" spans="1:13">
      <c r="A460" s="137"/>
      <c r="B460" s="12">
        <v>9672000</v>
      </c>
      <c r="C460" s="13" t="s">
        <v>472</v>
      </c>
      <c r="D460" s="85">
        <v>19</v>
      </c>
      <c r="E460" s="86">
        <v>4</v>
      </c>
      <c r="F460" s="86">
        <v>3</v>
      </c>
      <c r="G460" s="86">
        <v>26</v>
      </c>
      <c r="H460" s="14">
        <f t="shared" si="23"/>
        <v>73.07692307692308</v>
      </c>
      <c r="I460" s="15">
        <f t="shared" si="21"/>
        <v>15.384615384615385</v>
      </c>
      <c r="J460" s="16">
        <f t="shared" si="22"/>
        <v>11.538461538461538</v>
      </c>
      <c r="L460"/>
      <c r="M460"/>
    </row>
    <row r="461" spans="1:13">
      <c r="A461" s="137"/>
      <c r="B461" s="12">
        <v>9673000</v>
      </c>
      <c r="C461" s="13" t="s">
        <v>473</v>
      </c>
      <c r="D461" s="85">
        <v>1</v>
      </c>
      <c r="E461" s="86">
        <v>0</v>
      </c>
      <c r="F461" s="86">
        <v>0</v>
      </c>
      <c r="G461" s="86">
        <v>1</v>
      </c>
      <c r="H461" s="14">
        <f t="shared" si="23"/>
        <v>100</v>
      </c>
      <c r="I461" s="15">
        <f t="shared" si="21"/>
        <v>0</v>
      </c>
      <c r="J461" s="16">
        <f t="shared" si="22"/>
        <v>0</v>
      </c>
      <c r="L461"/>
      <c r="M461"/>
    </row>
    <row r="462" spans="1:13">
      <c r="A462" s="137"/>
      <c r="B462" s="12">
        <v>9674000</v>
      </c>
      <c r="C462" s="13" t="s">
        <v>474</v>
      </c>
      <c r="D462" s="85">
        <v>5</v>
      </c>
      <c r="E462" s="86">
        <v>0</v>
      </c>
      <c r="F462" s="86">
        <v>0</v>
      </c>
      <c r="G462" s="86">
        <v>5</v>
      </c>
      <c r="H462" s="14">
        <f t="shared" si="23"/>
        <v>100</v>
      </c>
      <c r="I462" s="15">
        <f t="shared" si="21"/>
        <v>0</v>
      </c>
      <c r="J462" s="16">
        <f t="shared" si="22"/>
        <v>0</v>
      </c>
      <c r="L462"/>
      <c r="M462"/>
    </row>
    <row r="463" spans="1:13">
      <c r="A463" s="137"/>
      <c r="B463" s="12">
        <v>9675000</v>
      </c>
      <c r="C463" s="13" t="s">
        <v>475</v>
      </c>
      <c r="D463" s="85">
        <v>5</v>
      </c>
      <c r="E463" s="86">
        <v>0</v>
      </c>
      <c r="F463" s="86">
        <v>1</v>
      </c>
      <c r="G463" s="86">
        <v>6</v>
      </c>
      <c r="H463" s="14">
        <f t="shared" si="23"/>
        <v>83.333333333333329</v>
      </c>
      <c r="I463" s="15">
        <f t="shared" si="21"/>
        <v>0</v>
      </c>
      <c r="J463" s="16">
        <f t="shared" si="22"/>
        <v>16.666666666666668</v>
      </c>
      <c r="L463"/>
      <c r="M463"/>
    </row>
    <row r="464" spans="1:13">
      <c r="A464" s="137"/>
      <c r="B464" s="12">
        <v>9676000</v>
      </c>
      <c r="C464" s="13" t="s">
        <v>476</v>
      </c>
      <c r="D464" s="85" t="s">
        <v>23</v>
      </c>
      <c r="E464" s="86" t="s">
        <v>23</v>
      </c>
      <c r="F464" s="86" t="s">
        <v>23</v>
      </c>
      <c r="G464" s="86" t="s">
        <v>23</v>
      </c>
      <c r="H464" s="14" t="s">
        <v>23</v>
      </c>
      <c r="I464" s="15" t="s">
        <v>23</v>
      </c>
      <c r="J464" s="16" t="s">
        <v>23</v>
      </c>
      <c r="L464"/>
      <c r="M464"/>
    </row>
    <row r="465" spans="1:13">
      <c r="A465" s="137"/>
      <c r="B465" s="12">
        <v>9677000</v>
      </c>
      <c r="C465" s="13" t="s">
        <v>477</v>
      </c>
      <c r="D465" s="85" t="s">
        <v>23</v>
      </c>
      <c r="E465" s="86" t="s">
        <v>23</v>
      </c>
      <c r="F465" s="86" t="s">
        <v>23</v>
      </c>
      <c r="G465" s="86" t="s">
        <v>23</v>
      </c>
      <c r="H465" s="14" t="s">
        <v>23</v>
      </c>
      <c r="I465" s="15" t="s">
        <v>23</v>
      </c>
      <c r="J465" s="16" t="s">
        <v>23</v>
      </c>
      <c r="L465"/>
      <c r="M465"/>
    </row>
    <row r="466" spans="1:13">
      <c r="A466" s="137"/>
      <c r="B466" s="12">
        <v>9678000</v>
      </c>
      <c r="C466" s="13" t="s">
        <v>478</v>
      </c>
      <c r="D466" s="85">
        <v>18</v>
      </c>
      <c r="E466" s="86">
        <v>2</v>
      </c>
      <c r="F466" s="86">
        <v>0</v>
      </c>
      <c r="G466" s="86">
        <v>20</v>
      </c>
      <c r="H466" s="14">
        <f t="shared" si="23"/>
        <v>90</v>
      </c>
      <c r="I466" s="15">
        <f t="shared" si="21"/>
        <v>10</v>
      </c>
      <c r="J466" s="16">
        <f t="shared" si="22"/>
        <v>0</v>
      </c>
      <c r="L466"/>
      <c r="M466"/>
    </row>
    <row r="467" spans="1:13">
      <c r="A467" s="137"/>
      <c r="B467" s="12">
        <v>9679000</v>
      </c>
      <c r="C467" s="13" t="s">
        <v>479</v>
      </c>
      <c r="D467" s="85">
        <v>3</v>
      </c>
      <c r="E467" s="86">
        <v>2</v>
      </c>
      <c r="F467" s="86">
        <v>2</v>
      </c>
      <c r="G467" s="86">
        <v>7</v>
      </c>
      <c r="H467" s="14">
        <f t="shared" si="23"/>
        <v>42.857142857142854</v>
      </c>
      <c r="I467" s="15">
        <f t="shared" si="21"/>
        <v>28.571428571428573</v>
      </c>
      <c r="J467" s="16">
        <f t="shared" si="22"/>
        <v>28.571428571428573</v>
      </c>
      <c r="L467"/>
      <c r="M467"/>
    </row>
    <row r="468" spans="1:13">
      <c r="A468" s="137"/>
      <c r="B468" s="12">
        <v>9761000</v>
      </c>
      <c r="C468" s="13" t="s">
        <v>480</v>
      </c>
      <c r="D468" s="85">
        <v>40</v>
      </c>
      <c r="E468" s="86">
        <v>69</v>
      </c>
      <c r="F468" s="86">
        <v>89</v>
      </c>
      <c r="G468" s="86">
        <v>198</v>
      </c>
      <c r="H468" s="14">
        <f t="shared" si="23"/>
        <v>20.202020202020201</v>
      </c>
      <c r="I468" s="15">
        <f t="shared" si="21"/>
        <v>34.848484848484851</v>
      </c>
      <c r="J468" s="16">
        <f t="shared" si="22"/>
        <v>44.949494949494948</v>
      </c>
      <c r="L468"/>
      <c r="M468"/>
    </row>
    <row r="469" spans="1:13">
      <c r="A469" s="137"/>
      <c r="B469" s="12">
        <v>9762000</v>
      </c>
      <c r="C469" s="13" t="s">
        <v>481</v>
      </c>
      <c r="D469" s="85">
        <v>1</v>
      </c>
      <c r="E469" s="86">
        <v>0</v>
      </c>
      <c r="F469" s="86">
        <v>0</v>
      </c>
      <c r="G469" s="86">
        <v>1</v>
      </c>
      <c r="H469" s="14">
        <f t="shared" si="23"/>
        <v>100</v>
      </c>
      <c r="I469" s="15">
        <f t="shared" si="21"/>
        <v>0</v>
      </c>
      <c r="J469" s="16">
        <f t="shared" si="22"/>
        <v>0</v>
      </c>
      <c r="L469"/>
      <c r="M469"/>
    </row>
    <row r="470" spans="1:13">
      <c r="A470" s="137"/>
      <c r="B470" s="12">
        <v>9763000</v>
      </c>
      <c r="C470" s="13" t="s">
        <v>482</v>
      </c>
      <c r="D470" s="85">
        <v>8</v>
      </c>
      <c r="E470" s="86">
        <v>3</v>
      </c>
      <c r="F470" s="86">
        <v>9</v>
      </c>
      <c r="G470" s="86">
        <v>20</v>
      </c>
      <c r="H470" s="14">
        <f t="shared" si="23"/>
        <v>40</v>
      </c>
      <c r="I470" s="15">
        <f t="shared" si="21"/>
        <v>15</v>
      </c>
      <c r="J470" s="16">
        <f t="shared" si="22"/>
        <v>45</v>
      </c>
      <c r="L470"/>
      <c r="M470"/>
    </row>
    <row r="471" spans="1:13">
      <c r="A471" s="137"/>
      <c r="B471" s="12">
        <v>9764000</v>
      </c>
      <c r="C471" s="13" t="s">
        <v>483</v>
      </c>
      <c r="D471" s="85">
        <v>3</v>
      </c>
      <c r="E471" s="86">
        <v>0</v>
      </c>
      <c r="F471" s="86">
        <v>0</v>
      </c>
      <c r="G471" s="86">
        <v>3</v>
      </c>
      <c r="H471" s="14">
        <f t="shared" si="23"/>
        <v>100</v>
      </c>
      <c r="I471" s="15">
        <f t="shared" si="21"/>
        <v>0</v>
      </c>
      <c r="J471" s="16">
        <f t="shared" si="22"/>
        <v>0</v>
      </c>
      <c r="L471"/>
      <c r="M471"/>
    </row>
    <row r="472" spans="1:13">
      <c r="A472" s="137"/>
      <c r="B472" s="12">
        <v>9771000</v>
      </c>
      <c r="C472" s="13" t="s">
        <v>484</v>
      </c>
      <c r="D472" s="85">
        <v>7</v>
      </c>
      <c r="E472" s="86">
        <v>11</v>
      </c>
      <c r="F472" s="86">
        <v>8</v>
      </c>
      <c r="G472" s="86">
        <v>26</v>
      </c>
      <c r="H472" s="14">
        <f t="shared" si="23"/>
        <v>26.923076923076923</v>
      </c>
      <c r="I472" s="15">
        <f t="shared" si="21"/>
        <v>42.307692307692307</v>
      </c>
      <c r="J472" s="16">
        <f t="shared" si="22"/>
        <v>30.76923076923077</v>
      </c>
      <c r="L472"/>
      <c r="M472"/>
    </row>
    <row r="473" spans="1:13">
      <c r="A473" s="137"/>
      <c r="B473" s="12">
        <v>9772000</v>
      </c>
      <c r="C473" s="13" t="s">
        <v>485</v>
      </c>
      <c r="D473" s="85">
        <v>24</v>
      </c>
      <c r="E473" s="86">
        <v>12</v>
      </c>
      <c r="F473" s="86">
        <v>2</v>
      </c>
      <c r="G473" s="86">
        <v>38</v>
      </c>
      <c r="H473" s="14">
        <f t="shared" si="23"/>
        <v>63.157894736842103</v>
      </c>
      <c r="I473" s="15">
        <f t="shared" si="21"/>
        <v>31.578947368421051</v>
      </c>
      <c r="J473" s="16">
        <f t="shared" si="22"/>
        <v>5.2631578947368425</v>
      </c>
      <c r="L473"/>
      <c r="M473"/>
    </row>
    <row r="474" spans="1:13">
      <c r="A474" s="137"/>
      <c r="B474" s="12">
        <v>9773000</v>
      </c>
      <c r="C474" s="13" t="s">
        <v>486</v>
      </c>
      <c r="D474" s="85">
        <v>11</v>
      </c>
      <c r="E474" s="86">
        <v>7</v>
      </c>
      <c r="F474" s="86">
        <v>2</v>
      </c>
      <c r="G474" s="86">
        <v>20</v>
      </c>
      <c r="H474" s="14">
        <f t="shared" si="23"/>
        <v>55</v>
      </c>
      <c r="I474" s="15">
        <f t="shared" si="21"/>
        <v>35</v>
      </c>
      <c r="J474" s="16">
        <f t="shared" si="22"/>
        <v>10</v>
      </c>
      <c r="L474"/>
      <c r="M474"/>
    </row>
    <row r="475" spans="1:13">
      <c r="A475" s="137"/>
      <c r="B475" s="12">
        <v>9774000</v>
      </c>
      <c r="C475" s="13" t="s">
        <v>487</v>
      </c>
      <c r="D475" s="85">
        <v>12</v>
      </c>
      <c r="E475" s="86">
        <v>3</v>
      </c>
      <c r="F475" s="86">
        <v>1</v>
      </c>
      <c r="G475" s="86">
        <v>16</v>
      </c>
      <c r="H475" s="14">
        <f t="shared" si="23"/>
        <v>75</v>
      </c>
      <c r="I475" s="15">
        <f t="shared" si="21"/>
        <v>18.75</v>
      </c>
      <c r="J475" s="16">
        <f t="shared" si="22"/>
        <v>6.25</v>
      </c>
      <c r="L475"/>
      <c r="M475"/>
    </row>
    <row r="476" spans="1:13">
      <c r="A476" s="137"/>
      <c r="B476" s="12">
        <v>9775000</v>
      </c>
      <c r="C476" s="13" t="s">
        <v>488</v>
      </c>
      <c r="D476" s="85">
        <v>11</v>
      </c>
      <c r="E476" s="86">
        <v>10</v>
      </c>
      <c r="F476" s="86">
        <v>6</v>
      </c>
      <c r="G476" s="86">
        <v>27</v>
      </c>
      <c r="H476" s="14">
        <f t="shared" si="23"/>
        <v>40.74074074074074</v>
      </c>
      <c r="I476" s="15">
        <f t="shared" si="21"/>
        <v>37.037037037037038</v>
      </c>
      <c r="J476" s="16">
        <f t="shared" si="22"/>
        <v>22.222222222222221</v>
      </c>
      <c r="L476"/>
      <c r="M476"/>
    </row>
    <row r="477" spans="1:13">
      <c r="A477" s="137"/>
      <c r="B477" s="12">
        <v>9776000</v>
      </c>
      <c r="C477" s="13" t="s">
        <v>489</v>
      </c>
      <c r="D477" s="85">
        <v>14</v>
      </c>
      <c r="E477" s="86">
        <v>0</v>
      </c>
      <c r="F477" s="86">
        <v>0</v>
      </c>
      <c r="G477" s="86">
        <v>14</v>
      </c>
      <c r="H477" s="14">
        <f t="shared" si="23"/>
        <v>100</v>
      </c>
      <c r="I477" s="15">
        <f t="shared" si="21"/>
        <v>0</v>
      </c>
      <c r="J477" s="16">
        <f t="shared" si="22"/>
        <v>0</v>
      </c>
      <c r="L477"/>
      <c r="M477"/>
    </row>
    <row r="478" spans="1:13">
      <c r="A478" s="137"/>
      <c r="B478" s="12">
        <v>9777000</v>
      </c>
      <c r="C478" s="13" t="s">
        <v>490</v>
      </c>
      <c r="D478" s="85">
        <v>5</v>
      </c>
      <c r="E478" s="86">
        <v>0</v>
      </c>
      <c r="F478" s="86">
        <v>0</v>
      </c>
      <c r="G478" s="86">
        <v>5</v>
      </c>
      <c r="H478" s="14">
        <f t="shared" si="23"/>
        <v>100</v>
      </c>
      <c r="I478" s="15">
        <f t="shared" si="21"/>
        <v>0</v>
      </c>
      <c r="J478" s="16">
        <f t="shared" si="22"/>
        <v>0</v>
      </c>
      <c r="L478"/>
      <c r="M478"/>
    </row>
    <row r="479" spans="1:13">
      <c r="A479" s="137"/>
      <c r="B479" s="12">
        <v>9778000</v>
      </c>
      <c r="C479" s="13" t="s">
        <v>491</v>
      </c>
      <c r="D479" s="85">
        <v>18</v>
      </c>
      <c r="E479" s="86">
        <v>1</v>
      </c>
      <c r="F479" s="86">
        <v>1</v>
      </c>
      <c r="G479" s="86">
        <v>20</v>
      </c>
      <c r="H479" s="14">
        <f t="shared" si="23"/>
        <v>90</v>
      </c>
      <c r="I479" s="15">
        <f t="shared" si="21"/>
        <v>5</v>
      </c>
      <c r="J479" s="16">
        <f t="shared" si="22"/>
        <v>5</v>
      </c>
      <c r="L479"/>
      <c r="M479"/>
    </row>
    <row r="480" spans="1:13">
      <c r="A480" s="137"/>
      <c r="B480" s="12">
        <v>9779000</v>
      </c>
      <c r="C480" s="13" t="s">
        <v>492</v>
      </c>
      <c r="D480" s="85">
        <v>11</v>
      </c>
      <c r="E480" s="86">
        <v>1</v>
      </c>
      <c r="F480" s="86">
        <v>2</v>
      </c>
      <c r="G480" s="86">
        <v>14</v>
      </c>
      <c r="H480" s="14">
        <f t="shared" si="23"/>
        <v>78.571428571428569</v>
      </c>
      <c r="I480" s="15">
        <f t="shared" si="21"/>
        <v>7.1428571428571432</v>
      </c>
      <c r="J480" s="16">
        <f t="shared" si="22"/>
        <v>14.285714285714286</v>
      </c>
      <c r="L480"/>
      <c r="M480"/>
    </row>
    <row r="481" spans="1:13">
      <c r="A481" s="138"/>
      <c r="B481" s="17">
        <v>9780000</v>
      </c>
      <c r="C481" s="18" t="s">
        <v>493</v>
      </c>
      <c r="D481" s="87">
        <v>6</v>
      </c>
      <c r="E481" s="88">
        <v>10</v>
      </c>
      <c r="F481" s="88">
        <v>3</v>
      </c>
      <c r="G481" s="88">
        <v>19</v>
      </c>
      <c r="H481" s="19">
        <f t="shared" si="23"/>
        <v>31.578947368421051</v>
      </c>
      <c r="I481" s="20">
        <f t="shared" si="21"/>
        <v>52.631578947368418</v>
      </c>
      <c r="J481" s="21">
        <f t="shared" si="22"/>
        <v>15.789473684210526</v>
      </c>
      <c r="L481"/>
      <c r="M481"/>
    </row>
    <row r="482" spans="1:13">
      <c r="A482" s="133" t="s">
        <v>494</v>
      </c>
      <c r="B482">
        <v>10041000</v>
      </c>
      <c r="C482" s="37" t="s">
        <v>495</v>
      </c>
      <c r="D482" s="68">
        <v>42</v>
      </c>
      <c r="E482" s="69">
        <v>82</v>
      </c>
      <c r="F482" s="70">
        <v>22</v>
      </c>
      <c r="G482" s="71">
        <v>146</v>
      </c>
      <c r="H482" s="38">
        <f t="shared" si="23"/>
        <v>28.767123287671232</v>
      </c>
      <c r="I482" s="39">
        <f t="shared" si="21"/>
        <v>56.164383561643838</v>
      </c>
      <c r="J482" s="40">
        <f t="shared" si="22"/>
        <v>15.068493150684931</v>
      </c>
      <c r="L482"/>
      <c r="M482"/>
    </row>
    <row r="483" spans="1:13">
      <c r="A483" s="134"/>
      <c r="B483">
        <v>10042000</v>
      </c>
      <c r="C483" s="42" t="s">
        <v>496</v>
      </c>
      <c r="D483" s="75">
        <v>15</v>
      </c>
      <c r="E483" s="79">
        <v>1</v>
      </c>
      <c r="F483" s="79">
        <v>0</v>
      </c>
      <c r="G483" s="78">
        <v>16</v>
      </c>
      <c r="H483" s="38">
        <f t="shared" si="23"/>
        <v>93.75</v>
      </c>
      <c r="I483" s="39">
        <f t="shared" si="21"/>
        <v>6.25</v>
      </c>
      <c r="J483" s="40">
        <f t="shared" si="22"/>
        <v>0</v>
      </c>
      <c r="L483"/>
      <c r="M483"/>
    </row>
    <row r="484" spans="1:13">
      <c r="A484" s="134"/>
      <c r="B484">
        <v>10043000</v>
      </c>
      <c r="C484" s="42" t="s">
        <v>497</v>
      </c>
      <c r="D484" s="75">
        <v>4</v>
      </c>
      <c r="E484" s="79">
        <v>8</v>
      </c>
      <c r="F484" s="79">
        <v>3</v>
      </c>
      <c r="G484" s="78">
        <v>15</v>
      </c>
      <c r="H484" s="38">
        <f t="shared" si="23"/>
        <v>26.666666666666668</v>
      </c>
      <c r="I484" s="39">
        <f t="shared" si="21"/>
        <v>53.333333333333336</v>
      </c>
      <c r="J484" s="40">
        <f t="shared" si="22"/>
        <v>20</v>
      </c>
      <c r="L484"/>
      <c r="M484"/>
    </row>
    <row r="485" spans="1:13">
      <c r="A485" s="134"/>
      <c r="B485">
        <v>10044000</v>
      </c>
      <c r="C485" s="42" t="s">
        <v>498</v>
      </c>
      <c r="D485" s="75">
        <v>11</v>
      </c>
      <c r="E485" s="76">
        <v>9</v>
      </c>
      <c r="F485" s="77">
        <v>6</v>
      </c>
      <c r="G485" s="78">
        <v>26</v>
      </c>
      <c r="H485" s="38">
        <f t="shared" si="23"/>
        <v>42.307692307692307</v>
      </c>
      <c r="I485" s="39">
        <f t="shared" si="21"/>
        <v>34.615384615384613</v>
      </c>
      <c r="J485" s="40">
        <f t="shared" si="22"/>
        <v>23.076923076923077</v>
      </c>
      <c r="L485"/>
      <c r="M485"/>
    </row>
    <row r="486" spans="1:13">
      <c r="A486" s="134"/>
      <c r="B486">
        <v>10045000</v>
      </c>
      <c r="C486" s="42" t="s">
        <v>499</v>
      </c>
      <c r="D486" s="75">
        <v>0</v>
      </c>
      <c r="E486" s="76">
        <v>1</v>
      </c>
      <c r="F486" s="77">
        <v>0</v>
      </c>
      <c r="G486" s="78">
        <v>1</v>
      </c>
      <c r="H486" s="38">
        <f t="shared" si="23"/>
        <v>0</v>
      </c>
      <c r="I486" s="39">
        <f t="shared" si="21"/>
        <v>100</v>
      </c>
      <c r="J486" s="40">
        <f t="shared" si="22"/>
        <v>0</v>
      </c>
      <c r="L486"/>
      <c r="M486"/>
    </row>
    <row r="487" spans="1:13">
      <c r="A487" s="135"/>
      <c r="B487">
        <v>10046000</v>
      </c>
      <c r="C487" s="41" t="s">
        <v>500</v>
      </c>
      <c r="D487" s="72">
        <v>3</v>
      </c>
      <c r="E487" s="73">
        <v>1</v>
      </c>
      <c r="F487" s="73">
        <v>2</v>
      </c>
      <c r="G487" s="73">
        <v>6</v>
      </c>
      <c r="H487" s="38">
        <f t="shared" si="23"/>
        <v>50</v>
      </c>
      <c r="I487" s="39">
        <f t="shared" si="21"/>
        <v>16.666666666666668</v>
      </c>
      <c r="J487" s="40">
        <f t="shared" si="22"/>
        <v>33.333333333333336</v>
      </c>
      <c r="L487"/>
      <c r="M487"/>
    </row>
    <row r="488" spans="1:13" ht="14.85" customHeight="1">
      <c r="A488" s="46" t="s">
        <v>501</v>
      </c>
      <c r="B488" s="47">
        <v>11000000</v>
      </c>
      <c r="C488" s="48" t="s">
        <v>502</v>
      </c>
      <c r="D488" s="91">
        <v>87</v>
      </c>
      <c r="E488" s="92">
        <v>640</v>
      </c>
      <c r="F488" s="92">
        <v>906</v>
      </c>
      <c r="G488" s="92">
        <v>1633</v>
      </c>
      <c r="H488" s="49">
        <f t="shared" si="23"/>
        <v>5.3276178812002453</v>
      </c>
      <c r="I488" s="50">
        <f t="shared" si="21"/>
        <v>39.191671769748929</v>
      </c>
      <c r="J488" s="51">
        <f t="shared" si="22"/>
        <v>55.480710349050824</v>
      </c>
      <c r="L488"/>
      <c r="M488"/>
    </row>
    <row r="489" spans="1:13">
      <c r="A489" s="133" t="s">
        <v>503</v>
      </c>
      <c r="B489">
        <v>12051000</v>
      </c>
      <c r="C489" s="37" t="s">
        <v>504</v>
      </c>
      <c r="D489" s="68">
        <v>1</v>
      </c>
      <c r="E489" s="82">
        <v>3</v>
      </c>
      <c r="F489" s="82">
        <v>3</v>
      </c>
      <c r="G489" s="71">
        <v>7</v>
      </c>
      <c r="H489" s="38">
        <f t="shared" si="23"/>
        <v>14.285714285714286</v>
      </c>
      <c r="I489" s="39">
        <f t="shared" si="21"/>
        <v>42.857142857142854</v>
      </c>
      <c r="J489" s="40">
        <f t="shared" si="22"/>
        <v>42.857142857142854</v>
      </c>
      <c r="L489"/>
      <c r="M489"/>
    </row>
    <row r="490" spans="1:13">
      <c r="A490" s="134"/>
      <c r="B490">
        <v>12052000</v>
      </c>
      <c r="C490" s="42" t="s">
        <v>505</v>
      </c>
      <c r="D490" s="75">
        <v>0</v>
      </c>
      <c r="E490" s="79">
        <v>9</v>
      </c>
      <c r="F490" s="79">
        <v>11</v>
      </c>
      <c r="G490" s="78">
        <v>20</v>
      </c>
      <c r="H490" s="38">
        <f t="shared" si="23"/>
        <v>0</v>
      </c>
      <c r="I490" s="39">
        <f t="shared" si="21"/>
        <v>45</v>
      </c>
      <c r="J490" s="40">
        <f t="shared" si="22"/>
        <v>55</v>
      </c>
      <c r="L490"/>
      <c r="M490"/>
    </row>
    <row r="491" spans="1:13" ht="16.5" customHeight="1">
      <c r="A491" s="134"/>
      <c r="B491">
        <v>12053000</v>
      </c>
      <c r="C491" s="42" t="s">
        <v>506</v>
      </c>
      <c r="D491" s="75">
        <v>0</v>
      </c>
      <c r="E491" s="79">
        <v>1</v>
      </c>
      <c r="F491" s="79">
        <v>0</v>
      </c>
      <c r="G491" s="78">
        <v>1</v>
      </c>
      <c r="H491" s="38">
        <f t="shared" si="23"/>
        <v>0</v>
      </c>
      <c r="I491" s="39">
        <f t="shared" si="21"/>
        <v>100</v>
      </c>
      <c r="J491" s="40">
        <f t="shared" si="22"/>
        <v>0</v>
      </c>
      <c r="L491"/>
      <c r="M491"/>
    </row>
    <row r="492" spans="1:13">
      <c r="A492" s="134"/>
      <c r="B492">
        <v>12054000</v>
      </c>
      <c r="C492" s="42" t="s">
        <v>507</v>
      </c>
      <c r="D492" s="75">
        <v>0</v>
      </c>
      <c r="E492" s="79">
        <v>0</v>
      </c>
      <c r="F492" s="79">
        <v>1</v>
      </c>
      <c r="G492" s="78">
        <v>1</v>
      </c>
      <c r="H492" s="38">
        <f t="shared" si="23"/>
        <v>0</v>
      </c>
      <c r="I492" s="39">
        <f t="shared" si="21"/>
        <v>0</v>
      </c>
      <c r="J492" s="40">
        <f t="shared" si="22"/>
        <v>100</v>
      </c>
      <c r="L492"/>
      <c r="M492"/>
    </row>
    <row r="493" spans="1:13">
      <c r="A493" s="134"/>
      <c r="B493">
        <v>12060000</v>
      </c>
      <c r="C493" s="42" t="s">
        <v>508</v>
      </c>
      <c r="D493" s="75">
        <v>1</v>
      </c>
      <c r="E493" s="79">
        <v>7</v>
      </c>
      <c r="F493" s="79">
        <v>27</v>
      </c>
      <c r="G493" s="78">
        <v>35</v>
      </c>
      <c r="H493" s="38">
        <f t="shared" si="23"/>
        <v>2.8571428571428572</v>
      </c>
      <c r="I493" s="39">
        <f t="shared" si="21"/>
        <v>20</v>
      </c>
      <c r="J493" s="40">
        <f t="shared" si="22"/>
        <v>77.142857142857139</v>
      </c>
      <c r="L493"/>
      <c r="M493"/>
    </row>
    <row r="494" spans="1:13">
      <c r="A494" s="134"/>
      <c r="B494">
        <v>12061000</v>
      </c>
      <c r="C494" s="42" t="s">
        <v>509</v>
      </c>
      <c r="D494" s="75">
        <v>0</v>
      </c>
      <c r="E494" s="79">
        <v>1</v>
      </c>
      <c r="F494" s="79">
        <v>7</v>
      </c>
      <c r="G494" s="78">
        <v>8</v>
      </c>
      <c r="H494" s="38">
        <f t="shared" si="23"/>
        <v>0</v>
      </c>
      <c r="I494" s="39">
        <f t="shared" si="21"/>
        <v>12.5</v>
      </c>
      <c r="J494" s="40">
        <f t="shared" si="22"/>
        <v>87.5</v>
      </c>
      <c r="L494"/>
      <c r="M494"/>
    </row>
    <row r="495" spans="1:13">
      <c r="A495" s="134"/>
      <c r="B495">
        <v>12062000</v>
      </c>
      <c r="C495" s="42" t="s">
        <v>510</v>
      </c>
      <c r="D495" s="75">
        <v>0</v>
      </c>
      <c r="E495" s="79">
        <v>0</v>
      </c>
      <c r="F495" s="79">
        <v>5</v>
      </c>
      <c r="G495" s="78">
        <v>5</v>
      </c>
      <c r="H495" s="38">
        <f t="shared" si="23"/>
        <v>0</v>
      </c>
      <c r="I495" s="39">
        <f t="shared" si="21"/>
        <v>0</v>
      </c>
      <c r="J495" s="40">
        <f t="shared" si="22"/>
        <v>100</v>
      </c>
      <c r="L495"/>
      <c r="M495"/>
    </row>
    <row r="496" spans="1:13">
      <c r="A496" s="134"/>
      <c r="B496">
        <v>12063000</v>
      </c>
      <c r="C496" s="42" t="s">
        <v>511</v>
      </c>
      <c r="D496" s="75">
        <v>6</v>
      </c>
      <c r="E496" s="79">
        <v>14</v>
      </c>
      <c r="F496" s="79">
        <v>10</v>
      </c>
      <c r="G496" s="78">
        <v>30</v>
      </c>
      <c r="H496" s="38">
        <f t="shared" si="23"/>
        <v>20</v>
      </c>
      <c r="I496" s="39">
        <f t="shared" si="21"/>
        <v>46.666666666666664</v>
      </c>
      <c r="J496" s="40">
        <f t="shared" si="22"/>
        <v>33.333333333333336</v>
      </c>
      <c r="L496"/>
      <c r="M496"/>
    </row>
    <row r="497" spans="1:13">
      <c r="A497" s="134"/>
      <c r="B497">
        <v>12064000</v>
      </c>
      <c r="C497" s="42" t="s">
        <v>512</v>
      </c>
      <c r="D497" s="75">
        <v>2</v>
      </c>
      <c r="E497" s="79">
        <v>32</v>
      </c>
      <c r="F497" s="79">
        <v>137</v>
      </c>
      <c r="G497" s="78">
        <v>171</v>
      </c>
      <c r="H497" s="38">
        <f t="shared" si="23"/>
        <v>1.1695906432748537</v>
      </c>
      <c r="I497" s="39">
        <f t="shared" si="21"/>
        <v>18.71345029239766</v>
      </c>
      <c r="J497" s="40">
        <f t="shared" si="22"/>
        <v>80.116959064327489</v>
      </c>
      <c r="L497"/>
      <c r="M497"/>
    </row>
    <row r="498" spans="1:13">
      <c r="A498" s="134"/>
      <c r="B498">
        <v>12065000</v>
      </c>
      <c r="C498" s="42" t="s">
        <v>513</v>
      </c>
      <c r="D498" s="75">
        <v>0</v>
      </c>
      <c r="E498" s="79">
        <v>4</v>
      </c>
      <c r="F498" s="79">
        <v>12</v>
      </c>
      <c r="G498" s="78">
        <v>16</v>
      </c>
      <c r="H498" s="38">
        <f t="shared" si="23"/>
        <v>0</v>
      </c>
      <c r="I498" s="39">
        <f t="shared" si="21"/>
        <v>25</v>
      </c>
      <c r="J498" s="40">
        <f t="shared" si="22"/>
        <v>75</v>
      </c>
      <c r="L498"/>
      <c r="M498"/>
    </row>
    <row r="499" spans="1:13">
      <c r="A499" s="134"/>
      <c r="B499">
        <v>12066000</v>
      </c>
      <c r="C499" s="42" t="s">
        <v>514</v>
      </c>
      <c r="D499" s="75">
        <v>1</v>
      </c>
      <c r="E499" s="76">
        <v>5</v>
      </c>
      <c r="F499" s="77">
        <v>2</v>
      </c>
      <c r="G499" s="78">
        <v>8</v>
      </c>
      <c r="H499" s="38">
        <f t="shared" si="23"/>
        <v>12.5</v>
      </c>
      <c r="I499" s="39">
        <f t="shared" si="21"/>
        <v>62.5</v>
      </c>
      <c r="J499" s="40">
        <f t="shared" si="22"/>
        <v>25</v>
      </c>
      <c r="L499"/>
      <c r="M499"/>
    </row>
    <row r="500" spans="1:13">
      <c r="A500" s="134"/>
      <c r="B500">
        <v>12067000</v>
      </c>
      <c r="C500" s="42" t="s">
        <v>515</v>
      </c>
      <c r="D500" s="75">
        <v>0</v>
      </c>
      <c r="E500" s="79">
        <v>6</v>
      </c>
      <c r="F500" s="79">
        <v>1</v>
      </c>
      <c r="G500" s="78">
        <v>7</v>
      </c>
      <c r="H500" s="38">
        <f t="shared" si="23"/>
        <v>0</v>
      </c>
      <c r="I500" s="39">
        <f t="shared" si="21"/>
        <v>85.714285714285708</v>
      </c>
      <c r="J500" s="40">
        <f t="shared" si="22"/>
        <v>14.285714285714286</v>
      </c>
      <c r="L500"/>
      <c r="M500"/>
    </row>
    <row r="501" spans="1:13">
      <c r="A501" s="134"/>
      <c r="B501">
        <v>12068000</v>
      </c>
      <c r="C501" s="42" t="s">
        <v>516</v>
      </c>
      <c r="D501" s="75">
        <v>0</v>
      </c>
      <c r="E501" s="79">
        <v>1</v>
      </c>
      <c r="F501" s="79">
        <v>2</v>
      </c>
      <c r="G501" s="78">
        <v>3</v>
      </c>
      <c r="H501" s="38">
        <f t="shared" si="23"/>
        <v>0</v>
      </c>
      <c r="I501" s="39">
        <f t="shared" si="21"/>
        <v>33.333333333333336</v>
      </c>
      <c r="J501" s="40">
        <f t="shared" si="22"/>
        <v>66.666666666666671</v>
      </c>
      <c r="L501"/>
      <c r="M501"/>
    </row>
    <row r="502" spans="1:13">
      <c r="A502" s="134"/>
      <c r="B502">
        <v>12069000</v>
      </c>
      <c r="C502" s="42" t="s">
        <v>517</v>
      </c>
      <c r="D502" s="75">
        <v>2</v>
      </c>
      <c r="E502" s="79">
        <v>13</v>
      </c>
      <c r="F502" s="79">
        <v>72</v>
      </c>
      <c r="G502" s="78">
        <v>87</v>
      </c>
      <c r="H502" s="38">
        <f t="shared" si="23"/>
        <v>2.2988505747126435</v>
      </c>
      <c r="I502" s="39">
        <f t="shared" si="21"/>
        <v>14.942528735632184</v>
      </c>
      <c r="J502" s="40">
        <f t="shared" si="22"/>
        <v>82.758620689655174</v>
      </c>
      <c r="L502"/>
      <c r="M502"/>
    </row>
    <row r="503" spans="1:13">
      <c r="A503" s="134"/>
      <c r="B503">
        <v>12070000</v>
      </c>
      <c r="C503" s="42" t="s">
        <v>518</v>
      </c>
      <c r="D503" s="75">
        <v>0</v>
      </c>
      <c r="E503" s="79">
        <v>2</v>
      </c>
      <c r="F503" s="79">
        <v>4</v>
      </c>
      <c r="G503" s="78">
        <v>6</v>
      </c>
      <c r="H503" s="38">
        <f t="shared" si="23"/>
        <v>0</v>
      </c>
      <c r="I503" s="39">
        <f t="shared" si="21"/>
        <v>33.333333333333336</v>
      </c>
      <c r="J503" s="40">
        <f t="shared" si="22"/>
        <v>66.666666666666671</v>
      </c>
      <c r="L503"/>
      <c r="M503"/>
    </row>
    <row r="504" spans="1:13">
      <c r="A504" s="134"/>
      <c r="B504">
        <v>12071000</v>
      </c>
      <c r="C504" s="42" t="s">
        <v>519</v>
      </c>
      <c r="D504" s="75">
        <v>0</v>
      </c>
      <c r="E504" s="79">
        <v>0</v>
      </c>
      <c r="F504" s="79">
        <v>6</v>
      </c>
      <c r="G504" s="78">
        <v>6</v>
      </c>
      <c r="H504" s="38">
        <f t="shared" si="23"/>
        <v>0</v>
      </c>
      <c r="I504" s="39">
        <f t="shared" si="21"/>
        <v>0</v>
      </c>
      <c r="J504" s="40">
        <f t="shared" si="22"/>
        <v>100</v>
      </c>
      <c r="L504"/>
      <c r="M504"/>
    </row>
    <row r="505" spans="1:13">
      <c r="A505" s="134"/>
      <c r="B505">
        <v>12072000</v>
      </c>
      <c r="C505" s="42" t="s">
        <v>520</v>
      </c>
      <c r="D505" s="75">
        <v>0</v>
      </c>
      <c r="E505" s="76">
        <v>5</v>
      </c>
      <c r="F505" s="77">
        <v>12</v>
      </c>
      <c r="G505" s="78">
        <v>17</v>
      </c>
      <c r="H505" s="38">
        <f t="shared" si="23"/>
        <v>0</v>
      </c>
      <c r="I505" s="39">
        <f t="shared" si="21"/>
        <v>29.411764705882351</v>
      </c>
      <c r="J505" s="40">
        <f t="shared" si="22"/>
        <v>70.588235294117652</v>
      </c>
      <c r="L505"/>
      <c r="M505"/>
    </row>
    <row r="506" spans="1:13">
      <c r="A506" s="135"/>
      <c r="B506">
        <v>12073000</v>
      </c>
      <c r="C506" s="41" t="s">
        <v>521</v>
      </c>
      <c r="D506" s="72">
        <v>0</v>
      </c>
      <c r="E506" s="73">
        <v>1</v>
      </c>
      <c r="F506" s="73">
        <v>0</v>
      </c>
      <c r="G506" s="74">
        <v>1</v>
      </c>
      <c r="H506" s="38">
        <f t="shared" si="23"/>
        <v>0</v>
      </c>
      <c r="I506" s="39">
        <f t="shared" si="21"/>
        <v>100</v>
      </c>
      <c r="J506" s="40">
        <f t="shared" si="22"/>
        <v>0</v>
      </c>
      <c r="L506"/>
      <c r="M506"/>
    </row>
    <row r="507" spans="1:13">
      <c r="A507" s="142" t="s">
        <v>522</v>
      </c>
      <c r="B507" s="6">
        <v>13003000</v>
      </c>
      <c r="C507" s="7" t="s">
        <v>523</v>
      </c>
      <c r="D507" s="83">
        <v>0</v>
      </c>
      <c r="E507" s="84">
        <v>13</v>
      </c>
      <c r="F507" s="84">
        <v>23</v>
      </c>
      <c r="G507" s="84">
        <v>36</v>
      </c>
      <c r="H507" s="8">
        <f t="shared" si="23"/>
        <v>0</v>
      </c>
      <c r="I507" s="9">
        <f t="shared" si="21"/>
        <v>36.111111111111114</v>
      </c>
      <c r="J507" s="10">
        <f t="shared" si="22"/>
        <v>63.888888888888886</v>
      </c>
      <c r="L507"/>
      <c r="M507"/>
    </row>
    <row r="508" spans="1:13">
      <c r="A508" s="142"/>
      <c r="B508" s="12">
        <v>13004000</v>
      </c>
      <c r="C508" s="13" t="s">
        <v>524</v>
      </c>
      <c r="D508" s="85">
        <v>0</v>
      </c>
      <c r="E508" s="86">
        <v>8</v>
      </c>
      <c r="F508" s="86">
        <v>17</v>
      </c>
      <c r="G508" s="86">
        <v>25</v>
      </c>
      <c r="H508" s="14">
        <f t="shared" si="23"/>
        <v>0</v>
      </c>
      <c r="I508" s="15">
        <f t="shared" si="21"/>
        <v>32</v>
      </c>
      <c r="J508" s="16">
        <f t="shared" si="22"/>
        <v>68</v>
      </c>
      <c r="L508"/>
      <c r="M508"/>
    </row>
    <row r="509" spans="1:13">
      <c r="A509" s="142"/>
      <c r="B509" s="12">
        <v>13071000</v>
      </c>
      <c r="C509" s="13" t="s">
        <v>525</v>
      </c>
      <c r="D509" s="85">
        <v>0</v>
      </c>
      <c r="E509" s="86">
        <v>63</v>
      </c>
      <c r="F509" s="86">
        <v>120</v>
      </c>
      <c r="G509" s="86">
        <v>183</v>
      </c>
      <c r="H509" s="14">
        <f t="shared" si="23"/>
        <v>0</v>
      </c>
      <c r="I509" s="15">
        <f t="shared" si="21"/>
        <v>34.42622950819672</v>
      </c>
      <c r="J509" s="16">
        <f t="shared" si="22"/>
        <v>65.573770491803273</v>
      </c>
      <c r="L509"/>
      <c r="M509"/>
    </row>
    <row r="510" spans="1:13">
      <c r="A510" s="142"/>
      <c r="B510" s="12">
        <v>13072000</v>
      </c>
      <c r="C510" s="13" t="s">
        <v>526</v>
      </c>
      <c r="D510" s="85">
        <v>0</v>
      </c>
      <c r="E510" s="86">
        <v>2</v>
      </c>
      <c r="F510" s="86">
        <v>5</v>
      </c>
      <c r="G510" s="86">
        <v>7</v>
      </c>
      <c r="H510" s="14">
        <f t="shared" si="23"/>
        <v>0</v>
      </c>
      <c r="I510" s="15">
        <f t="shared" si="21"/>
        <v>28.571428571428573</v>
      </c>
      <c r="J510" s="16">
        <f t="shared" si="22"/>
        <v>71.428571428571431</v>
      </c>
      <c r="L510"/>
      <c r="M510"/>
    </row>
    <row r="511" spans="1:13">
      <c r="A511" s="142"/>
      <c r="B511" s="12">
        <v>13073000</v>
      </c>
      <c r="C511" s="13" t="s">
        <v>527</v>
      </c>
      <c r="D511" s="85">
        <v>0</v>
      </c>
      <c r="E511" s="86">
        <v>3</v>
      </c>
      <c r="F511" s="86">
        <v>19</v>
      </c>
      <c r="G511" s="86">
        <v>22</v>
      </c>
      <c r="H511" s="14">
        <f t="shared" si="23"/>
        <v>0</v>
      </c>
      <c r="I511" s="15">
        <f t="shared" si="21"/>
        <v>13.636363636363637</v>
      </c>
      <c r="J511" s="16">
        <f t="shared" si="22"/>
        <v>86.36363636363636</v>
      </c>
      <c r="L511"/>
      <c r="M511"/>
    </row>
    <row r="512" spans="1:13">
      <c r="A512" s="142"/>
      <c r="B512" s="12">
        <v>13074000</v>
      </c>
      <c r="C512" s="13" t="s">
        <v>528</v>
      </c>
      <c r="D512" s="85">
        <v>0</v>
      </c>
      <c r="E512" s="86">
        <v>6</v>
      </c>
      <c r="F512" s="86">
        <v>20</v>
      </c>
      <c r="G512" s="86">
        <v>26</v>
      </c>
      <c r="H512" s="14">
        <f t="shared" si="23"/>
        <v>0</v>
      </c>
      <c r="I512" s="15">
        <f t="shared" si="21"/>
        <v>23.076923076923077</v>
      </c>
      <c r="J512" s="16">
        <f t="shared" si="22"/>
        <v>76.92307692307692</v>
      </c>
      <c r="L512"/>
      <c r="M512"/>
    </row>
    <row r="513" spans="1:13">
      <c r="A513" s="142"/>
      <c r="B513" s="12">
        <v>13075000</v>
      </c>
      <c r="C513" s="13" t="s">
        <v>529</v>
      </c>
      <c r="D513" s="85">
        <v>1</v>
      </c>
      <c r="E513" s="86">
        <v>15</v>
      </c>
      <c r="F513" s="86">
        <v>62</v>
      </c>
      <c r="G513" s="86">
        <v>78</v>
      </c>
      <c r="H513" s="14">
        <f t="shared" si="23"/>
        <v>1.2820512820512822</v>
      </c>
      <c r="I513" s="15">
        <f t="shared" si="21"/>
        <v>19.23076923076923</v>
      </c>
      <c r="J513" s="16">
        <f t="shared" si="22"/>
        <v>79.487179487179489</v>
      </c>
      <c r="L513"/>
      <c r="M513"/>
    </row>
    <row r="514" spans="1:13">
      <c r="A514" s="142"/>
      <c r="B514" s="17">
        <v>13076000</v>
      </c>
      <c r="C514" s="18" t="s">
        <v>530</v>
      </c>
      <c r="D514" s="87">
        <v>0</v>
      </c>
      <c r="E514" s="88">
        <v>35</v>
      </c>
      <c r="F514" s="88">
        <v>113</v>
      </c>
      <c r="G514" s="88">
        <v>148</v>
      </c>
      <c r="H514" s="19">
        <f t="shared" si="23"/>
        <v>0</v>
      </c>
      <c r="I514" s="20">
        <f t="shared" si="21"/>
        <v>23.648648648648649</v>
      </c>
      <c r="J514" s="21">
        <f t="shared" si="22"/>
        <v>76.351351351351354</v>
      </c>
      <c r="L514"/>
      <c r="M514"/>
    </row>
    <row r="515" spans="1:13">
      <c r="A515" s="133" t="s">
        <v>531</v>
      </c>
      <c r="B515">
        <v>14511000</v>
      </c>
      <c r="C515" s="37" t="s">
        <v>532</v>
      </c>
      <c r="D515" s="68">
        <v>0</v>
      </c>
      <c r="E515" s="82">
        <v>0</v>
      </c>
      <c r="F515" s="82">
        <v>15</v>
      </c>
      <c r="G515" s="71">
        <v>15</v>
      </c>
      <c r="H515" s="38">
        <f t="shared" si="23"/>
        <v>0</v>
      </c>
      <c r="I515" s="39">
        <f t="shared" si="21"/>
        <v>0</v>
      </c>
      <c r="J515" s="40">
        <f t="shared" si="22"/>
        <v>100</v>
      </c>
      <c r="L515"/>
      <c r="M515"/>
    </row>
    <row r="516" spans="1:13">
      <c r="A516" s="134"/>
      <c r="B516">
        <v>14521000</v>
      </c>
      <c r="C516" s="42" t="s">
        <v>533</v>
      </c>
      <c r="D516" s="75">
        <v>0</v>
      </c>
      <c r="E516" s="76">
        <v>3</v>
      </c>
      <c r="F516" s="77">
        <v>11</v>
      </c>
      <c r="G516" s="78">
        <v>14</v>
      </c>
      <c r="H516" s="38">
        <f t="shared" si="23"/>
        <v>0</v>
      </c>
      <c r="I516" s="39">
        <f t="shared" si="21"/>
        <v>21.428571428571427</v>
      </c>
      <c r="J516" s="40">
        <f t="shared" si="22"/>
        <v>78.571428571428569</v>
      </c>
      <c r="L516"/>
      <c r="M516"/>
    </row>
    <row r="517" spans="1:13">
      <c r="A517" s="134"/>
      <c r="B517">
        <v>14522000</v>
      </c>
      <c r="C517" s="42" t="s">
        <v>534</v>
      </c>
      <c r="D517" s="75">
        <v>0</v>
      </c>
      <c r="E517" s="76">
        <v>4</v>
      </c>
      <c r="F517" s="77">
        <v>14</v>
      </c>
      <c r="G517" s="78">
        <v>18</v>
      </c>
      <c r="H517" s="38">
        <f t="shared" si="23"/>
        <v>0</v>
      </c>
      <c r="I517" s="39">
        <f t="shared" si="21"/>
        <v>22.222222222222221</v>
      </c>
      <c r="J517" s="40">
        <f t="shared" si="22"/>
        <v>77.777777777777771</v>
      </c>
      <c r="L517"/>
      <c r="M517"/>
    </row>
    <row r="518" spans="1:13">
      <c r="A518" s="134"/>
      <c r="B518">
        <v>14523000</v>
      </c>
      <c r="C518" s="42" t="s">
        <v>535</v>
      </c>
      <c r="D518" s="75">
        <v>11</v>
      </c>
      <c r="E518" s="79">
        <v>0</v>
      </c>
      <c r="F518" s="79">
        <v>4</v>
      </c>
      <c r="G518" s="78">
        <v>15</v>
      </c>
      <c r="H518" s="38">
        <f t="shared" si="23"/>
        <v>73.333333333333329</v>
      </c>
      <c r="I518" s="39">
        <f t="shared" ref="I518:I565" si="24">E518*100/G518</f>
        <v>0</v>
      </c>
      <c r="J518" s="40">
        <f t="shared" ref="J518:J565" si="25">F518*100/G518</f>
        <v>26.666666666666668</v>
      </c>
      <c r="L518"/>
      <c r="M518"/>
    </row>
    <row r="519" spans="1:13">
      <c r="A519" s="134"/>
      <c r="B519">
        <v>14524000</v>
      </c>
      <c r="C519" s="42" t="s">
        <v>536</v>
      </c>
      <c r="D519" s="75">
        <v>0</v>
      </c>
      <c r="E519" s="79">
        <v>0</v>
      </c>
      <c r="F519" s="79">
        <v>13</v>
      </c>
      <c r="G519" s="78">
        <v>13</v>
      </c>
      <c r="H519" s="38">
        <f t="shared" ref="H519:H565" si="26">D519*100/G519</f>
        <v>0</v>
      </c>
      <c r="I519" s="39">
        <f t="shared" si="24"/>
        <v>0</v>
      </c>
      <c r="J519" s="40">
        <f t="shared" si="25"/>
        <v>100</v>
      </c>
      <c r="L519"/>
      <c r="M519"/>
    </row>
    <row r="520" spans="1:13">
      <c r="A520" s="134"/>
      <c r="B520">
        <v>14612000</v>
      </c>
      <c r="C520" s="42" t="s">
        <v>537</v>
      </c>
      <c r="D520" s="75">
        <v>1</v>
      </c>
      <c r="E520" s="79">
        <v>0</v>
      </c>
      <c r="F520" s="79">
        <v>29</v>
      </c>
      <c r="G520" s="78">
        <v>30</v>
      </c>
      <c r="H520" s="38">
        <f t="shared" si="26"/>
        <v>3.3333333333333335</v>
      </c>
      <c r="I520" s="39">
        <f t="shared" si="24"/>
        <v>0</v>
      </c>
      <c r="J520" s="40">
        <f t="shared" si="25"/>
        <v>96.666666666666671</v>
      </c>
      <c r="L520"/>
      <c r="M520"/>
    </row>
    <row r="521" spans="1:13">
      <c r="A521" s="134"/>
      <c r="B521">
        <v>14625000</v>
      </c>
      <c r="C521" s="42" t="s">
        <v>538</v>
      </c>
      <c r="D521" s="75">
        <v>0</v>
      </c>
      <c r="E521" s="76">
        <v>1</v>
      </c>
      <c r="F521" s="77">
        <v>8</v>
      </c>
      <c r="G521" s="78">
        <v>9</v>
      </c>
      <c r="H521" s="38">
        <f t="shared" si="26"/>
        <v>0</v>
      </c>
      <c r="I521" s="39">
        <f t="shared" si="24"/>
        <v>11.111111111111111</v>
      </c>
      <c r="J521" s="40">
        <f t="shared" si="25"/>
        <v>88.888888888888886</v>
      </c>
      <c r="L521"/>
      <c r="M521"/>
    </row>
    <row r="522" spans="1:13">
      <c r="A522" s="134"/>
      <c r="B522">
        <v>14626000</v>
      </c>
      <c r="C522" s="42" t="s">
        <v>539</v>
      </c>
      <c r="D522" s="75">
        <v>0</v>
      </c>
      <c r="E522" s="79">
        <v>1</v>
      </c>
      <c r="F522" s="79">
        <v>8</v>
      </c>
      <c r="G522" s="78">
        <v>9</v>
      </c>
      <c r="H522" s="38">
        <f t="shared" si="26"/>
        <v>0</v>
      </c>
      <c r="I522" s="39">
        <f t="shared" si="24"/>
        <v>11.111111111111111</v>
      </c>
      <c r="J522" s="40">
        <f t="shared" si="25"/>
        <v>88.888888888888886</v>
      </c>
      <c r="L522"/>
      <c r="M522"/>
    </row>
    <row r="523" spans="1:13">
      <c r="A523" s="134"/>
      <c r="B523">
        <v>14627000</v>
      </c>
      <c r="C523" s="42" t="s">
        <v>540</v>
      </c>
      <c r="D523" s="75">
        <v>0</v>
      </c>
      <c r="E523" s="76">
        <v>4</v>
      </c>
      <c r="F523" s="77">
        <v>17</v>
      </c>
      <c r="G523" s="78">
        <v>21</v>
      </c>
      <c r="H523" s="38">
        <f t="shared" si="26"/>
        <v>0</v>
      </c>
      <c r="I523" s="39">
        <f t="shared" si="24"/>
        <v>19.047619047619047</v>
      </c>
      <c r="J523" s="40">
        <f t="shared" si="25"/>
        <v>80.952380952380949</v>
      </c>
      <c r="L523"/>
      <c r="M523"/>
    </row>
    <row r="524" spans="1:13">
      <c r="A524" s="134"/>
      <c r="B524">
        <v>14628000</v>
      </c>
      <c r="C524" s="42" t="s">
        <v>541</v>
      </c>
      <c r="D524" s="75">
        <v>1</v>
      </c>
      <c r="E524" s="79">
        <v>0</v>
      </c>
      <c r="F524" s="79">
        <v>21</v>
      </c>
      <c r="G524" s="78">
        <v>22</v>
      </c>
      <c r="H524" s="38">
        <f t="shared" si="26"/>
        <v>4.5454545454545459</v>
      </c>
      <c r="I524" s="39">
        <f t="shared" si="24"/>
        <v>0</v>
      </c>
      <c r="J524" s="40">
        <f t="shared" si="25"/>
        <v>95.454545454545453</v>
      </c>
      <c r="L524"/>
      <c r="M524"/>
    </row>
    <row r="525" spans="1:13">
      <c r="A525" s="134"/>
      <c r="B525">
        <v>14713000</v>
      </c>
      <c r="C525" s="42" t="s">
        <v>542</v>
      </c>
      <c r="D525" s="75">
        <v>0</v>
      </c>
      <c r="E525" s="76">
        <v>11</v>
      </c>
      <c r="F525" s="77">
        <v>85</v>
      </c>
      <c r="G525" s="78">
        <v>96</v>
      </c>
      <c r="H525" s="38">
        <f t="shared" si="26"/>
        <v>0</v>
      </c>
      <c r="I525" s="39">
        <f t="shared" si="24"/>
        <v>11.458333333333334</v>
      </c>
      <c r="J525" s="40">
        <f t="shared" si="25"/>
        <v>88.541666666666671</v>
      </c>
      <c r="L525"/>
      <c r="M525"/>
    </row>
    <row r="526" spans="1:13">
      <c r="A526" s="134"/>
      <c r="B526">
        <v>14729000</v>
      </c>
      <c r="C526" s="42" t="s">
        <v>543</v>
      </c>
      <c r="D526" s="75">
        <v>0</v>
      </c>
      <c r="E526" s="79">
        <v>1</v>
      </c>
      <c r="F526" s="79">
        <v>31</v>
      </c>
      <c r="G526" s="78">
        <v>32</v>
      </c>
      <c r="H526" s="38">
        <f t="shared" si="26"/>
        <v>0</v>
      </c>
      <c r="I526" s="39">
        <f t="shared" si="24"/>
        <v>3.125</v>
      </c>
      <c r="J526" s="40">
        <f t="shared" si="25"/>
        <v>96.875</v>
      </c>
      <c r="L526"/>
      <c r="M526"/>
    </row>
    <row r="527" spans="1:13">
      <c r="A527" s="135"/>
      <c r="B527">
        <v>14730000</v>
      </c>
      <c r="C527" s="41" t="s">
        <v>544</v>
      </c>
      <c r="D527" s="72">
        <v>0</v>
      </c>
      <c r="E527" s="73">
        <v>4</v>
      </c>
      <c r="F527" s="73">
        <v>2</v>
      </c>
      <c r="G527" s="74">
        <v>6</v>
      </c>
      <c r="H527" s="61">
        <f t="shared" si="26"/>
        <v>0</v>
      </c>
      <c r="I527" s="62">
        <f t="shared" si="24"/>
        <v>66.666666666666671</v>
      </c>
      <c r="J527" s="63">
        <f t="shared" si="25"/>
        <v>33.333333333333336</v>
      </c>
      <c r="L527"/>
      <c r="M527"/>
    </row>
    <row r="528" spans="1:13">
      <c r="A528" s="143" t="s">
        <v>545</v>
      </c>
      <c r="B528" s="6">
        <v>15001000</v>
      </c>
      <c r="C528" s="7" t="s">
        <v>546</v>
      </c>
      <c r="D528" s="83">
        <v>0</v>
      </c>
      <c r="E528" s="84">
        <v>0</v>
      </c>
      <c r="F528" s="84">
        <v>1</v>
      </c>
      <c r="G528" s="84">
        <v>1</v>
      </c>
      <c r="H528" s="30">
        <f t="shared" si="26"/>
        <v>0</v>
      </c>
      <c r="I528" s="31">
        <f t="shared" si="24"/>
        <v>0</v>
      </c>
      <c r="J528" s="32">
        <f t="shared" si="25"/>
        <v>100</v>
      </c>
      <c r="L528"/>
      <c r="M528"/>
    </row>
    <row r="529" spans="1:13">
      <c r="A529" s="143"/>
      <c r="B529" s="12">
        <v>15002000</v>
      </c>
      <c r="C529" s="13" t="s">
        <v>547</v>
      </c>
      <c r="D529" s="85">
        <v>0</v>
      </c>
      <c r="E529" s="86">
        <v>0</v>
      </c>
      <c r="F529" s="86">
        <v>2</v>
      </c>
      <c r="G529" s="86">
        <v>2</v>
      </c>
      <c r="H529" s="14">
        <f t="shared" si="26"/>
        <v>0</v>
      </c>
      <c r="I529" s="15">
        <f t="shared" si="24"/>
        <v>0</v>
      </c>
      <c r="J529" s="16">
        <f t="shared" si="25"/>
        <v>100</v>
      </c>
      <c r="L529"/>
      <c r="M529"/>
    </row>
    <row r="530" spans="1:13">
      <c r="A530" s="143"/>
      <c r="B530" s="12">
        <v>15003000</v>
      </c>
      <c r="C530" s="13" t="s">
        <v>548</v>
      </c>
      <c r="D530" s="85">
        <v>0</v>
      </c>
      <c r="E530" s="86">
        <v>0</v>
      </c>
      <c r="F530" s="86">
        <v>63</v>
      </c>
      <c r="G530" s="86">
        <v>63</v>
      </c>
      <c r="H530" s="14">
        <f t="shared" si="26"/>
        <v>0</v>
      </c>
      <c r="I530" s="15">
        <f t="shared" si="24"/>
        <v>0</v>
      </c>
      <c r="J530" s="16">
        <f t="shared" si="25"/>
        <v>100</v>
      </c>
      <c r="L530"/>
      <c r="M530"/>
    </row>
    <row r="531" spans="1:13">
      <c r="A531" s="143"/>
      <c r="B531" s="12">
        <v>15081000</v>
      </c>
      <c r="C531" s="13" t="s">
        <v>549</v>
      </c>
      <c r="D531" s="85">
        <v>0</v>
      </c>
      <c r="E531" s="86">
        <v>0</v>
      </c>
      <c r="F531" s="86">
        <v>6</v>
      </c>
      <c r="G531" s="86">
        <v>6</v>
      </c>
      <c r="H531" s="14">
        <f t="shared" si="26"/>
        <v>0</v>
      </c>
      <c r="I531" s="15">
        <f t="shared" si="24"/>
        <v>0</v>
      </c>
      <c r="J531" s="16">
        <f t="shared" si="25"/>
        <v>100</v>
      </c>
      <c r="L531"/>
      <c r="M531"/>
    </row>
    <row r="532" spans="1:13">
      <c r="A532" s="143"/>
      <c r="B532" s="12">
        <v>15082000</v>
      </c>
      <c r="C532" s="13" t="s">
        <v>550</v>
      </c>
      <c r="D532" s="85">
        <v>1</v>
      </c>
      <c r="E532" s="86">
        <v>0</v>
      </c>
      <c r="F532" s="86">
        <v>8</v>
      </c>
      <c r="G532" s="86">
        <v>9</v>
      </c>
      <c r="H532" s="14">
        <f t="shared" si="26"/>
        <v>11.111111111111111</v>
      </c>
      <c r="I532" s="15">
        <f t="shared" si="24"/>
        <v>0</v>
      </c>
      <c r="J532" s="16">
        <f t="shared" si="25"/>
        <v>88.888888888888886</v>
      </c>
      <c r="L532"/>
      <c r="M532"/>
    </row>
    <row r="533" spans="1:13">
      <c r="A533" s="143"/>
      <c r="B533" s="12">
        <v>15083000</v>
      </c>
      <c r="C533" s="13" t="s">
        <v>551</v>
      </c>
      <c r="D533" s="85">
        <v>0</v>
      </c>
      <c r="E533" s="86">
        <v>1</v>
      </c>
      <c r="F533" s="86">
        <v>13</v>
      </c>
      <c r="G533" s="86">
        <v>14</v>
      </c>
      <c r="H533" s="14">
        <f t="shared" si="26"/>
        <v>0</v>
      </c>
      <c r="I533" s="15">
        <f t="shared" si="24"/>
        <v>7.1428571428571432</v>
      </c>
      <c r="J533" s="16">
        <f t="shared" si="25"/>
        <v>92.857142857142861</v>
      </c>
      <c r="L533"/>
      <c r="M533"/>
    </row>
    <row r="534" spans="1:13">
      <c r="A534" s="143"/>
      <c r="B534" s="12">
        <v>15084000</v>
      </c>
      <c r="C534" s="13" t="s">
        <v>552</v>
      </c>
      <c r="D534" s="85">
        <v>1</v>
      </c>
      <c r="E534" s="86">
        <v>0</v>
      </c>
      <c r="F534" s="86">
        <v>4</v>
      </c>
      <c r="G534" s="86">
        <v>5</v>
      </c>
      <c r="H534" s="14">
        <f t="shared" si="26"/>
        <v>20</v>
      </c>
      <c r="I534" s="15">
        <f t="shared" si="24"/>
        <v>0</v>
      </c>
      <c r="J534" s="16">
        <f t="shared" si="25"/>
        <v>80</v>
      </c>
      <c r="L534"/>
      <c r="M534"/>
    </row>
    <row r="535" spans="1:13">
      <c r="A535" s="143"/>
      <c r="B535" s="12">
        <v>15085000</v>
      </c>
      <c r="C535" s="13" t="s">
        <v>553</v>
      </c>
      <c r="D535" s="85" t="s">
        <v>23</v>
      </c>
      <c r="E535" s="86" t="s">
        <v>23</v>
      </c>
      <c r="F535" s="86" t="s">
        <v>23</v>
      </c>
      <c r="G535" s="86" t="s">
        <v>23</v>
      </c>
      <c r="H535" s="14" t="s">
        <v>23</v>
      </c>
      <c r="I535" s="15" t="s">
        <v>23</v>
      </c>
      <c r="J535" s="16" t="s">
        <v>23</v>
      </c>
      <c r="L535"/>
      <c r="M535"/>
    </row>
    <row r="536" spans="1:13">
      <c r="A536" s="143"/>
      <c r="B536" s="12">
        <v>15086000</v>
      </c>
      <c r="C536" s="13" t="s">
        <v>554</v>
      </c>
      <c r="D536" s="85">
        <v>0</v>
      </c>
      <c r="E536" s="86">
        <v>2</v>
      </c>
      <c r="F536" s="86">
        <v>2</v>
      </c>
      <c r="G536" s="86">
        <v>4</v>
      </c>
      <c r="H536" s="14">
        <f t="shared" si="26"/>
        <v>0</v>
      </c>
      <c r="I536" s="15">
        <f t="shared" si="24"/>
        <v>50</v>
      </c>
      <c r="J536" s="16">
        <f t="shared" si="25"/>
        <v>50</v>
      </c>
      <c r="L536"/>
      <c r="M536"/>
    </row>
    <row r="537" spans="1:13">
      <c r="A537" s="143"/>
      <c r="B537" s="12">
        <v>15087000</v>
      </c>
      <c r="C537" s="13" t="s">
        <v>555</v>
      </c>
      <c r="D537" s="85">
        <v>0</v>
      </c>
      <c r="E537" s="86">
        <v>2</v>
      </c>
      <c r="F537" s="86">
        <v>32</v>
      </c>
      <c r="G537" s="86">
        <v>34</v>
      </c>
      <c r="H537" s="14">
        <f t="shared" si="26"/>
        <v>0</v>
      </c>
      <c r="I537" s="15">
        <f t="shared" si="24"/>
        <v>5.882352941176471</v>
      </c>
      <c r="J537" s="16">
        <f t="shared" si="25"/>
        <v>94.117647058823536</v>
      </c>
      <c r="L537"/>
      <c r="M537"/>
    </row>
    <row r="538" spans="1:13">
      <c r="A538" s="143"/>
      <c r="B538" s="12">
        <v>15088000</v>
      </c>
      <c r="C538" s="13" t="s">
        <v>556</v>
      </c>
      <c r="D538" s="85">
        <v>0</v>
      </c>
      <c r="E538" s="86">
        <v>1</v>
      </c>
      <c r="F538" s="86">
        <v>20</v>
      </c>
      <c r="G538" s="86">
        <v>21</v>
      </c>
      <c r="H538" s="14">
        <f t="shared" si="26"/>
        <v>0</v>
      </c>
      <c r="I538" s="15">
        <f t="shared" si="24"/>
        <v>4.7619047619047619</v>
      </c>
      <c r="J538" s="16">
        <f t="shared" si="25"/>
        <v>95.238095238095241</v>
      </c>
      <c r="L538"/>
      <c r="M538"/>
    </row>
    <row r="539" spans="1:13">
      <c r="A539" s="143"/>
      <c r="B539" s="12">
        <v>15089000</v>
      </c>
      <c r="C539" s="13" t="s">
        <v>557</v>
      </c>
      <c r="D539" s="85">
        <v>0</v>
      </c>
      <c r="E539" s="86">
        <v>0</v>
      </c>
      <c r="F539" s="86">
        <v>2</v>
      </c>
      <c r="G539" s="86">
        <v>2</v>
      </c>
      <c r="H539" s="14">
        <f t="shared" si="26"/>
        <v>0</v>
      </c>
      <c r="I539" s="15">
        <f t="shared" si="24"/>
        <v>0</v>
      </c>
      <c r="J539" s="16">
        <f t="shared" si="25"/>
        <v>100</v>
      </c>
      <c r="L539"/>
      <c r="M539"/>
    </row>
    <row r="540" spans="1:13">
      <c r="A540" s="143"/>
      <c r="B540" s="12">
        <v>15090000</v>
      </c>
      <c r="C540" s="13" t="s">
        <v>558</v>
      </c>
      <c r="D540" s="85">
        <v>0</v>
      </c>
      <c r="E540" s="86">
        <v>1</v>
      </c>
      <c r="F540" s="86">
        <v>8</v>
      </c>
      <c r="G540" s="86">
        <v>9</v>
      </c>
      <c r="H540" s="14">
        <f t="shared" si="26"/>
        <v>0</v>
      </c>
      <c r="I540" s="15">
        <f t="shared" si="24"/>
        <v>11.111111111111111</v>
      </c>
      <c r="J540" s="16">
        <f t="shared" si="25"/>
        <v>88.888888888888886</v>
      </c>
      <c r="L540"/>
      <c r="M540"/>
    </row>
    <row r="541" spans="1:13">
      <c r="A541" s="143"/>
      <c r="B541" s="17">
        <v>15091000</v>
      </c>
      <c r="C541" s="18" t="s">
        <v>559</v>
      </c>
      <c r="D541" s="87">
        <v>5</v>
      </c>
      <c r="E541" s="88">
        <v>2</v>
      </c>
      <c r="F541" s="88">
        <v>3</v>
      </c>
      <c r="G541" s="88">
        <v>10</v>
      </c>
      <c r="H541" s="19">
        <f t="shared" si="26"/>
        <v>50</v>
      </c>
      <c r="I541" s="20">
        <f t="shared" si="24"/>
        <v>20</v>
      </c>
      <c r="J541" s="21">
        <f t="shared" si="25"/>
        <v>30</v>
      </c>
      <c r="L541"/>
      <c r="M541"/>
    </row>
    <row r="542" spans="1:13">
      <c r="A542" s="133" t="s">
        <v>560</v>
      </c>
      <c r="B542">
        <v>16051000</v>
      </c>
      <c r="C542" s="37" t="s">
        <v>561</v>
      </c>
      <c r="D542" s="68">
        <v>0</v>
      </c>
      <c r="E542" s="82">
        <v>0</v>
      </c>
      <c r="F542" s="82">
        <v>2</v>
      </c>
      <c r="G542" s="71">
        <v>2</v>
      </c>
      <c r="H542" s="38">
        <f t="shared" si="26"/>
        <v>0</v>
      </c>
      <c r="I542" s="39">
        <f t="shared" si="24"/>
        <v>0</v>
      </c>
      <c r="J542" s="40">
        <f t="shared" si="25"/>
        <v>100</v>
      </c>
      <c r="L542"/>
      <c r="M542"/>
    </row>
    <row r="543" spans="1:13">
      <c r="A543" s="134"/>
      <c r="B543">
        <v>16052000</v>
      </c>
      <c r="C543" s="42" t="s">
        <v>562</v>
      </c>
      <c r="D543" s="75" t="s">
        <v>23</v>
      </c>
      <c r="E543" s="79" t="s">
        <v>23</v>
      </c>
      <c r="F543" s="79" t="s">
        <v>23</v>
      </c>
      <c r="G543" s="79" t="s">
        <v>23</v>
      </c>
      <c r="H543" s="38" t="s">
        <v>23</v>
      </c>
      <c r="I543" s="39" t="s">
        <v>23</v>
      </c>
      <c r="J543" s="40" t="s">
        <v>23</v>
      </c>
      <c r="L543"/>
      <c r="M543"/>
    </row>
    <row r="544" spans="1:13">
      <c r="A544" s="134"/>
      <c r="B544">
        <v>16053000</v>
      </c>
      <c r="C544" s="42" t="s">
        <v>563</v>
      </c>
      <c r="D544" s="75">
        <v>0</v>
      </c>
      <c r="E544" s="79">
        <v>0</v>
      </c>
      <c r="F544" s="79">
        <v>1</v>
      </c>
      <c r="G544" s="78">
        <v>1</v>
      </c>
      <c r="H544" s="38">
        <f t="shared" si="26"/>
        <v>0</v>
      </c>
      <c r="I544" s="39">
        <f t="shared" si="24"/>
        <v>0</v>
      </c>
      <c r="J544" s="40">
        <f t="shared" si="25"/>
        <v>100</v>
      </c>
      <c r="L544"/>
      <c r="M544"/>
    </row>
    <row r="545" spans="1:13">
      <c r="A545" s="134"/>
      <c r="B545">
        <v>16054000</v>
      </c>
      <c r="C545" s="42" t="s">
        <v>564</v>
      </c>
      <c r="D545" s="75" t="s">
        <v>23</v>
      </c>
      <c r="E545" s="79" t="s">
        <v>23</v>
      </c>
      <c r="F545" s="79" t="s">
        <v>23</v>
      </c>
      <c r="G545" s="79" t="s">
        <v>23</v>
      </c>
      <c r="H545" s="38" t="s">
        <v>23</v>
      </c>
      <c r="I545" s="39" t="s">
        <v>23</v>
      </c>
      <c r="J545" s="40" t="s">
        <v>23</v>
      </c>
      <c r="L545"/>
      <c r="M545"/>
    </row>
    <row r="546" spans="1:13">
      <c r="A546" s="134"/>
      <c r="B546">
        <v>16055000</v>
      </c>
      <c r="C546" s="42" t="s">
        <v>565</v>
      </c>
      <c r="D546" s="75">
        <v>0</v>
      </c>
      <c r="E546" s="79">
        <v>0</v>
      </c>
      <c r="F546" s="79">
        <v>3</v>
      </c>
      <c r="G546" s="78">
        <v>3</v>
      </c>
      <c r="H546" s="38">
        <f t="shared" si="26"/>
        <v>0</v>
      </c>
      <c r="I546" s="39">
        <f t="shared" si="24"/>
        <v>0</v>
      </c>
      <c r="J546" s="40">
        <f t="shared" si="25"/>
        <v>100</v>
      </c>
      <c r="L546"/>
      <c r="M546"/>
    </row>
    <row r="547" spans="1:13">
      <c r="A547" s="134"/>
      <c r="B547">
        <v>16056000</v>
      </c>
      <c r="C547" s="42" t="s">
        <v>566</v>
      </c>
      <c r="D547" s="75">
        <v>1</v>
      </c>
      <c r="E547" s="79">
        <v>0</v>
      </c>
      <c r="F547" s="79">
        <v>0</v>
      </c>
      <c r="G547" s="79">
        <v>1</v>
      </c>
      <c r="H547" s="38">
        <f t="shared" si="26"/>
        <v>100</v>
      </c>
      <c r="I547" s="39">
        <f t="shared" si="24"/>
        <v>0</v>
      </c>
      <c r="J547" s="40">
        <f t="shared" si="25"/>
        <v>0</v>
      </c>
      <c r="L547"/>
      <c r="M547"/>
    </row>
    <row r="548" spans="1:13">
      <c r="A548" s="134"/>
      <c r="B548">
        <v>16061000</v>
      </c>
      <c r="C548" s="42" t="s">
        <v>567</v>
      </c>
      <c r="D548" s="75">
        <v>0</v>
      </c>
      <c r="E548" s="79">
        <v>1</v>
      </c>
      <c r="F548" s="79">
        <v>1</v>
      </c>
      <c r="G548" s="78">
        <v>2</v>
      </c>
      <c r="H548" s="38">
        <f t="shared" si="26"/>
        <v>0</v>
      </c>
      <c r="I548" s="39">
        <f t="shared" si="24"/>
        <v>50</v>
      </c>
      <c r="J548" s="40">
        <f t="shared" si="25"/>
        <v>50</v>
      </c>
      <c r="L548"/>
      <c r="M548"/>
    </row>
    <row r="549" spans="1:13">
      <c r="A549" s="134"/>
      <c r="B549">
        <v>16062000</v>
      </c>
      <c r="C549" s="42" t="s">
        <v>568</v>
      </c>
      <c r="D549" s="75" t="s">
        <v>23</v>
      </c>
      <c r="E549" s="79" t="s">
        <v>23</v>
      </c>
      <c r="F549" s="79" t="s">
        <v>23</v>
      </c>
      <c r="G549" s="78" t="s">
        <v>23</v>
      </c>
      <c r="H549" s="38" t="s">
        <v>23</v>
      </c>
      <c r="I549" s="39" t="s">
        <v>23</v>
      </c>
      <c r="J549" s="40" t="s">
        <v>23</v>
      </c>
      <c r="L549"/>
      <c r="M549"/>
    </row>
    <row r="550" spans="1:13">
      <c r="A550" s="134"/>
      <c r="B550">
        <v>16063000</v>
      </c>
      <c r="C550" s="42" t="s">
        <v>569</v>
      </c>
      <c r="D550" s="75">
        <v>0</v>
      </c>
      <c r="E550" s="79">
        <v>2</v>
      </c>
      <c r="F550" s="79">
        <v>0</v>
      </c>
      <c r="G550" s="78">
        <v>2</v>
      </c>
      <c r="H550" s="38">
        <f t="shared" si="26"/>
        <v>0</v>
      </c>
      <c r="I550" s="39">
        <f t="shared" si="24"/>
        <v>100</v>
      </c>
      <c r="J550" s="40">
        <f t="shared" si="25"/>
        <v>0</v>
      </c>
      <c r="L550"/>
      <c r="M550"/>
    </row>
    <row r="551" spans="1:13">
      <c r="A551" s="134"/>
      <c r="B551">
        <v>16064000</v>
      </c>
      <c r="C551" s="42" t="s">
        <v>570</v>
      </c>
      <c r="D551" s="75" t="s">
        <v>23</v>
      </c>
      <c r="E551" s="79" t="s">
        <v>23</v>
      </c>
      <c r="F551" s="79" t="s">
        <v>23</v>
      </c>
      <c r="G551" s="78" t="s">
        <v>23</v>
      </c>
      <c r="H551" s="38" t="s">
        <v>23</v>
      </c>
      <c r="I551" s="39" t="s">
        <v>23</v>
      </c>
      <c r="J551" s="40" t="s">
        <v>23</v>
      </c>
      <c r="L551"/>
      <c r="M551"/>
    </row>
    <row r="552" spans="1:13">
      <c r="A552" s="134"/>
      <c r="B552">
        <v>16065000</v>
      </c>
      <c r="C552" s="42" t="s">
        <v>571</v>
      </c>
      <c r="D552" s="75" t="s">
        <v>23</v>
      </c>
      <c r="E552" s="79" t="s">
        <v>23</v>
      </c>
      <c r="F552" s="79" t="s">
        <v>23</v>
      </c>
      <c r="G552" s="78" t="s">
        <v>23</v>
      </c>
      <c r="H552" s="38" t="s">
        <v>23</v>
      </c>
      <c r="I552" s="39" t="s">
        <v>23</v>
      </c>
      <c r="J552" s="40" t="s">
        <v>23</v>
      </c>
      <c r="L552"/>
      <c r="M552"/>
    </row>
    <row r="553" spans="1:13">
      <c r="A553" s="134"/>
      <c r="B553">
        <v>16066000</v>
      </c>
      <c r="C553" s="42" t="s">
        <v>572</v>
      </c>
      <c r="D553" s="75" t="s">
        <v>23</v>
      </c>
      <c r="E553" s="79" t="s">
        <v>23</v>
      </c>
      <c r="F553" s="79" t="s">
        <v>23</v>
      </c>
      <c r="G553" s="78" t="s">
        <v>23</v>
      </c>
      <c r="H553" s="38" t="s">
        <v>23</v>
      </c>
      <c r="I553" s="39" t="s">
        <v>23</v>
      </c>
      <c r="J553" s="40" t="s">
        <v>23</v>
      </c>
      <c r="L553"/>
      <c r="M553"/>
    </row>
    <row r="554" spans="1:13">
      <c r="A554" s="134"/>
      <c r="B554">
        <v>16067000</v>
      </c>
      <c r="C554" s="42" t="s">
        <v>573</v>
      </c>
      <c r="D554" s="75" t="s">
        <v>23</v>
      </c>
      <c r="E554" s="79" t="s">
        <v>23</v>
      </c>
      <c r="F554" s="79" t="s">
        <v>23</v>
      </c>
      <c r="G554" s="78" t="s">
        <v>23</v>
      </c>
      <c r="H554" s="38" t="s">
        <v>23</v>
      </c>
      <c r="I554" s="39" t="s">
        <v>23</v>
      </c>
      <c r="J554" s="40" t="s">
        <v>23</v>
      </c>
      <c r="L554"/>
      <c r="M554"/>
    </row>
    <row r="555" spans="1:13">
      <c r="A555" s="134"/>
      <c r="B555">
        <v>16068000</v>
      </c>
      <c r="C555" s="42" t="s">
        <v>574</v>
      </c>
      <c r="D555" s="75" t="s">
        <v>23</v>
      </c>
      <c r="E555" s="79" t="s">
        <v>23</v>
      </c>
      <c r="F555" s="79" t="s">
        <v>23</v>
      </c>
      <c r="G555" s="78" t="s">
        <v>23</v>
      </c>
      <c r="H555" s="38" t="s">
        <v>23</v>
      </c>
      <c r="I555" s="39" t="s">
        <v>23</v>
      </c>
      <c r="J555" s="40" t="s">
        <v>23</v>
      </c>
      <c r="L555"/>
      <c r="M555"/>
    </row>
    <row r="556" spans="1:13">
      <c r="A556" s="134"/>
      <c r="B556">
        <v>16069000</v>
      </c>
      <c r="C556" s="42" t="s">
        <v>575</v>
      </c>
      <c r="D556" s="75" t="s">
        <v>23</v>
      </c>
      <c r="E556" s="79" t="s">
        <v>23</v>
      </c>
      <c r="F556" s="79" t="s">
        <v>23</v>
      </c>
      <c r="G556" s="79" t="s">
        <v>23</v>
      </c>
      <c r="H556" s="38" t="s">
        <v>23</v>
      </c>
      <c r="I556" s="39" t="s">
        <v>23</v>
      </c>
      <c r="J556" s="40" t="s">
        <v>23</v>
      </c>
      <c r="L556"/>
      <c r="M556"/>
    </row>
    <row r="557" spans="1:13">
      <c r="A557" s="134"/>
      <c r="B557">
        <v>16070000</v>
      </c>
      <c r="C557" s="42" t="s">
        <v>576</v>
      </c>
      <c r="D557" s="75" t="s">
        <v>23</v>
      </c>
      <c r="E557" s="79" t="s">
        <v>23</v>
      </c>
      <c r="F557" s="79" t="s">
        <v>23</v>
      </c>
      <c r="G557" s="78" t="s">
        <v>23</v>
      </c>
      <c r="H557" s="38" t="s">
        <v>23</v>
      </c>
      <c r="I557" s="39" t="s">
        <v>23</v>
      </c>
      <c r="J557" s="40" t="s">
        <v>23</v>
      </c>
      <c r="L557"/>
      <c r="M557"/>
    </row>
    <row r="558" spans="1:13">
      <c r="A558" s="134"/>
      <c r="B558">
        <v>16071000</v>
      </c>
      <c r="C558" s="42" t="s">
        <v>577</v>
      </c>
      <c r="D558" s="75">
        <v>0</v>
      </c>
      <c r="E558" s="79">
        <v>1</v>
      </c>
      <c r="F558" s="79">
        <v>0</v>
      </c>
      <c r="G558" s="78">
        <v>1</v>
      </c>
      <c r="H558" s="38">
        <f t="shared" si="26"/>
        <v>0</v>
      </c>
      <c r="I558" s="39">
        <f t="shared" si="24"/>
        <v>100</v>
      </c>
      <c r="J558" s="40">
        <f t="shared" si="25"/>
        <v>0</v>
      </c>
      <c r="L558"/>
      <c r="M558"/>
    </row>
    <row r="559" spans="1:13">
      <c r="A559" s="134"/>
      <c r="B559">
        <v>16072000</v>
      </c>
      <c r="C559" s="42" t="s">
        <v>578</v>
      </c>
      <c r="D559" s="75" t="s">
        <v>23</v>
      </c>
      <c r="E559" s="79" t="s">
        <v>23</v>
      </c>
      <c r="F559" s="79" t="s">
        <v>23</v>
      </c>
      <c r="G559" s="79" t="s">
        <v>23</v>
      </c>
      <c r="H559" s="38" t="s">
        <v>23</v>
      </c>
      <c r="I559" s="39" t="s">
        <v>23</v>
      </c>
      <c r="J559" s="40" t="s">
        <v>23</v>
      </c>
      <c r="L559"/>
      <c r="M559"/>
    </row>
    <row r="560" spans="1:13">
      <c r="A560" s="134"/>
      <c r="B560">
        <v>16073000</v>
      </c>
      <c r="C560" s="42" t="s">
        <v>579</v>
      </c>
      <c r="D560" s="75" t="s">
        <v>23</v>
      </c>
      <c r="E560" s="79" t="s">
        <v>23</v>
      </c>
      <c r="F560" s="79" t="s">
        <v>23</v>
      </c>
      <c r="G560" s="78" t="s">
        <v>23</v>
      </c>
      <c r="H560" s="38" t="s">
        <v>23</v>
      </c>
      <c r="I560" s="39" t="s">
        <v>23</v>
      </c>
      <c r="J560" s="40" t="s">
        <v>23</v>
      </c>
      <c r="L560"/>
      <c r="M560"/>
    </row>
    <row r="561" spans="1:13">
      <c r="A561" s="134"/>
      <c r="B561">
        <v>16074000</v>
      </c>
      <c r="C561" s="42" t="s">
        <v>580</v>
      </c>
      <c r="D561" s="75">
        <v>0</v>
      </c>
      <c r="E561" s="79">
        <v>1</v>
      </c>
      <c r="F561" s="79">
        <v>0</v>
      </c>
      <c r="G561" s="78">
        <v>1</v>
      </c>
      <c r="H561" s="38">
        <f t="shared" si="26"/>
        <v>0</v>
      </c>
      <c r="I561" s="39">
        <f t="shared" si="24"/>
        <v>100</v>
      </c>
      <c r="J561" s="40">
        <f t="shared" si="25"/>
        <v>0</v>
      </c>
      <c r="L561"/>
      <c r="M561"/>
    </row>
    <row r="562" spans="1:13">
      <c r="A562" s="134"/>
      <c r="B562">
        <v>16075000</v>
      </c>
      <c r="C562" s="42" t="s">
        <v>581</v>
      </c>
      <c r="D562" s="75">
        <v>1</v>
      </c>
      <c r="E562" s="79">
        <v>0</v>
      </c>
      <c r="F562" s="79">
        <v>0</v>
      </c>
      <c r="G562" s="78">
        <v>1</v>
      </c>
      <c r="H562" s="38">
        <f t="shared" si="26"/>
        <v>100</v>
      </c>
      <c r="I562" s="39">
        <f t="shared" si="24"/>
        <v>0</v>
      </c>
      <c r="J562" s="40">
        <f t="shared" si="25"/>
        <v>0</v>
      </c>
      <c r="L562"/>
      <c r="M562"/>
    </row>
    <row r="563" spans="1:13">
      <c r="A563" s="134"/>
      <c r="B563">
        <v>16076000</v>
      </c>
      <c r="C563" s="42" t="s">
        <v>582</v>
      </c>
      <c r="D563" s="75" t="s">
        <v>23</v>
      </c>
      <c r="E563" s="79" t="s">
        <v>23</v>
      </c>
      <c r="F563" s="79" t="s">
        <v>23</v>
      </c>
      <c r="G563" s="79" t="s">
        <v>23</v>
      </c>
      <c r="H563" s="38" t="s">
        <v>23</v>
      </c>
      <c r="I563" s="39" t="s">
        <v>23</v>
      </c>
      <c r="J563" s="40" t="s">
        <v>23</v>
      </c>
      <c r="L563"/>
      <c r="M563"/>
    </row>
    <row r="564" spans="1:13">
      <c r="A564" s="134"/>
      <c r="B564">
        <v>16077000</v>
      </c>
      <c r="C564" s="41" t="s">
        <v>583</v>
      </c>
      <c r="D564" s="72" t="s">
        <v>23</v>
      </c>
      <c r="E564" s="73" t="s">
        <v>23</v>
      </c>
      <c r="F564" s="73" t="s">
        <v>23</v>
      </c>
      <c r="G564" s="74" t="s">
        <v>23</v>
      </c>
      <c r="H564" s="38" t="s">
        <v>23</v>
      </c>
      <c r="I564" s="39" t="s">
        <v>23</v>
      </c>
      <c r="J564" s="40" t="s">
        <v>23</v>
      </c>
      <c r="L564"/>
      <c r="M564"/>
    </row>
    <row r="565" spans="1:13" ht="15" customHeight="1">
      <c r="A565" s="144" t="s">
        <v>584</v>
      </c>
      <c r="B565" s="145"/>
      <c r="C565" s="146"/>
      <c r="D565" s="52">
        <f>SUM(D6:D564)</f>
        <v>10552</v>
      </c>
      <c r="E565" s="53">
        <f>SUM(E6:E564)</f>
        <v>7012</v>
      </c>
      <c r="F565" s="54">
        <f>SUM(F6:F564)</f>
        <v>8359</v>
      </c>
      <c r="G565" s="55">
        <f>SUM(G6:G564)</f>
        <v>25923</v>
      </c>
      <c r="H565" s="56">
        <f t="shared" si="26"/>
        <v>40.705165297226401</v>
      </c>
      <c r="I565" s="57">
        <f t="shared" si="24"/>
        <v>27.049338425336575</v>
      </c>
      <c r="J565" s="58">
        <f t="shared" si="25"/>
        <v>32.245496277437027</v>
      </c>
      <c r="L565"/>
      <c r="M565"/>
    </row>
    <row r="566" spans="1:13">
      <c r="A566" s="147" t="s">
        <v>589</v>
      </c>
      <c r="B566" s="148"/>
      <c r="C566" s="148"/>
      <c r="D566" s="148"/>
      <c r="E566" s="148"/>
      <c r="F566" s="148"/>
      <c r="G566" s="148"/>
      <c r="H566" s="148"/>
      <c r="I566" s="148"/>
      <c r="J566" s="148"/>
      <c r="K566" s="1"/>
      <c r="L566" s="11"/>
      <c r="M566"/>
    </row>
    <row r="567" spans="1:13" ht="31.5" customHeight="1">
      <c r="A567" s="149" t="s">
        <v>608</v>
      </c>
      <c r="B567" s="149"/>
      <c r="C567" s="149"/>
      <c r="D567" s="149"/>
      <c r="E567" s="149"/>
      <c r="F567" s="149"/>
      <c r="G567" s="149"/>
      <c r="H567" s="149"/>
      <c r="I567" s="149"/>
      <c r="J567" s="149"/>
      <c r="K567" s="1"/>
      <c r="L567" s="11"/>
      <c r="M567"/>
    </row>
    <row r="568" spans="1:13" ht="31.5" customHeight="1">
      <c r="A568" s="149" t="s">
        <v>610</v>
      </c>
      <c r="B568" s="149"/>
      <c r="C568" s="149"/>
      <c r="D568" s="149"/>
      <c r="E568" s="149"/>
      <c r="F568" s="149"/>
      <c r="G568" s="149"/>
      <c r="H568" s="149"/>
      <c r="I568" s="149"/>
      <c r="J568" s="149"/>
      <c r="K568" s="1"/>
      <c r="L568" s="11"/>
      <c r="M568"/>
    </row>
    <row r="569" spans="1:13" ht="30.75" customHeight="1">
      <c r="A569" s="149" t="s">
        <v>597</v>
      </c>
      <c r="B569" s="149"/>
      <c r="C569" s="149"/>
      <c r="D569" s="149"/>
      <c r="E569" s="149"/>
      <c r="F569" s="149"/>
      <c r="G569" s="149"/>
      <c r="H569" s="149"/>
      <c r="I569" s="149"/>
      <c r="J569" s="149"/>
      <c r="K569" s="1"/>
      <c r="M569"/>
    </row>
    <row r="570" spans="1:13">
      <c r="A570"/>
      <c r="K570" s="1"/>
      <c r="M570"/>
    </row>
    <row r="571" spans="1:13">
      <c r="A571"/>
      <c r="K571" s="1"/>
      <c r="M571"/>
    </row>
    <row r="572" spans="1:13">
      <c r="A572" s="59"/>
    </row>
    <row r="573" spans="1:13">
      <c r="A573" s="59"/>
    </row>
    <row r="574" spans="1:13">
      <c r="A574" s="59"/>
    </row>
    <row r="575" spans="1:13">
      <c r="A575" s="59"/>
    </row>
    <row r="576" spans="1:13">
      <c r="A576" s="59"/>
    </row>
    <row r="577" spans="1:13">
      <c r="A577" s="59"/>
      <c r="L577"/>
      <c r="M577"/>
    </row>
    <row r="578" spans="1:13">
      <c r="A578" s="59"/>
      <c r="L578"/>
      <c r="M578"/>
    </row>
    <row r="579" spans="1:13">
      <c r="A579" s="59"/>
      <c r="L579"/>
      <c r="M579"/>
    </row>
    <row r="580" spans="1:13">
      <c r="A580" s="59"/>
      <c r="L580"/>
      <c r="M580"/>
    </row>
    <row r="581" spans="1:13">
      <c r="A581" s="59"/>
      <c r="L581"/>
      <c r="M581"/>
    </row>
    <row r="582" spans="1:13">
      <c r="A582" s="59"/>
      <c r="L582"/>
      <c r="M582"/>
    </row>
  </sheetData>
  <mergeCells count="27">
    <mergeCell ref="A1:J1"/>
    <mergeCell ref="A3:A5"/>
    <mergeCell ref="B3:C5"/>
    <mergeCell ref="D3:F3"/>
    <mergeCell ref="G3:G4"/>
    <mergeCell ref="H3:J3"/>
    <mergeCell ref="D5:G5"/>
    <mergeCell ref="H5:J5"/>
    <mergeCell ref="A515:A527"/>
    <mergeCell ref="A6:A21"/>
    <mergeCell ref="A23:A77"/>
    <mergeCell ref="A78:A79"/>
    <mergeCell ref="A80:A265"/>
    <mergeCell ref="A266:A298"/>
    <mergeCell ref="A299:A339"/>
    <mergeCell ref="A340:A385"/>
    <mergeCell ref="A386:A481"/>
    <mergeCell ref="A482:A487"/>
    <mergeCell ref="A489:A506"/>
    <mergeCell ref="A507:A514"/>
    <mergeCell ref="A568:J568"/>
    <mergeCell ref="A569:J569"/>
    <mergeCell ref="A528:A541"/>
    <mergeCell ref="A542:A564"/>
    <mergeCell ref="A565:C565"/>
    <mergeCell ref="A566:J566"/>
    <mergeCell ref="A567:J56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22085-E3F8-43D1-83F9-C049E197E125}">
  <dimension ref="A1:M581"/>
  <sheetViews>
    <sheetView topLeftCell="A545" workbookViewId="0">
      <selection activeCell="A568" sqref="A568:J568"/>
    </sheetView>
  </sheetViews>
  <sheetFormatPr baseColWidth="10" defaultColWidth="9.33203125" defaultRowHeight="14.4"/>
  <cols>
    <col min="1" max="1" width="15.44140625" style="60" customWidth="1"/>
    <col min="2" max="2" width="26.33203125" customWidth="1"/>
    <col min="3" max="3" width="52.5546875" customWidth="1"/>
    <col min="4" max="6" width="21.33203125" customWidth="1"/>
    <col min="7" max="7" width="23" customWidth="1"/>
    <col min="8" max="10" width="21.33203125" customWidth="1"/>
    <col min="12" max="12" width="9.33203125" style="1"/>
    <col min="13" max="13" width="17.33203125" style="1" customWidth="1"/>
  </cols>
  <sheetData>
    <row r="1" spans="1:13" ht="39" customHeight="1">
      <c r="A1" s="118" t="s">
        <v>611</v>
      </c>
      <c r="B1" s="118"/>
      <c r="C1" s="118"/>
      <c r="D1" s="118"/>
      <c r="E1" s="118"/>
      <c r="F1" s="118"/>
      <c r="G1" s="118"/>
      <c r="H1" s="118"/>
      <c r="I1" s="118"/>
      <c r="J1" s="118"/>
      <c r="L1"/>
      <c r="M1"/>
    </row>
    <row r="2" spans="1:13" ht="15" customHeight="1">
      <c r="A2" s="2"/>
      <c r="B2" s="3"/>
      <c r="L2"/>
      <c r="M2"/>
    </row>
    <row r="3" spans="1:13" ht="15" customHeight="1">
      <c r="A3" s="119" t="s">
        <v>0</v>
      </c>
      <c r="B3" s="120" t="s">
        <v>1</v>
      </c>
      <c r="C3" s="121"/>
      <c r="D3" s="126" t="s">
        <v>2</v>
      </c>
      <c r="E3" s="127"/>
      <c r="F3" s="128"/>
      <c r="G3" s="129" t="s">
        <v>607</v>
      </c>
      <c r="H3" s="126" t="s">
        <v>2</v>
      </c>
      <c r="I3" s="127"/>
      <c r="J3" s="128"/>
      <c r="L3"/>
      <c r="M3"/>
    </row>
    <row r="4" spans="1:13" ht="28.8">
      <c r="A4" s="119"/>
      <c r="B4" s="122"/>
      <c r="C4" s="123"/>
      <c r="D4" s="4" t="s">
        <v>3</v>
      </c>
      <c r="E4" s="5" t="s">
        <v>4</v>
      </c>
      <c r="F4" s="4" t="s">
        <v>5</v>
      </c>
      <c r="G4" s="129"/>
      <c r="H4" s="4" t="s">
        <v>3</v>
      </c>
      <c r="I4" s="5" t="s">
        <v>4</v>
      </c>
      <c r="J4" s="4" t="s">
        <v>5</v>
      </c>
      <c r="L4"/>
      <c r="M4"/>
    </row>
    <row r="5" spans="1:13">
      <c r="A5" s="119"/>
      <c r="B5" s="124"/>
      <c r="C5" s="125"/>
      <c r="D5" s="130" t="s">
        <v>6</v>
      </c>
      <c r="E5" s="131"/>
      <c r="F5" s="131"/>
      <c r="G5" s="131"/>
      <c r="H5" s="130" t="s">
        <v>7</v>
      </c>
      <c r="I5" s="131"/>
      <c r="J5" s="132"/>
      <c r="L5"/>
      <c r="M5"/>
    </row>
    <row r="6" spans="1:13">
      <c r="A6" s="136" t="s">
        <v>8</v>
      </c>
      <c r="B6" s="6">
        <v>1001000</v>
      </c>
      <c r="C6" s="7" t="s">
        <v>9</v>
      </c>
      <c r="D6" s="83">
        <v>9</v>
      </c>
      <c r="E6" s="84">
        <v>30</v>
      </c>
      <c r="F6" s="84">
        <v>20</v>
      </c>
      <c r="G6" s="84">
        <v>59</v>
      </c>
      <c r="H6" s="8">
        <f>D6*100/G6</f>
        <v>15.254237288135593</v>
      </c>
      <c r="I6" s="9">
        <f t="shared" ref="I6:I69" si="0">E6*100/G6</f>
        <v>50.847457627118644</v>
      </c>
      <c r="J6" s="10">
        <f t="shared" ref="J6:J69" si="1">F6*100/G6</f>
        <v>33.898305084745765</v>
      </c>
      <c r="L6"/>
      <c r="M6"/>
    </row>
    <row r="7" spans="1:13">
      <c r="A7" s="137"/>
      <c r="B7" s="12">
        <v>1002000</v>
      </c>
      <c r="C7" s="13" t="s">
        <v>10</v>
      </c>
      <c r="D7" s="85">
        <v>4</v>
      </c>
      <c r="E7" s="86">
        <v>13</v>
      </c>
      <c r="F7" s="86">
        <v>26</v>
      </c>
      <c r="G7" s="86">
        <v>43</v>
      </c>
      <c r="H7" s="14">
        <f t="shared" ref="H7:H70" si="2">D7*100/G7</f>
        <v>9.3023255813953494</v>
      </c>
      <c r="I7" s="15">
        <f t="shared" si="0"/>
        <v>30.232558139534884</v>
      </c>
      <c r="J7" s="16">
        <f t="shared" si="1"/>
        <v>60.465116279069768</v>
      </c>
      <c r="L7"/>
      <c r="M7"/>
    </row>
    <row r="8" spans="1:13">
      <c r="A8" s="137"/>
      <c r="B8" s="12">
        <v>1003000</v>
      </c>
      <c r="C8" s="13" t="s">
        <v>11</v>
      </c>
      <c r="D8" s="85">
        <v>81</v>
      </c>
      <c r="E8" s="86">
        <v>164</v>
      </c>
      <c r="F8" s="86">
        <v>135</v>
      </c>
      <c r="G8" s="86">
        <v>380</v>
      </c>
      <c r="H8" s="14">
        <f t="shared" si="2"/>
        <v>21.315789473684209</v>
      </c>
      <c r="I8" s="15">
        <f t="shared" si="0"/>
        <v>43.157894736842103</v>
      </c>
      <c r="J8" s="16">
        <f t="shared" si="1"/>
        <v>35.526315789473685</v>
      </c>
      <c r="L8"/>
      <c r="M8"/>
    </row>
    <row r="9" spans="1:13">
      <c r="A9" s="137"/>
      <c r="B9" s="12">
        <v>1004000</v>
      </c>
      <c r="C9" s="13" t="s">
        <v>12</v>
      </c>
      <c r="D9" s="85">
        <v>32</v>
      </c>
      <c r="E9" s="86">
        <v>41</v>
      </c>
      <c r="F9" s="86">
        <v>37</v>
      </c>
      <c r="G9" s="86">
        <v>110</v>
      </c>
      <c r="H9" s="14">
        <f t="shared" si="2"/>
        <v>29.09090909090909</v>
      </c>
      <c r="I9" s="15">
        <f t="shared" si="0"/>
        <v>37.272727272727273</v>
      </c>
      <c r="J9" s="16">
        <f t="shared" si="1"/>
        <v>33.636363636363633</v>
      </c>
      <c r="L9"/>
      <c r="M9"/>
    </row>
    <row r="10" spans="1:13">
      <c r="A10" s="137"/>
      <c r="B10" s="12">
        <v>1051000</v>
      </c>
      <c r="C10" s="13" t="s">
        <v>13</v>
      </c>
      <c r="D10" s="85">
        <v>31</v>
      </c>
      <c r="E10" s="86">
        <v>0</v>
      </c>
      <c r="F10" s="86">
        <v>1</v>
      </c>
      <c r="G10" s="86">
        <v>32</v>
      </c>
      <c r="H10" s="14">
        <f t="shared" si="2"/>
        <v>96.875</v>
      </c>
      <c r="I10" s="15">
        <f t="shared" si="0"/>
        <v>0</v>
      </c>
      <c r="J10" s="16">
        <f t="shared" si="1"/>
        <v>3.125</v>
      </c>
      <c r="L10"/>
      <c r="M10"/>
    </row>
    <row r="11" spans="1:13">
      <c r="A11" s="137"/>
      <c r="B11" s="12">
        <v>1053000</v>
      </c>
      <c r="C11" s="13" t="s">
        <v>14</v>
      </c>
      <c r="D11" s="85">
        <v>51</v>
      </c>
      <c r="E11" s="86">
        <v>22</v>
      </c>
      <c r="F11" s="86">
        <v>18</v>
      </c>
      <c r="G11" s="86">
        <v>91</v>
      </c>
      <c r="H11" s="14">
        <f t="shared" si="2"/>
        <v>56.043956043956044</v>
      </c>
      <c r="I11" s="15">
        <f t="shared" si="0"/>
        <v>24.175824175824175</v>
      </c>
      <c r="J11" s="16">
        <f t="shared" si="1"/>
        <v>19.780219780219781</v>
      </c>
      <c r="L11"/>
      <c r="M11"/>
    </row>
    <row r="12" spans="1:13">
      <c r="A12" s="137"/>
      <c r="B12" s="12">
        <v>1054000</v>
      </c>
      <c r="C12" s="13" t="s">
        <v>15</v>
      </c>
      <c r="D12" s="85">
        <v>19</v>
      </c>
      <c r="E12" s="86">
        <v>2</v>
      </c>
      <c r="F12" s="86">
        <v>0</v>
      </c>
      <c r="G12" s="86">
        <v>21</v>
      </c>
      <c r="H12" s="14">
        <f t="shared" si="2"/>
        <v>90.476190476190482</v>
      </c>
      <c r="I12" s="15">
        <f t="shared" si="0"/>
        <v>9.5238095238095237</v>
      </c>
      <c r="J12" s="16">
        <f t="shared" si="1"/>
        <v>0</v>
      </c>
      <c r="L12"/>
      <c r="M12"/>
    </row>
    <row r="13" spans="1:13">
      <c r="A13" s="137"/>
      <c r="B13" s="12">
        <v>1055000</v>
      </c>
      <c r="C13" s="13" t="s">
        <v>16</v>
      </c>
      <c r="D13" s="85">
        <v>33</v>
      </c>
      <c r="E13" s="86">
        <v>8</v>
      </c>
      <c r="F13" s="86">
        <v>4</v>
      </c>
      <c r="G13" s="86">
        <v>45</v>
      </c>
      <c r="H13" s="14">
        <f t="shared" si="2"/>
        <v>73.333333333333329</v>
      </c>
      <c r="I13" s="15">
        <f t="shared" si="0"/>
        <v>17.777777777777779</v>
      </c>
      <c r="J13" s="16">
        <f t="shared" si="1"/>
        <v>8.8888888888888893</v>
      </c>
      <c r="L13"/>
      <c r="M13"/>
    </row>
    <row r="14" spans="1:13">
      <c r="A14" s="137"/>
      <c r="B14" s="12">
        <v>1056000</v>
      </c>
      <c r="C14" s="13" t="s">
        <v>17</v>
      </c>
      <c r="D14" s="85">
        <v>116</v>
      </c>
      <c r="E14" s="86">
        <v>92</v>
      </c>
      <c r="F14" s="86">
        <v>55</v>
      </c>
      <c r="G14" s="86">
        <v>263</v>
      </c>
      <c r="H14" s="14">
        <f t="shared" si="2"/>
        <v>44.106463878326998</v>
      </c>
      <c r="I14" s="15">
        <f t="shared" si="0"/>
        <v>34.980988593155892</v>
      </c>
      <c r="J14" s="16">
        <f t="shared" si="1"/>
        <v>20.912547528517109</v>
      </c>
      <c r="L14"/>
      <c r="M14"/>
    </row>
    <row r="15" spans="1:13">
      <c r="A15" s="137"/>
      <c r="B15" s="12">
        <v>1057000</v>
      </c>
      <c r="C15" s="13" t="s">
        <v>18</v>
      </c>
      <c r="D15" s="85">
        <v>18</v>
      </c>
      <c r="E15" s="86">
        <v>19</v>
      </c>
      <c r="F15" s="86">
        <v>8</v>
      </c>
      <c r="G15" s="86">
        <v>45</v>
      </c>
      <c r="H15" s="14">
        <f t="shared" si="2"/>
        <v>40</v>
      </c>
      <c r="I15" s="15">
        <f t="shared" si="0"/>
        <v>42.222222222222221</v>
      </c>
      <c r="J15" s="16">
        <f t="shared" si="1"/>
        <v>17.777777777777779</v>
      </c>
      <c r="L15"/>
      <c r="M15"/>
    </row>
    <row r="16" spans="1:13">
      <c r="A16" s="137"/>
      <c r="B16" s="12">
        <v>1058000</v>
      </c>
      <c r="C16" s="13" t="s">
        <v>19</v>
      </c>
      <c r="D16" s="85">
        <v>29</v>
      </c>
      <c r="E16" s="86">
        <v>14</v>
      </c>
      <c r="F16" s="86">
        <v>7</v>
      </c>
      <c r="G16" s="86">
        <v>50</v>
      </c>
      <c r="H16" s="14">
        <f t="shared" si="2"/>
        <v>58</v>
      </c>
      <c r="I16" s="15">
        <f t="shared" si="0"/>
        <v>28</v>
      </c>
      <c r="J16" s="16">
        <f t="shared" si="1"/>
        <v>14</v>
      </c>
      <c r="L16"/>
      <c r="M16"/>
    </row>
    <row r="17" spans="1:13">
      <c r="A17" s="137"/>
      <c r="B17" s="12">
        <v>1059000</v>
      </c>
      <c r="C17" s="13" t="s">
        <v>20</v>
      </c>
      <c r="D17" s="85">
        <v>9</v>
      </c>
      <c r="E17" s="86">
        <v>4</v>
      </c>
      <c r="F17" s="86">
        <v>1</v>
      </c>
      <c r="G17" s="86">
        <v>14</v>
      </c>
      <c r="H17" s="14">
        <f t="shared" si="2"/>
        <v>64.285714285714292</v>
      </c>
      <c r="I17" s="15">
        <f t="shared" si="0"/>
        <v>28.571428571428573</v>
      </c>
      <c r="J17" s="16">
        <f t="shared" si="1"/>
        <v>7.1428571428571432</v>
      </c>
      <c r="L17"/>
      <c r="M17"/>
    </row>
    <row r="18" spans="1:13">
      <c r="A18" s="137"/>
      <c r="B18" s="12">
        <v>1060000</v>
      </c>
      <c r="C18" s="13" t="s">
        <v>21</v>
      </c>
      <c r="D18" s="85">
        <v>74</v>
      </c>
      <c r="E18" s="86">
        <v>49</v>
      </c>
      <c r="F18" s="86">
        <v>21</v>
      </c>
      <c r="G18" s="86">
        <v>144</v>
      </c>
      <c r="H18" s="14">
        <f t="shared" si="2"/>
        <v>51.388888888888886</v>
      </c>
      <c r="I18" s="15">
        <f t="shared" si="0"/>
        <v>34.027777777777779</v>
      </c>
      <c r="J18" s="16">
        <f t="shared" si="1"/>
        <v>14.583333333333334</v>
      </c>
      <c r="L18"/>
      <c r="M18"/>
    </row>
    <row r="19" spans="1:13" ht="14.1" customHeight="1">
      <c r="A19" s="137"/>
      <c r="B19" s="12">
        <v>1060063</v>
      </c>
      <c r="C19" s="13" t="s">
        <v>22</v>
      </c>
      <c r="D19" s="85" t="s">
        <v>23</v>
      </c>
      <c r="E19" s="86" t="s">
        <v>23</v>
      </c>
      <c r="F19" s="86" t="s">
        <v>23</v>
      </c>
      <c r="G19" s="86" t="s">
        <v>23</v>
      </c>
      <c r="H19" s="14" t="s">
        <v>23</v>
      </c>
      <c r="I19" s="15" t="s">
        <v>23</v>
      </c>
      <c r="J19" s="16" t="s">
        <v>23</v>
      </c>
      <c r="L19"/>
      <c r="M19"/>
    </row>
    <row r="20" spans="1:13">
      <c r="A20" s="137"/>
      <c r="B20" s="12">
        <v>1061000</v>
      </c>
      <c r="C20" s="13" t="s">
        <v>24</v>
      </c>
      <c r="D20" s="85">
        <v>54</v>
      </c>
      <c r="E20" s="86">
        <v>18</v>
      </c>
      <c r="F20" s="86">
        <v>17</v>
      </c>
      <c r="G20" s="86">
        <v>89</v>
      </c>
      <c r="H20" s="14">
        <f t="shared" si="2"/>
        <v>60.674157303370784</v>
      </c>
      <c r="I20" s="15">
        <f t="shared" si="0"/>
        <v>20.224719101123597</v>
      </c>
      <c r="J20" s="16">
        <f t="shared" si="1"/>
        <v>19.101123595505619</v>
      </c>
      <c r="L20"/>
      <c r="M20"/>
    </row>
    <row r="21" spans="1:13">
      <c r="A21" s="138"/>
      <c r="B21" s="17">
        <v>1062000</v>
      </c>
      <c r="C21" s="18" t="s">
        <v>25</v>
      </c>
      <c r="D21" s="87">
        <v>51</v>
      </c>
      <c r="E21" s="88">
        <v>37</v>
      </c>
      <c r="F21" s="88">
        <v>33</v>
      </c>
      <c r="G21" s="88">
        <v>121</v>
      </c>
      <c r="H21" s="19">
        <f t="shared" si="2"/>
        <v>42.148760330578511</v>
      </c>
      <c r="I21" s="20">
        <f t="shared" si="0"/>
        <v>30.578512396694215</v>
      </c>
      <c r="J21" s="21">
        <f t="shared" si="1"/>
        <v>27.272727272727273</v>
      </c>
      <c r="L21"/>
      <c r="M21"/>
    </row>
    <row r="22" spans="1:13" ht="14.7" customHeight="1">
      <c r="A22" s="22" t="s">
        <v>26</v>
      </c>
      <c r="B22" s="23">
        <v>2000000</v>
      </c>
      <c r="C22" s="24" t="s">
        <v>27</v>
      </c>
      <c r="D22" s="64">
        <v>525</v>
      </c>
      <c r="E22" s="65">
        <v>169</v>
      </c>
      <c r="F22" s="66">
        <v>161</v>
      </c>
      <c r="G22" s="67">
        <v>855</v>
      </c>
      <c r="H22" s="25">
        <f t="shared" si="2"/>
        <v>61.403508771929822</v>
      </c>
      <c r="I22" s="26">
        <f t="shared" si="0"/>
        <v>19.76608187134503</v>
      </c>
      <c r="J22" s="27">
        <f t="shared" si="1"/>
        <v>18.830409356725145</v>
      </c>
      <c r="L22"/>
      <c r="M22"/>
    </row>
    <row r="23" spans="1:13">
      <c r="A23" s="137" t="s">
        <v>28</v>
      </c>
      <c r="B23" s="28">
        <v>3101000</v>
      </c>
      <c r="C23" s="29" t="s">
        <v>29</v>
      </c>
      <c r="D23" s="89">
        <v>38</v>
      </c>
      <c r="E23" s="90">
        <v>18</v>
      </c>
      <c r="F23" s="90">
        <v>52</v>
      </c>
      <c r="G23" s="90">
        <v>108</v>
      </c>
      <c r="H23" s="30">
        <f t="shared" si="2"/>
        <v>35.185185185185183</v>
      </c>
      <c r="I23" s="31">
        <f t="shared" si="0"/>
        <v>16.666666666666668</v>
      </c>
      <c r="J23" s="32">
        <f t="shared" si="1"/>
        <v>48.148148148148145</v>
      </c>
      <c r="L23"/>
      <c r="M23"/>
    </row>
    <row r="24" spans="1:13">
      <c r="A24" s="137"/>
      <c r="B24" s="33">
        <v>3102000</v>
      </c>
      <c r="C24" s="34" t="s">
        <v>30</v>
      </c>
      <c r="D24" s="85">
        <v>30</v>
      </c>
      <c r="E24" s="86">
        <v>10</v>
      </c>
      <c r="F24" s="86">
        <v>9</v>
      </c>
      <c r="G24" s="86">
        <v>49</v>
      </c>
      <c r="H24" s="14">
        <f t="shared" si="2"/>
        <v>61.224489795918366</v>
      </c>
      <c r="I24" s="15">
        <f t="shared" si="0"/>
        <v>20.408163265306122</v>
      </c>
      <c r="J24" s="16">
        <f t="shared" si="1"/>
        <v>18.367346938775512</v>
      </c>
      <c r="L24"/>
      <c r="M24"/>
    </row>
    <row r="25" spans="1:13">
      <c r="A25" s="137"/>
      <c r="B25" s="33">
        <v>3103000</v>
      </c>
      <c r="C25" s="34" t="s">
        <v>31</v>
      </c>
      <c r="D25" s="85">
        <v>5</v>
      </c>
      <c r="E25" s="86">
        <v>9</v>
      </c>
      <c r="F25" s="86">
        <v>10</v>
      </c>
      <c r="G25" s="86">
        <v>24</v>
      </c>
      <c r="H25" s="14">
        <f t="shared" si="2"/>
        <v>20.833333333333332</v>
      </c>
      <c r="I25" s="15">
        <f t="shared" si="0"/>
        <v>37.5</v>
      </c>
      <c r="J25" s="16">
        <f t="shared" si="1"/>
        <v>41.666666666666664</v>
      </c>
      <c r="L25"/>
      <c r="M25"/>
    </row>
    <row r="26" spans="1:13">
      <c r="A26" s="137"/>
      <c r="B26" s="33">
        <v>3151000</v>
      </c>
      <c r="C26" s="34" t="s">
        <v>32</v>
      </c>
      <c r="D26" s="85">
        <v>45</v>
      </c>
      <c r="E26" s="86">
        <v>4</v>
      </c>
      <c r="F26" s="86">
        <v>12</v>
      </c>
      <c r="G26" s="86">
        <v>61</v>
      </c>
      <c r="H26" s="14">
        <f t="shared" si="2"/>
        <v>73.770491803278688</v>
      </c>
      <c r="I26" s="15">
        <f t="shared" si="0"/>
        <v>6.557377049180328</v>
      </c>
      <c r="J26" s="16">
        <f t="shared" si="1"/>
        <v>19.672131147540984</v>
      </c>
      <c r="L26"/>
      <c r="M26"/>
    </row>
    <row r="27" spans="1:13">
      <c r="A27" s="137"/>
      <c r="B27" s="33">
        <v>3153000</v>
      </c>
      <c r="C27" s="34" t="s">
        <v>33</v>
      </c>
      <c r="D27" s="85">
        <v>48</v>
      </c>
      <c r="E27" s="86">
        <v>54</v>
      </c>
      <c r="F27" s="86">
        <v>28</v>
      </c>
      <c r="G27" s="86">
        <v>130</v>
      </c>
      <c r="H27" s="14">
        <f t="shared" si="2"/>
        <v>36.92307692307692</v>
      </c>
      <c r="I27" s="15">
        <f t="shared" si="0"/>
        <v>41.53846153846154</v>
      </c>
      <c r="J27" s="16">
        <f t="shared" si="1"/>
        <v>21.53846153846154</v>
      </c>
      <c r="L27"/>
      <c r="M27"/>
    </row>
    <row r="28" spans="1:13">
      <c r="A28" s="137"/>
      <c r="B28" s="33">
        <v>3154000</v>
      </c>
      <c r="C28" s="34" t="s">
        <v>34</v>
      </c>
      <c r="D28" s="85">
        <v>4</v>
      </c>
      <c r="E28" s="86">
        <v>2</v>
      </c>
      <c r="F28" s="86">
        <v>7</v>
      </c>
      <c r="G28" s="86">
        <v>13</v>
      </c>
      <c r="H28" s="14">
        <f t="shared" si="2"/>
        <v>30.76923076923077</v>
      </c>
      <c r="I28" s="15">
        <f t="shared" si="0"/>
        <v>15.384615384615385</v>
      </c>
      <c r="J28" s="16">
        <f t="shared" si="1"/>
        <v>53.846153846153847</v>
      </c>
      <c r="L28"/>
      <c r="M28"/>
    </row>
    <row r="29" spans="1:13">
      <c r="A29" s="137"/>
      <c r="B29" s="33">
        <v>3155000</v>
      </c>
      <c r="C29" s="34" t="s">
        <v>35</v>
      </c>
      <c r="D29" s="85">
        <v>38</v>
      </c>
      <c r="E29" s="86">
        <v>9</v>
      </c>
      <c r="F29" s="86">
        <v>7</v>
      </c>
      <c r="G29" s="86">
        <v>54</v>
      </c>
      <c r="H29" s="14">
        <f t="shared" si="2"/>
        <v>70.370370370370367</v>
      </c>
      <c r="I29" s="15">
        <f t="shared" si="0"/>
        <v>16.666666666666668</v>
      </c>
      <c r="J29" s="16">
        <f t="shared" si="1"/>
        <v>12.962962962962964</v>
      </c>
      <c r="L29"/>
      <c r="M29"/>
    </row>
    <row r="30" spans="1:13">
      <c r="A30" s="137"/>
      <c r="B30" s="33">
        <v>3157000</v>
      </c>
      <c r="C30" s="34" t="s">
        <v>36</v>
      </c>
      <c r="D30" s="85">
        <v>24</v>
      </c>
      <c r="E30" s="86">
        <v>8</v>
      </c>
      <c r="F30" s="86">
        <v>8</v>
      </c>
      <c r="G30" s="86">
        <v>40</v>
      </c>
      <c r="H30" s="14">
        <f t="shared" si="2"/>
        <v>60</v>
      </c>
      <c r="I30" s="15">
        <f t="shared" si="0"/>
        <v>20</v>
      </c>
      <c r="J30" s="16">
        <f t="shared" si="1"/>
        <v>20</v>
      </c>
      <c r="L30"/>
      <c r="M30"/>
    </row>
    <row r="31" spans="1:13">
      <c r="A31" s="137"/>
      <c r="B31" s="33">
        <v>3158000</v>
      </c>
      <c r="C31" s="34" t="s">
        <v>37</v>
      </c>
      <c r="D31" s="85">
        <v>5</v>
      </c>
      <c r="E31" s="86">
        <v>0</v>
      </c>
      <c r="F31" s="86">
        <v>0</v>
      </c>
      <c r="G31" s="86">
        <v>5</v>
      </c>
      <c r="H31" s="14">
        <f t="shared" si="2"/>
        <v>100</v>
      </c>
      <c r="I31" s="15">
        <f t="shared" si="0"/>
        <v>0</v>
      </c>
      <c r="J31" s="16">
        <f t="shared" si="1"/>
        <v>0</v>
      </c>
      <c r="L31"/>
      <c r="M31"/>
    </row>
    <row r="32" spans="1:13">
      <c r="A32" s="137"/>
      <c r="B32" s="33">
        <v>3159000</v>
      </c>
      <c r="C32" s="34" t="s">
        <v>38</v>
      </c>
      <c r="D32" s="85">
        <v>84</v>
      </c>
      <c r="E32" s="86">
        <v>30</v>
      </c>
      <c r="F32" s="86">
        <v>24</v>
      </c>
      <c r="G32" s="86">
        <v>138</v>
      </c>
      <c r="H32" s="14">
        <f t="shared" si="2"/>
        <v>60.869565217391305</v>
      </c>
      <c r="I32" s="15">
        <f t="shared" si="0"/>
        <v>21.739130434782609</v>
      </c>
      <c r="J32" s="16">
        <f t="shared" si="1"/>
        <v>17.391304347826086</v>
      </c>
      <c r="L32"/>
      <c r="M32"/>
    </row>
    <row r="33" spans="1:13">
      <c r="A33" s="137"/>
      <c r="B33" s="33">
        <v>3159016</v>
      </c>
      <c r="C33" s="34" t="s">
        <v>39</v>
      </c>
      <c r="D33" s="85">
        <v>14</v>
      </c>
      <c r="E33" s="86">
        <v>5</v>
      </c>
      <c r="F33" s="86">
        <v>7</v>
      </c>
      <c r="G33" s="86">
        <v>26</v>
      </c>
      <c r="H33" s="14">
        <f t="shared" si="2"/>
        <v>53.846153846153847</v>
      </c>
      <c r="I33" s="15">
        <f t="shared" si="0"/>
        <v>19.23076923076923</v>
      </c>
      <c r="J33" s="16">
        <f t="shared" si="1"/>
        <v>26.923076923076923</v>
      </c>
      <c r="L33"/>
      <c r="M33"/>
    </row>
    <row r="34" spans="1:13">
      <c r="A34" s="137"/>
      <c r="B34" s="33">
        <v>3241000</v>
      </c>
      <c r="C34" s="34" t="s">
        <v>40</v>
      </c>
      <c r="D34" s="85">
        <v>48</v>
      </c>
      <c r="E34" s="86">
        <v>45</v>
      </c>
      <c r="F34" s="86">
        <v>48</v>
      </c>
      <c r="G34" s="86">
        <v>141</v>
      </c>
      <c r="H34" s="14">
        <f t="shared" si="2"/>
        <v>34.042553191489361</v>
      </c>
      <c r="I34" s="15">
        <f t="shared" si="0"/>
        <v>31.914893617021278</v>
      </c>
      <c r="J34" s="16">
        <f t="shared" si="1"/>
        <v>34.042553191489361</v>
      </c>
      <c r="L34"/>
      <c r="M34"/>
    </row>
    <row r="35" spans="1:13">
      <c r="A35" s="137"/>
      <c r="B35" s="33">
        <v>3241001</v>
      </c>
      <c r="C35" s="34" t="s">
        <v>41</v>
      </c>
      <c r="D35" s="85">
        <v>218</v>
      </c>
      <c r="E35" s="86">
        <v>0</v>
      </c>
      <c r="F35" s="86">
        <v>0</v>
      </c>
      <c r="G35" s="86">
        <v>218</v>
      </c>
      <c r="H35" s="14">
        <f t="shared" si="2"/>
        <v>100</v>
      </c>
      <c r="I35" s="15">
        <f t="shared" si="0"/>
        <v>0</v>
      </c>
      <c r="J35" s="16">
        <f t="shared" si="1"/>
        <v>0</v>
      </c>
      <c r="L35"/>
      <c r="M35"/>
    </row>
    <row r="36" spans="1:13">
      <c r="A36" s="137"/>
      <c r="B36" s="33">
        <v>3241003</v>
      </c>
      <c r="C36" s="34" t="s">
        <v>42</v>
      </c>
      <c r="D36" s="85">
        <v>6</v>
      </c>
      <c r="E36" s="86">
        <v>2</v>
      </c>
      <c r="F36" s="86">
        <v>5</v>
      </c>
      <c r="G36" s="86">
        <v>13</v>
      </c>
      <c r="H36" s="14">
        <f t="shared" si="2"/>
        <v>46.153846153846153</v>
      </c>
      <c r="I36" s="15">
        <f t="shared" si="0"/>
        <v>15.384615384615385</v>
      </c>
      <c r="J36" s="16">
        <f t="shared" si="1"/>
        <v>38.46153846153846</v>
      </c>
      <c r="L36"/>
      <c r="M36"/>
    </row>
    <row r="37" spans="1:13">
      <c r="A37" s="137"/>
      <c r="B37" s="33">
        <v>3241009</v>
      </c>
      <c r="C37" s="34" t="s">
        <v>43</v>
      </c>
      <c r="D37" s="85">
        <v>3</v>
      </c>
      <c r="E37" s="86">
        <v>1</v>
      </c>
      <c r="F37" s="86">
        <v>6</v>
      </c>
      <c r="G37" s="86">
        <v>10</v>
      </c>
      <c r="H37" s="14">
        <f t="shared" si="2"/>
        <v>30</v>
      </c>
      <c r="I37" s="15">
        <f t="shared" si="0"/>
        <v>10</v>
      </c>
      <c r="J37" s="16">
        <f t="shared" si="1"/>
        <v>60</v>
      </c>
      <c r="L37"/>
      <c r="M37"/>
    </row>
    <row r="38" spans="1:13">
      <c r="A38" s="137"/>
      <c r="B38" s="33">
        <v>3241010</v>
      </c>
      <c r="C38" s="34" t="s">
        <v>44</v>
      </c>
      <c r="D38" s="85">
        <v>0</v>
      </c>
      <c r="E38" s="86">
        <v>0</v>
      </c>
      <c r="F38" s="86">
        <v>3</v>
      </c>
      <c r="G38" s="86">
        <v>3</v>
      </c>
      <c r="H38" s="14">
        <f t="shared" si="2"/>
        <v>0</v>
      </c>
      <c r="I38" s="15">
        <f t="shared" si="0"/>
        <v>0</v>
      </c>
      <c r="J38" s="16">
        <f t="shared" si="1"/>
        <v>100</v>
      </c>
      <c r="L38"/>
      <c r="M38"/>
    </row>
    <row r="39" spans="1:13">
      <c r="A39" s="137"/>
      <c r="B39" s="33">
        <v>3241011</v>
      </c>
      <c r="C39" s="34" t="s">
        <v>45</v>
      </c>
      <c r="D39" s="85">
        <v>14</v>
      </c>
      <c r="E39" s="86">
        <v>11</v>
      </c>
      <c r="F39" s="86">
        <v>14</v>
      </c>
      <c r="G39" s="86">
        <v>39</v>
      </c>
      <c r="H39" s="14">
        <f t="shared" si="2"/>
        <v>35.897435897435898</v>
      </c>
      <c r="I39" s="15">
        <f t="shared" si="0"/>
        <v>28.205128205128204</v>
      </c>
      <c r="J39" s="16">
        <f t="shared" si="1"/>
        <v>35.897435897435898</v>
      </c>
      <c r="L39"/>
      <c r="M39"/>
    </row>
    <row r="40" spans="1:13">
      <c r="A40" s="137"/>
      <c r="B40" s="33">
        <v>3251000</v>
      </c>
      <c r="C40" s="34" t="s">
        <v>46</v>
      </c>
      <c r="D40" s="85">
        <v>159</v>
      </c>
      <c r="E40" s="86">
        <v>51</v>
      </c>
      <c r="F40" s="86">
        <v>23</v>
      </c>
      <c r="G40" s="86">
        <v>233</v>
      </c>
      <c r="H40" s="14">
        <f t="shared" si="2"/>
        <v>68.240343347639481</v>
      </c>
      <c r="I40" s="15">
        <f t="shared" si="0"/>
        <v>21.888412017167383</v>
      </c>
      <c r="J40" s="16">
        <f t="shared" si="1"/>
        <v>9.8712446351931327</v>
      </c>
      <c r="L40"/>
      <c r="M40"/>
    </row>
    <row r="41" spans="1:13">
      <c r="A41" s="137"/>
      <c r="B41" s="33">
        <v>3252000</v>
      </c>
      <c r="C41" s="34" t="s">
        <v>47</v>
      </c>
      <c r="D41" s="85">
        <v>49</v>
      </c>
      <c r="E41" s="86">
        <v>14</v>
      </c>
      <c r="F41" s="86">
        <v>19</v>
      </c>
      <c r="G41" s="86">
        <v>82</v>
      </c>
      <c r="H41" s="14">
        <f t="shared" si="2"/>
        <v>59.756097560975611</v>
      </c>
      <c r="I41" s="15">
        <f t="shared" si="0"/>
        <v>17.073170731707318</v>
      </c>
      <c r="J41" s="16">
        <f t="shared" si="1"/>
        <v>23.170731707317074</v>
      </c>
      <c r="L41"/>
      <c r="M41"/>
    </row>
    <row r="42" spans="1:13">
      <c r="A42" s="137"/>
      <c r="B42" s="33">
        <v>3254000</v>
      </c>
      <c r="C42" s="34" t="s">
        <v>48</v>
      </c>
      <c r="D42" s="85">
        <v>23</v>
      </c>
      <c r="E42" s="86">
        <v>30</v>
      </c>
      <c r="F42" s="86">
        <v>41</v>
      </c>
      <c r="G42" s="86">
        <v>94</v>
      </c>
      <c r="H42" s="14">
        <f t="shared" si="2"/>
        <v>24.468085106382979</v>
      </c>
      <c r="I42" s="15">
        <f t="shared" si="0"/>
        <v>31.914893617021278</v>
      </c>
      <c r="J42" s="16">
        <f t="shared" si="1"/>
        <v>43.617021276595743</v>
      </c>
      <c r="L42"/>
      <c r="M42"/>
    </row>
    <row r="43" spans="1:13">
      <c r="A43" s="137"/>
      <c r="B43" s="33">
        <v>3255000</v>
      </c>
      <c r="C43" s="34" t="s">
        <v>49</v>
      </c>
      <c r="D43" s="85">
        <v>36</v>
      </c>
      <c r="E43" s="86">
        <v>10</v>
      </c>
      <c r="F43" s="86">
        <v>3</v>
      </c>
      <c r="G43" s="86">
        <v>49</v>
      </c>
      <c r="H43" s="14">
        <f t="shared" si="2"/>
        <v>73.469387755102048</v>
      </c>
      <c r="I43" s="15">
        <f t="shared" si="0"/>
        <v>20.408163265306122</v>
      </c>
      <c r="J43" s="16">
        <f t="shared" si="1"/>
        <v>6.1224489795918364</v>
      </c>
      <c r="L43"/>
      <c r="M43"/>
    </row>
    <row r="44" spans="1:13">
      <c r="A44" s="137"/>
      <c r="B44" s="33">
        <v>3256000</v>
      </c>
      <c r="C44" s="34" t="s">
        <v>50</v>
      </c>
      <c r="D44" s="85">
        <v>27</v>
      </c>
      <c r="E44" s="86">
        <v>2</v>
      </c>
      <c r="F44" s="86">
        <v>3</v>
      </c>
      <c r="G44" s="86">
        <v>32</v>
      </c>
      <c r="H44" s="14">
        <f t="shared" si="2"/>
        <v>84.375</v>
      </c>
      <c r="I44" s="15">
        <f t="shared" si="0"/>
        <v>6.25</v>
      </c>
      <c r="J44" s="16">
        <f t="shared" si="1"/>
        <v>9.375</v>
      </c>
      <c r="L44"/>
      <c r="M44"/>
    </row>
    <row r="45" spans="1:13">
      <c r="A45" s="137"/>
      <c r="B45" s="33">
        <v>3257000</v>
      </c>
      <c r="C45" s="34" t="s">
        <v>51</v>
      </c>
      <c r="D45" s="85">
        <v>62</v>
      </c>
      <c r="E45" s="86">
        <v>13</v>
      </c>
      <c r="F45" s="86">
        <v>11</v>
      </c>
      <c r="G45" s="86">
        <v>86</v>
      </c>
      <c r="H45" s="14">
        <f t="shared" si="2"/>
        <v>72.093023255813947</v>
      </c>
      <c r="I45" s="15">
        <f t="shared" si="0"/>
        <v>15.116279069767442</v>
      </c>
      <c r="J45" s="16">
        <f t="shared" si="1"/>
        <v>12.790697674418604</v>
      </c>
      <c r="L45"/>
      <c r="M45"/>
    </row>
    <row r="46" spans="1:13">
      <c r="A46" s="137"/>
      <c r="B46" s="33">
        <v>3351000</v>
      </c>
      <c r="C46" s="34" t="s">
        <v>52</v>
      </c>
      <c r="D46" s="85">
        <v>65</v>
      </c>
      <c r="E46" s="86">
        <v>15</v>
      </c>
      <c r="F46" s="86">
        <v>14</v>
      </c>
      <c r="G46" s="86">
        <v>94</v>
      </c>
      <c r="H46" s="14">
        <f t="shared" si="2"/>
        <v>69.148936170212764</v>
      </c>
      <c r="I46" s="15">
        <f t="shared" si="0"/>
        <v>15.957446808510639</v>
      </c>
      <c r="J46" s="16">
        <f t="shared" si="1"/>
        <v>14.893617021276595</v>
      </c>
      <c r="L46"/>
      <c r="M46"/>
    </row>
    <row r="47" spans="1:13">
      <c r="A47" s="137"/>
      <c r="B47" s="33">
        <v>3351006</v>
      </c>
      <c r="C47" s="34" t="s">
        <v>53</v>
      </c>
      <c r="D47" s="85" t="s">
        <v>23</v>
      </c>
      <c r="E47" s="86" t="s">
        <v>23</v>
      </c>
      <c r="F47" s="86" t="s">
        <v>23</v>
      </c>
      <c r="G47" s="86" t="s">
        <v>23</v>
      </c>
      <c r="H47" s="14" t="s">
        <v>23</v>
      </c>
      <c r="I47" s="15" t="s">
        <v>23</v>
      </c>
      <c r="J47" s="16" t="s">
        <v>23</v>
      </c>
      <c r="L47"/>
      <c r="M47"/>
    </row>
    <row r="48" spans="1:13">
      <c r="A48" s="137"/>
      <c r="B48" s="33">
        <v>3352000</v>
      </c>
      <c r="C48" s="34" t="s">
        <v>54</v>
      </c>
      <c r="D48" s="85">
        <v>74</v>
      </c>
      <c r="E48" s="86">
        <v>6</v>
      </c>
      <c r="F48" s="86">
        <v>8</v>
      </c>
      <c r="G48" s="86">
        <v>88</v>
      </c>
      <c r="H48" s="14">
        <f t="shared" si="2"/>
        <v>84.090909090909093</v>
      </c>
      <c r="I48" s="15">
        <f t="shared" si="0"/>
        <v>6.8181818181818183</v>
      </c>
      <c r="J48" s="16">
        <f t="shared" si="1"/>
        <v>9.0909090909090917</v>
      </c>
      <c r="L48"/>
      <c r="M48"/>
    </row>
    <row r="49" spans="1:13">
      <c r="A49" s="137"/>
      <c r="B49" s="33">
        <v>3353000</v>
      </c>
      <c r="C49" s="34" t="s">
        <v>55</v>
      </c>
      <c r="D49" s="85">
        <v>42</v>
      </c>
      <c r="E49" s="86">
        <v>50</v>
      </c>
      <c r="F49" s="86">
        <v>30</v>
      </c>
      <c r="G49" s="86">
        <v>122</v>
      </c>
      <c r="H49" s="14">
        <f t="shared" si="2"/>
        <v>34.42622950819672</v>
      </c>
      <c r="I49" s="15">
        <f t="shared" si="0"/>
        <v>40.983606557377051</v>
      </c>
      <c r="J49" s="16">
        <f t="shared" si="1"/>
        <v>24.590163934426229</v>
      </c>
      <c r="L49"/>
      <c r="M49"/>
    </row>
    <row r="50" spans="1:13">
      <c r="A50" s="137"/>
      <c r="B50" s="33">
        <v>3354000</v>
      </c>
      <c r="C50" s="34" t="s">
        <v>56</v>
      </c>
      <c r="D50" s="85">
        <v>27</v>
      </c>
      <c r="E50" s="86">
        <v>9</v>
      </c>
      <c r="F50" s="86">
        <v>1</v>
      </c>
      <c r="G50" s="86">
        <v>37</v>
      </c>
      <c r="H50" s="14">
        <f t="shared" si="2"/>
        <v>72.972972972972968</v>
      </c>
      <c r="I50" s="15">
        <f t="shared" si="0"/>
        <v>24.324324324324323</v>
      </c>
      <c r="J50" s="16">
        <f t="shared" si="1"/>
        <v>2.7027027027027026</v>
      </c>
      <c r="L50"/>
      <c r="M50"/>
    </row>
    <row r="51" spans="1:13">
      <c r="A51" s="137"/>
      <c r="B51" s="33">
        <v>3355000</v>
      </c>
      <c r="C51" s="34" t="s">
        <v>57</v>
      </c>
      <c r="D51" s="85">
        <v>41</v>
      </c>
      <c r="E51" s="86">
        <v>16</v>
      </c>
      <c r="F51" s="86">
        <v>11</v>
      </c>
      <c r="G51" s="86">
        <v>68</v>
      </c>
      <c r="H51" s="14">
        <f t="shared" si="2"/>
        <v>60.294117647058826</v>
      </c>
      <c r="I51" s="15">
        <f t="shared" si="0"/>
        <v>23.529411764705884</v>
      </c>
      <c r="J51" s="16">
        <f t="shared" si="1"/>
        <v>16.176470588235293</v>
      </c>
      <c r="L51"/>
      <c r="M51"/>
    </row>
    <row r="52" spans="1:13">
      <c r="A52" s="137"/>
      <c r="B52" s="33">
        <v>3355022</v>
      </c>
      <c r="C52" s="34" t="s">
        <v>58</v>
      </c>
      <c r="D52" s="85">
        <v>16</v>
      </c>
      <c r="E52" s="86">
        <v>11</v>
      </c>
      <c r="F52" s="86">
        <v>9</v>
      </c>
      <c r="G52" s="86">
        <v>36</v>
      </c>
      <c r="H52" s="14">
        <f t="shared" si="2"/>
        <v>44.444444444444443</v>
      </c>
      <c r="I52" s="15">
        <f t="shared" si="0"/>
        <v>30.555555555555557</v>
      </c>
      <c r="J52" s="16">
        <f t="shared" si="1"/>
        <v>25</v>
      </c>
      <c r="L52"/>
      <c r="M52"/>
    </row>
    <row r="53" spans="1:13">
      <c r="A53" s="137"/>
      <c r="B53" s="33">
        <v>3356000</v>
      </c>
      <c r="C53" s="34" t="s">
        <v>59</v>
      </c>
      <c r="D53" s="85">
        <v>27</v>
      </c>
      <c r="E53" s="86">
        <v>6</v>
      </c>
      <c r="F53" s="86">
        <v>0</v>
      </c>
      <c r="G53" s="86">
        <v>33</v>
      </c>
      <c r="H53" s="14">
        <f t="shared" si="2"/>
        <v>81.818181818181813</v>
      </c>
      <c r="I53" s="15">
        <f t="shared" si="0"/>
        <v>18.181818181818183</v>
      </c>
      <c r="J53" s="16">
        <f t="shared" si="1"/>
        <v>0</v>
      </c>
      <c r="L53"/>
      <c r="M53"/>
    </row>
    <row r="54" spans="1:13">
      <c r="A54" s="137"/>
      <c r="B54" s="33">
        <v>3357000</v>
      </c>
      <c r="C54" s="34" t="s">
        <v>60</v>
      </c>
      <c r="D54" s="85">
        <v>41</v>
      </c>
      <c r="E54" s="86">
        <v>4</v>
      </c>
      <c r="F54" s="86">
        <v>8</v>
      </c>
      <c r="G54" s="86">
        <v>53</v>
      </c>
      <c r="H54" s="14">
        <f t="shared" si="2"/>
        <v>77.35849056603773</v>
      </c>
      <c r="I54" s="15">
        <f t="shared" si="0"/>
        <v>7.5471698113207548</v>
      </c>
      <c r="J54" s="16">
        <f t="shared" si="1"/>
        <v>15.09433962264151</v>
      </c>
      <c r="L54"/>
      <c r="M54"/>
    </row>
    <row r="55" spans="1:13">
      <c r="A55" s="137"/>
      <c r="B55" s="33">
        <v>3358000</v>
      </c>
      <c r="C55" s="34" t="s">
        <v>61</v>
      </c>
      <c r="D55" s="85">
        <v>104</v>
      </c>
      <c r="E55" s="86">
        <v>25</v>
      </c>
      <c r="F55" s="86">
        <v>8</v>
      </c>
      <c r="G55" s="86">
        <v>137</v>
      </c>
      <c r="H55" s="14">
        <f t="shared" si="2"/>
        <v>75.912408759124091</v>
      </c>
      <c r="I55" s="15">
        <f t="shared" si="0"/>
        <v>18.248175182481752</v>
      </c>
      <c r="J55" s="16">
        <f t="shared" si="1"/>
        <v>5.8394160583941606</v>
      </c>
      <c r="L55"/>
      <c r="M55"/>
    </row>
    <row r="56" spans="1:13">
      <c r="A56" s="137"/>
      <c r="B56" s="33">
        <v>3359000</v>
      </c>
      <c r="C56" s="34" t="s">
        <v>62</v>
      </c>
      <c r="D56" s="85">
        <v>93</v>
      </c>
      <c r="E56" s="86">
        <v>45</v>
      </c>
      <c r="F56" s="86">
        <v>44</v>
      </c>
      <c r="G56" s="86">
        <v>182</v>
      </c>
      <c r="H56" s="14">
        <f t="shared" si="2"/>
        <v>51.098901098901102</v>
      </c>
      <c r="I56" s="15">
        <f t="shared" si="0"/>
        <v>24.725274725274726</v>
      </c>
      <c r="J56" s="16">
        <f t="shared" si="1"/>
        <v>24.175824175824175</v>
      </c>
      <c r="L56"/>
      <c r="M56"/>
    </row>
    <row r="57" spans="1:13">
      <c r="A57" s="137"/>
      <c r="B57" s="33">
        <v>3359010</v>
      </c>
      <c r="C57" s="34" t="s">
        <v>63</v>
      </c>
      <c r="D57" s="85">
        <v>13</v>
      </c>
      <c r="E57" s="86">
        <v>6</v>
      </c>
      <c r="F57" s="86">
        <v>8</v>
      </c>
      <c r="G57" s="86">
        <v>27</v>
      </c>
      <c r="H57" s="14">
        <f t="shared" si="2"/>
        <v>48.148148148148145</v>
      </c>
      <c r="I57" s="15">
        <f t="shared" si="0"/>
        <v>22.222222222222221</v>
      </c>
      <c r="J57" s="16">
        <f t="shared" si="1"/>
        <v>29.62962962962963</v>
      </c>
      <c r="L57"/>
      <c r="M57"/>
    </row>
    <row r="58" spans="1:13">
      <c r="A58" s="137"/>
      <c r="B58" s="33">
        <v>3360000</v>
      </c>
      <c r="C58" s="34" t="s">
        <v>64</v>
      </c>
      <c r="D58" s="85">
        <v>52</v>
      </c>
      <c r="E58" s="86">
        <v>8</v>
      </c>
      <c r="F58" s="86">
        <v>16</v>
      </c>
      <c r="G58" s="86">
        <v>76</v>
      </c>
      <c r="H58" s="14">
        <f t="shared" si="2"/>
        <v>68.421052631578945</v>
      </c>
      <c r="I58" s="15">
        <f t="shared" si="0"/>
        <v>10.526315789473685</v>
      </c>
      <c r="J58" s="16">
        <f t="shared" si="1"/>
        <v>21.05263157894737</v>
      </c>
      <c r="L58"/>
      <c r="M58"/>
    </row>
    <row r="59" spans="1:13">
      <c r="A59" s="137"/>
      <c r="B59" s="33">
        <v>3361000</v>
      </c>
      <c r="C59" s="34" t="s">
        <v>65</v>
      </c>
      <c r="D59" s="85">
        <v>53</v>
      </c>
      <c r="E59" s="86">
        <v>20</v>
      </c>
      <c r="F59" s="86">
        <v>9</v>
      </c>
      <c r="G59" s="86">
        <v>82</v>
      </c>
      <c r="H59" s="14">
        <f t="shared" si="2"/>
        <v>64.634146341463421</v>
      </c>
      <c r="I59" s="15">
        <f t="shared" si="0"/>
        <v>24.390243902439025</v>
      </c>
      <c r="J59" s="16">
        <f t="shared" si="1"/>
        <v>10.975609756097562</v>
      </c>
      <c r="L59"/>
      <c r="M59"/>
    </row>
    <row r="60" spans="1:13">
      <c r="A60" s="137"/>
      <c r="B60" s="33">
        <v>3401000</v>
      </c>
      <c r="C60" s="34" t="s">
        <v>66</v>
      </c>
      <c r="D60" s="85">
        <v>49</v>
      </c>
      <c r="E60" s="86">
        <v>8</v>
      </c>
      <c r="F60" s="86">
        <v>25</v>
      </c>
      <c r="G60" s="86">
        <v>82</v>
      </c>
      <c r="H60" s="14">
        <f t="shared" si="2"/>
        <v>59.756097560975611</v>
      </c>
      <c r="I60" s="15">
        <f t="shared" si="0"/>
        <v>9.7560975609756095</v>
      </c>
      <c r="J60" s="16">
        <f t="shared" si="1"/>
        <v>30.487804878048781</v>
      </c>
      <c r="L60"/>
      <c r="M60"/>
    </row>
    <row r="61" spans="1:13">
      <c r="A61" s="137"/>
      <c r="B61" s="33">
        <v>3402000</v>
      </c>
      <c r="C61" s="34" t="s">
        <v>67</v>
      </c>
      <c r="D61" s="85">
        <v>3</v>
      </c>
      <c r="E61" s="86">
        <v>3</v>
      </c>
      <c r="F61" s="86">
        <v>1</v>
      </c>
      <c r="G61" s="86">
        <v>7</v>
      </c>
      <c r="H61" s="14">
        <f t="shared" si="2"/>
        <v>42.857142857142854</v>
      </c>
      <c r="I61" s="15">
        <f t="shared" si="0"/>
        <v>42.857142857142854</v>
      </c>
      <c r="J61" s="16">
        <f t="shared" si="1"/>
        <v>14.285714285714286</v>
      </c>
      <c r="L61"/>
      <c r="M61"/>
    </row>
    <row r="62" spans="1:13">
      <c r="A62" s="137"/>
      <c r="B62" s="33">
        <v>3403000</v>
      </c>
      <c r="C62" s="34" t="s">
        <v>68</v>
      </c>
      <c r="D62" s="85">
        <v>23</v>
      </c>
      <c r="E62" s="86">
        <v>60</v>
      </c>
      <c r="F62" s="86">
        <v>9</v>
      </c>
      <c r="G62" s="86">
        <v>92</v>
      </c>
      <c r="H62" s="14">
        <f t="shared" si="2"/>
        <v>25</v>
      </c>
      <c r="I62" s="15">
        <f t="shared" si="0"/>
        <v>65.217391304347828</v>
      </c>
      <c r="J62" s="16">
        <f t="shared" si="1"/>
        <v>9.7826086956521738</v>
      </c>
      <c r="L62"/>
      <c r="M62"/>
    </row>
    <row r="63" spans="1:13">
      <c r="A63" s="137"/>
      <c r="B63" s="33">
        <v>3404000</v>
      </c>
      <c r="C63" s="34" t="s">
        <v>69</v>
      </c>
      <c r="D63" s="85">
        <v>19</v>
      </c>
      <c r="E63" s="86">
        <v>16</v>
      </c>
      <c r="F63" s="86">
        <v>11</v>
      </c>
      <c r="G63" s="86">
        <v>46</v>
      </c>
      <c r="H63" s="14">
        <f t="shared" si="2"/>
        <v>41.304347826086953</v>
      </c>
      <c r="I63" s="15">
        <f t="shared" si="0"/>
        <v>34.782608695652172</v>
      </c>
      <c r="J63" s="16">
        <f t="shared" si="1"/>
        <v>23.913043478260871</v>
      </c>
      <c r="L63"/>
      <c r="M63"/>
    </row>
    <row r="64" spans="1:13">
      <c r="A64" s="137"/>
      <c r="B64" s="33">
        <v>3405000</v>
      </c>
      <c r="C64" s="34" t="s">
        <v>70</v>
      </c>
      <c r="D64" s="85">
        <v>27</v>
      </c>
      <c r="E64" s="86">
        <v>13</v>
      </c>
      <c r="F64" s="86">
        <v>9</v>
      </c>
      <c r="G64" s="86">
        <v>49</v>
      </c>
      <c r="H64" s="14">
        <f t="shared" si="2"/>
        <v>55.102040816326529</v>
      </c>
      <c r="I64" s="15">
        <f t="shared" si="0"/>
        <v>26.530612244897959</v>
      </c>
      <c r="J64" s="16">
        <f t="shared" si="1"/>
        <v>18.367346938775512</v>
      </c>
      <c r="L64"/>
      <c r="M64"/>
    </row>
    <row r="65" spans="1:13">
      <c r="A65" s="137"/>
      <c r="B65" s="33">
        <v>3451000</v>
      </c>
      <c r="C65" s="34" t="s">
        <v>71</v>
      </c>
      <c r="D65" s="85">
        <v>50</v>
      </c>
      <c r="E65" s="86">
        <v>5</v>
      </c>
      <c r="F65" s="86">
        <v>4</v>
      </c>
      <c r="G65" s="86">
        <v>59</v>
      </c>
      <c r="H65" s="14">
        <f t="shared" si="2"/>
        <v>84.745762711864401</v>
      </c>
      <c r="I65" s="15">
        <f t="shared" si="0"/>
        <v>8.4745762711864412</v>
      </c>
      <c r="J65" s="16">
        <f t="shared" si="1"/>
        <v>6.7796610169491522</v>
      </c>
      <c r="L65"/>
      <c r="M65"/>
    </row>
    <row r="66" spans="1:13">
      <c r="A66" s="137"/>
      <c r="B66" s="33">
        <v>3452000</v>
      </c>
      <c r="C66" s="34" t="s">
        <v>72</v>
      </c>
      <c r="D66" s="85">
        <v>160</v>
      </c>
      <c r="E66" s="86">
        <v>19</v>
      </c>
      <c r="F66" s="86">
        <v>13</v>
      </c>
      <c r="G66" s="86">
        <v>192</v>
      </c>
      <c r="H66" s="14">
        <f t="shared" si="2"/>
        <v>83.333333333333329</v>
      </c>
      <c r="I66" s="15">
        <f t="shared" si="0"/>
        <v>9.8958333333333339</v>
      </c>
      <c r="J66" s="16">
        <f t="shared" si="1"/>
        <v>6.770833333333333</v>
      </c>
      <c r="L66"/>
      <c r="M66"/>
    </row>
    <row r="67" spans="1:13">
      <c r="A67" s="137"/>
      <c r="B67" s="33">
        <v>3453000</v>
      </c>
      <c r="C67" s="34" t="s">
        <v>73</v>
      </c>
      <c r="D67" s="85">
        <v>87</v>
      </c>
      <c r="E67" s="86">
        <v>9</v>
      </c>
      <c r="F67" s="86">
        <v>6</v>
      </c>
      <c r="G67" s="86">
        <v>102</v>
      </c>
      <c r="H67" s="14">
        <f t="shared" si="2"/>
        <v>85.294117647058826</v>
      </c>
      <c r="I67" s="15">
        <f t="shared" si="0"/>
        <v>8.8235294117647065</v>
      </c>
      <c r="J67" s="16">
        <f t="shared" si="1"/>
        <v>5.882352941176471</v>
      </c>
      <c r="L67"/>
      <c r="M67"/>
    </row>
    <row r="68" spans="1:13">
      <c r="A68" s="137"/>
      <c r="B68" s="33">
        <v>3454000</v>
      </c>
      <c r="C68" s="34" t="s">
        <v>74</v>
      </c>
      <c r="D68" s="85">
        <v>87</v>
      </c>
      <c r="E68" s="86">
        <v>9</v>
      </c>
      <c r="F68" s="86">
        <v>4</v>
      </c>
      <c r="G68" s="86">
        <v>100</v>
      </c>
      <c r="H68" s="14">
        <f t="shared" si="2"/>
        <v>87</v>
      </c>
      <c r="I68" s="15">
        <f t="shared" si="0"/>
        <v>9</v>
      </c>
      <c r="J68" s="16">
        <f t="shared" si="1"/>
        <v>4</v>
      </c>
      <c r="L68"/>
      <c r="M68"/>
    </row>
    <row r="69" spans="1:13">
      <c r="A69" s="137"/>
      <c r="B69" s="33">
        <v>3454032</v>
      </c>
      <c r="C69" s="34" t="s">
        <v>75</v>
      </c>
      <c r="D69" s="85">
        <v>3</v>
      </c>
      <c r="E69" s="86">
        <v>3</v>
      </c>
      <c r="F69" s="86">
        <v>0</v>
      </c>
      <c r="G69" s="86">
        <v>6</v>
      </c>
      <c r="H69" s="14">
        <f t="shared" si="2"/>
        <v>50</v>
      </c>
      <c r="I69" s="15">
        <f t="shared" si="0"/>
        <v>50</v>
      </c>
      <c r="J69" s="16">
        <f t="shared" si="1"/>
        <v>0</v>
      </c>
      <c r="L69"/>
      <c r="M69"/>
    </row>
    <row r="70" spans="1:13">
      <c r="A70" s="137"/>
      <c r="B70" s="33">
        <v>3455000</v>
      </c>
      <c r="C70" s="34" t="s">
        <v>76</v>
      </c>
      <c r="D70" s="85">
        <v>77</v>
      </c>
      <c r="E70" s="86">
        <v>9</v>
      </c>
      <c r="F70" s="86">
        <v>2</v>
      </c>
      <c r="G70" s="86">
        <v>88</v>
      </c>
      <c r="H70" s="14">
        <f t="shared" si="2"/>
        <v>87.5</v>
      </c>
      <c r="I70" s="15">
        <f t="shared" ref="I70:I133" si="3">E70*100/G70</f>
        <v>10.227272727272727</v>
      </c>
      <c r="J70" s="16">
        <f t="shared" ref="J70:J133" si="4">F70*100/G70</f>
        <v>2.2727272727272729</v>
      </c>
      <c r="L70"/>
      <c r="M70"/>
    </row>
    <row r="71" spans="1:13">
      <c r="A71" s="137"/>
      <c r="B71" s="33">
        <v>3456000</v>
      </c>
      <c r="C71" s="34" t="s">
        <v>77</v>
      </c>
      <c r="D71" s="85">
        <v>158</v>
      </c>
      <c r="E71" s="86">
        <v>25</v>
      </c>
      <c r="F71" s="86">
        <v>8</v>
      </c>
      <c r="G71" s="86">
        <v>191</v>
      </c>
      <c r="H71" s="14">
        <f t="shared" ref="H71:H134" si="5">D71*100/G71</f>
        <v>82.722513089005233</v>
      </c>
      <c r="I71" s="15">
        <f t="shared" si="3"/>
        <v>13.089005235602095</v>
      </c>
      <c r="J71" s="16">
        <f t="shared" si="4"/>
        <v>4.1884816753926701</v>
      </c>
      <c r="L71"/>
      <c r="M71"/>
    </row>
    <row r="72" spans="1:13">
      <c r="A72" s="137"/>
      <c r="B72" s="33">
        <v>3457000</v>
      </c>
      <c r="C72" s="34" t="s">
        <v>78</v>
      </c>
      <c r="D72" s="85">
        <v>75</v>
      </c>
      <c r="E72" s="86">
        <v>17</v>
      </c>
      <c r="F72" s="86">
        <v>3</v>
      </c>
      <c r="G72" s="86">
        <v>95</v>
      </c>
      <c r="H72" s="14">
        <f t="shared" si="5"/>
        <v>78.94736842105263</v>
      </c>
      <c r="I72" s="15">
        <f t="shared" si="3"/>
        <v>17.894736842105264</v>
      </c>
      <c r="J72" s="16">
        <f t="shared" si="4"/>
        <v>3.1578947368421053</v>
      </c>
      <c r="L72"/>
      <c r="M72"/>
    </row>
    <row r="73" spans="1:13">
      <c r="A73" s="137"/>
      <c r="B73" s="33">
        <v>3458000</v>
      </c>
      <c r="C73" s="34" t="s">
        <v>79</v>
      </c>
      <c r="D73" s="85">
        <v>59</v>
      </c>
      <c r="E73" s="86">
        <v>14</v>
      </c>
      <c r="F73" s="86">
        <v>5</v>
      </c>
      <c r="G73" s="86">
        <v>78</v>
      </c>
      <c r="H73" s="14">
        <f t="shared" si="5"/>
        <v>75.641025641025635</v>
      </c>
      <c r="I73" s="15">
        <f t="shared" si="3"/>
        <v>17.948717948717949</v>
      </c>
      <c r="J73" s="16">
        <f t="shared" si="4"/>
        <v>6.4102564102564106</v>
      </c>
      <c r="L73"/>
      <c r="M73"/>
    </row>
    <row r="74" spans="1:13">
      <c r="A74" s="137"/>
      <c r="B74" s="33">
        <v>3459000</v>
      </c>
      <c r="C74" s="34" t="s">
        <v>80</v>
      </c>
      <c r="D74" s="85">
        <v>356</v>
      </c>
      <c r="E74" s="86">
        <v>50</v>
      </c>
      <c r="F74" s="86">
        <v>25</v>
      </c>
      <c r="G74" s="86">
        <v>431</v>
      </c>
      <c r="H74" s="14">
        <f t="shared" si="5"/>
        <v>82.598607888631093</v>
      </c>
      <c r="I74" s="15">
        <f t="shared" si="3"/>
        <v>11.600928074245939</v>
      </c>
      <c r="J74" s="16">
        <f t="shared" si="4"/>
        <v>5.8004640371229694</v>
      </c>
      <c r="L74"/>
      <c r="M74"/>
    </row>
    <row r="75" spans="1:13">
      <c r="A75" s="137"/>
      <c r="B75" s="33">
        <v>3460000</v>
      </c>
      <c r="C75" s="34" t="s">
        <v>81</v>
      </c>
      <c r="D75" s="85">
        <v>135</v>
      </c>
      <c r="E75" s="86">
        <v>11</v>
      </c>
      <c r="F75" s="86">
        <v>6</v>
      </c>
      <c r="G75" s="86">
        <v>152</v>
      </c>
      <c r="H75" s="14">
        <f t="shared" si="5"/>
        <v>88.815789473684205</v>
      </c>
      <c r="I75" s="15">
        <f t="shared" si="3"/>
        <v>7.2368421052631575</v>
      </c>
      <c r="J75" s="16">
        <f t="shared" si="4"/>
        <v>3.9473684210526314</v>
      </c>
      <c r="L75"/>
      <c r="M75"/>
    </row>
    <row r="76" spans="1:13">
      <c r="A76" s="137"/>
      <c r="B76" s="33">
        <v>3461000</v>
      </c>
      <c r="C76" s="34" t="s">
        <v>82</v>
      </c>
      <c r="D76" s="85">
        <v>27</v>
      </c>
      <c r="E76" s="86">
        <v>2</v>
      </c>
      <c r="F76" s="86">
        <v>1</v>
      </c>
      <c r="G76" s="86">
        <v>30</v>
      </c>
      <c r="H76" s="14">
        <f t="shared" si="5"/>
        <v>90</v>
      </c>
      <c r="I76" s="15">
        <f t="shared" si="3"/>
        <v>6.666666666666667</v>
      </c>
      <c r="J76" s="16">
        <f t="shared" si="4"/>
        <v>3.3333333333333335</v>
      </c>
      <c r="L76"/>
      <c r="M76"/>
    </row>
    <row r="77" spans="1:13">
      <c r="A77" s="138"/>
      <c r="B77" s="35">
        <v>3462000</v>
      </c>
      <c r="C77" s="36" t="s">
        <v>83</v>
      </c>
      <c r="D77" s="87">
        <v>44</v>
      </c>
      <c r="E77" s="88">
        <v>3</v>
      </c>
      <c r="F77" s="88">
        <v>4</v>
      </c>
      <c r="G77" s="88">
        <v>51</v>
      </c>
      <c r="H77" s="19">
        <f t="shared" si="5"/>
        <v>86.274509803921575</v>
      </c>
      <c r="I77" s="20">
        <f t="shared" si="3"/>
        <v>5.882352941176471</v>
      </c>
      <c r="J77" s="21">
        <f t="shared" si="4"/>
        <v>7.8431372549019605</v>
      </c>
      <c r="L77"/>
      <c r="M77"/>
    </row>
    <row r="78" spans="1:13">
      <c r="A78" s="139" t="s">
        <v>84</v>
      </c>
      <c r="B78">
        <v>4011000</v>
      </c>
      <c r="C78" s="37" t="s">
        <v>85</v>
      </c>
      <c r="D78" s="68">
        <v>44</v>
      </c>
      <c r="E78" s="69">
        <v>67</v>
      </c>
      <c r="F78" s="70">
        <v>42</v>
      </c>
      <c r="G78" s="71">
        <v>153</v>
      </c>
      <c r="H78" s="38">
        <f t="shared" si="5"/>
        <v>28.758169934640524</v>
      </c>
      <c r="I78" s="39">
        <f t="shared" si="3"/>
        <v>43.790849673202615</v>
      </c>
      <c r="J78" s="40">
        <f t="shared" si="4"/>
        <v>27.450980392156861</v>
      </c>
      <c r="L78"/>
      <c r="M78"/>
    </row>
    <row r="79" spans="1:13">
      <c r="A79" s="140"/>
      <c r="B79">
        <v>4012000</v>
      </c>
      <c r="C79" s="41" t="s">
        <v>86</v>
      </c>
      <c r="D79" s="72">
        <v>10</v>
      </c>
      <c r="E79" s="73">
        <v>7</v>
      </c>
      <c r="F79" s="73">
        <v>7</v>
      </c>
      <c r="G79" s="74">
        <v>24</v>
      </c>
      <c r="H79" s="38">
        <f t="shared" si="5"/>
        <v>41.666666666666664</v>
      </c>
      <c r="I79" s="39">
        <f t="shared" si="3"/>
        <v>29.166666666666668</v>
      </c>
      <c r="J79" s="40">
        <f t="shared" si="4"/>
        <v>29.166666666666668</v>
      </c>
      <c r="L79"/>
      <c r="M79"/>
    </row>
    <row r="80" spans="1:13">
      <c r="A80" s="136" t="s">
        <v>87</v>
      </c>
      <c r="B80" s="6">
        <v>5111000</v>
      </c>
      <c r="C80" s="7" t="s">
        <v>88</v>
      </c>
      <c r="D80" s="83">
        <v>85</v>
      </c>
      <c r="E80" s="84">
        <v>72</v>
      </c>
      <c r="F80" s="84">
        <v>591</v>
      </c>
      <c r="G80" s="84">
        <v>748</v>
      </c>
      <c r="H80" s="8">
        <f t="shared" si="5"/>
        <v>11.363636363636363</v>
      </c>
      <c r="I80" s="9">
        <f t="shared" si="3"/>
        <v>9.6256684491978604</v>
      </c>
      <c r="J80" s="10">
        <f t="shared" si="4"/>
        <v>79.01069518716578</v>
      </c>
      <c r="L80"/>
      <c r="M80"/>
    </row>
    <row r="81" spans="1:13">
      <c r="A81" s="137"/>
      <c r="B81" s="12">
        <v>5112000</v>
      </c>
      <c r="C81" s="13" t="s">
        <v>89</v>
      </c>
      <c r="D81" s="85">
        <v>41</v>
      </c>
      <c r="E81" s="86">
        <v>107</v>
      </c>
      <c r="F81" s="86">
        <v>94</v>
      </c>
      <c r="G81" s="86">
        <v>242</v>
      </c>
      <c r="H81" s="14">
        <f t="shared" si="5"/>
        <v>16.942148760330578</v>
      </c>
      <c r="I81" s="15">
        <f t="shared" si="3"/>
        <v>44.214876033057848</v>
      </c>
      <c r="J81" s="16">
        <f t="shared" si="4"/>
        <v>38.84297520661157</v>
      </c>
      <c r="L81"/>
      <c r="M81"/>
    </row>
    <row r="82" spans="1:13">
      <c r="A82" s="137"/>
      <c r="B82" s="12">
        <v>5113000</v>
      </c>
      <c r="C82" s="13" t="s">
        <v>90</v>
      </c>
      <c r="D82" s="85">
        <v>21</v>
      </c>
      <c r="E82" s="86">
        <v>75</v>
      </c>
      <c r="F82" s="86">
        <v>554</v>
      </c>
      <c r="G82" s="86">
        <v>650</v>
      </c>
      <c r="H82" s="14">
        <f t="shared" si="5"/>
        <v>3.2307692307692308</v>
      </c>
      <c r="I82" s="15">
        <f t="shared" si="3"/>
        <v>11.538461538461538</v>
      </c>
      <c r="J82" s="16">
        <f t="shared" si="4"/>
        <v>85.230769230769226</v>
      </c>
      <c r="L82"/>
      <c r="M82"/>
    </row>
    <row r="83" spans="1:13">
      <c r="A83" s="137"/>
      <c r="B83" s="12">
        <v>5114000</v>
      </c>
      <c r="C83" s="13" t="s">
        <v>91</v>
      </c>
      <c r="D83" s="85">
        <v>15</v>
      </c>
      <c r="E83" s="86">
        <v>31</v>
      </c>
      <c r="F83" s="86">
        <v>12</v>
      </c>
      <c r="G83" s="86">
        <v>58</v>
      </c>
      <c r="H83" s="14">
        <f t="shared" si="5"/>
        <v>25.862068965517242</v>
      </c>
      <c r="I83" s="15">
        <f t="shared" si="3"/>
        <v>53.448275862068968</v>
      </c>
      <c r="J83" s="16">
        <f t="shared" si="4"/>
        <v>20.689655172413794</v>
      </c>
      <c r="L83"/>
      <c r="M83"/>
    </row>
    <row r="84" spans="1:13">
      <c r="A84" s="137"/>
      <c r="B84" s="12">
        <v>5116000</v>
      </c>
      <c r="C84" s="13" t="s">
        <v>92</v>
      </c>
      <c r="D84" s="85">
        <v>11</v>
      </c>
      <c r="E84" s="86">
        <v>8</v>
      </c>
      <c r="F84" s="86">
        <v>3</v>
      </c>
      <c r="G84" s="86">
        <v>22</v>
      </c>
      <c r="H84" s="14">
        <f t="shared" si="5"/>
        <v>50</v>
      </c>
      <c r="I84" s="15">
        <f t="shared" si="3"/>
        <v>36.363636363636367</v>
      </c>
      <c r="J84" s="16">
        <f t="shared" si="4"/>
        <v>13.636363636363637</v>
      </c>
      <c r="L84"/>
      <c r="M84"/>
    </row>
    <row r="85" spans="1:13">
      <c r="A85" s="137"/>
      <c r="B85" s="12">
        <v>5117000</v>
      </c>
      <c r="C85" s="13" t="s">
        <v>93</v>
      </c>
      <c r="D85" s="85">
        <v>7</v>
      </c>
      <c r="E85" s="86">
        <v>141</v>
      </c>
      <c r="F85" s="86">
        <v>1</v>
      </c>
      <c r="G85" s="86">
        <v>149</v>
      </c>
      <c r="H85" s="14">
        <f t="shared" si="5"/>
        <v>4.6979865771812079</v>
      </c>
      <c r="I85" s="15">
        <f t="shared" si="3"/>
        <v>94.630872483221481</v>
      </c>
      <c r="J85" s="16">
        <f t="shared" si="4"/>
        <v>0.67114093959731547</v>
      </c>
      <c r="L85"/>
      <c r="M85"/>
    </row>
    <row r="86" spans="1:13">
      <c r="A86" s="137"/>
      <c r="B86" s="12">
        <v>5119000</v>
      </c>
      <c r="C86" s="13" t="s">
        <v>94</v>
      </c>
      <c r="D86" s="85">
        <v>56</v>
      </c>
      <c r="E86" s="86">
        <v>79</v>
      </c>
      <c r="F86" s="86">
        <v>71</v>
      </c>
      <c r="G86" s="86">
        <v>206</v>
      </c>
      <c r="H86" s="14">
        <f t="shared" si="5"/>
        <v>27.184466019417474</v>
      </c>
      <c r="I86" s="15">
        <f t="shared" si="3"/>
        <v>38.349514563106794</v>
      </c>
      <c r="J86" s="16">
        <f t="shared" si="4"/>
        <v>34.466019417475728</v>
      </c>
      <c r="L86"/>
      <c r="M86"/>
    </row>
    <row r="87" spans="1:13">
      <c r="A87" s="137"/>
      <c r="B87" s="12">
        <v>5120000</v>
      </c>
      <c r="C87" s="13" t="s">
        <v>95</v>
      </c>
      <c r="D87" s="85">
        <v>9</v>
      </c>
      <c r="E87" s="86">
        <v>12</v>
      </c>
      <c r="F87" s="86">
        <v>24</v>
      </c>
      <c r="G87" s="86">
        <v>45</v>
      </c>
      <c r="H87" s="14">
        <f t="shared" si="5"/>
        <v>20</v>
      </c>
      <c r="I87" s="15">
        <f t="shared" si="3"/>
        <v>26.666666666666668</v>
      </c>
      <c r="J87" s="16">
        <f t="shared" si="4"/>
        <v>53.333333333333336</v>
      </c>
      <c r="L87"/>
      <c r="M87"/>
    </row>
    <row r="88" spans="1:13">
      <c r="A88" s="137"/>
      <c r="B88" s="12">
        <v>5122000</v>
      </c>
      <c r="C88" s="13" t="s">
        <v>96</v>
      </c>
      <c r="D88" s="85">
        <v>5</v>
      </c>
      <c r="E88" s="86">
        <v>14</v>
      </c>
      <c r="F88" s="86">
        <v>23</v>
      </c>
      <c r="G88" s="86">
        <v>42</v>
      </c>
      <c r="H88" s="14">
        <f t="shared" si="5"/>
        <v>11.904761904761905</v>
      </c>
      <c r="I88" s="15">
        <f t="shared" si="3"/>
        <v>33.333333333333336</v>
      </c>
      <c r="J88" s="16">
        <f t="shared" si="4"/>
        <v>54.761904761904759</v>
      </c>
      <c r="L88"/>
      <c r="M88"/>
    </row>
    <row r="89" spans="1:13">
      <c r="A89" s="137"/>
      <c r="B89" s="12">
        <v>5124000</v>
      </c>
      <c r="C89" s="13" t="s">
        <v>97</v>
      </c>
      <c r="D89" s="85">
        <v>23</v>
      </c>
      <c r="E89" s="86">
        <v>38</v>
      </c>
      <c r="F89" s="86">
        <v>19</v>
      </c>
      <c r="G89" s="86">
        <v>80</v>
      </c>
      <c r="H89" s="14">
        <f t="shared" si="5"/>
        <v>28.75</v>
      </c>
      <c r="I89" s="15">
        <f t="shared" si="3"/>
        <v>47.5</v>
      </c>
      <c r="J89" s="16">
        <f t="shared" si="4"/>
        <v>23.75</v>
      </c>
      <c r="L89"/>
      <c r="M89"/>
    </row>
    <row r="90" spans="1:13">
      <c r="A90" s="137"/>
      <c r="B90" s="12">
        <v>5154000</v>
      </c>
      <c r="C90" s="13" t="s">
        <v>98</v>
      </c>
      <c r="D90" s="85">
        <v>27</v>
      </c>
      <c r="E90" s="86">
        <v>1</v>
      </c>
      <c r="F90" s="86">
        <v>3</v>
      </c>
      <c r="G90" s="86">
        <v>31</v>
      </c>
      <c r="H90" s="14">
        <f t="shared" si="5"/>
        <v>87.096774193548384</v>
      </c>
      <c r="I90" s="15">
        <f t="shared" si="3"/>
        <v>3.225806451612903</v>
      </c>
      <c r="J90" s="16">
        <f t="shared" si="4"/>
        <v>9.67741935483871</v>
      </c>
      <c r="L90"/>
      <c r="M90"/>
    </row>
    <row r="91" spans="1:13">
      <c r="A91" s="137"/>
      <c r="B91" s="12">
        <v>5154008</v>
      </c>
      <c r="C91" s="13" t="s">
        <v>99</v>
      </c>
      <c r="D91" s="85">
        <v>2</v>
      </c>
      <c r="E91" s="86">
        <v>0</v>
      </c>
      <c r="F91" s="86">
        <v>2</v>
      </c>
      <c r="G91" s="86">
        <v>4</v>
      </c>
      <c r="H91" s="14">
        <f t="shared" si="5"/>
        <v>50</v>
      </c>
      <c r="I91" s="15">
        <f t="shared" si="3"/>
        <v>0</v>
      </c>
      <c r="J91" s="16">
        <f t="shared" si="4"/>
        <v>50</v>
      </c>
      <c r="L91"/>
      <c r="M91"/>
    </row>
    <row r="92" spans="1:13">
      <c r="A92" s="137"/>
      <c r="B92" s="12">
        <v>5154012</v>
      </c>
      <c r="C92" s="13" t="s">
        <v>100</v>
      </c>
      <c r="D92" s="85">
        <v>19</v>
      </c>
      <c r="E92" s="86">
        <v>4</v>
      </c>
      <c r="F92" s="86">
        <v>4</v>
      </c>
      <c r="G92" s="86">
        <v>27</v>
      </c>
      <c r="H92" s="14">
        <f t="shared" si="5"/>
        <v>70.370370370370367</v>
      </c>
      <c r="I92" s="15">
        <f t="shared" si="3"/>
        <v>14.814814814814815</v>
      </c>
      <c r="J92" s="16">
        <f t="shared" si="4"/>
        <v>14.814814814814815</v>
      </c>
      <c r="L92"/>
      <c r="M92"/>
    </row>
    <row r="93" spans="1:13">
      <c r="A93" s="137"/>
      <c r="B93" s="12">
        <v>5154016</v>
      </c>
      <c r="C93" s="13" t="s">
        <v>101</v>
      </c>
      <c r="D93" s="85">
        <v>4</v>
      </c>
      <c r="E93" s="86">
        <v>3</v>
      </c>
      <c r="F93" s="86">
        <v>7</v>
      </c>
      <c r="G93" s="86">
        <v>14</v>
      </c>
      <c r="H93" s="14">
        <f t="shared" si="5"/>
        <v>28.571428571428573</v>
      </c>
      <c r="I93" s="15">
        <f t="shared" si="3"/>
        <v>21.428571428571427</v>
      </c>
      <c r="J93" s="16">
        <f t="shared" si="4"/>
        <v>50</v>
      </c>
      <c r="L93"/>
      <c r="M93"/>
    </row>
    <row r="94" spans="1:13">
      <c r="A94" s="137"/>
      <c r="B94" s="12">
        <v>5154032</v>
      </c>
      <c r="C94" s="13" t="s">
        <v>102</v>
      </c>
      <c r="D94" s="85">
        <v>21</v>
      </c>
      <c r="E94" s="86">
        <v>2</v>
      </c>
      <c r="F94" s="86">
        <v>2</v>
      </c>
      <c r="G94" s="86">
        <v>25</v>
      </c>
      <c r="H94" s="14">
        <f t="shared" si="5"/>
        <v>84</v>
      </c>
      <c r="I94" s="15">
        <f t="shared" si="3"/>
        <v>8</v>
      </c>
      <c r="J94" s="16">
        <f t="shared" si="4"/>
        <v>8</v>
      </c>
      <c r="L94"/>
      <c r="M94"/>
    </row>
    <row r="95" spans="1:13">
      <c r="A95" s="137"/>
      <c r="B95" s="12">
        <v>5154036</v>
      </c>
      <c r="C95" s="13" t="s">
        <v>103</v>
      </c>
      <c r="D95" s="85">
        <v>10</v>
      </c>
      <c r="E95" s="86">
        <v>3</v>
      </c>
      <c r="F95" s="86">
        <v>3</v>
      </c>
      <c r="G95" s="86">
        <v>16</v>
      </c>
      <c r="H95" s="14">
        <f t="shared" si="5"/>
        <v>62.5</v>
      </c>
      <c r="I95" s="15">
        <f t="shared" si="3"/>
        <v>18.75</v>
      </c>
      <c r="J95" s="16">
        <f t="shared" si="4"/>
        <v>18.75</v>
      </c>
      <c r="L95"/>
      <c r="M95"/>
    </row>
    <row r="96" spans="1:13">
      <c r="A96" s="137"/>
      <c r="B96" s="12">
        <v>5158004</v>
      </c>
      <c r="C96" s="13" t="s">
        <v>104</v>
      </c>
      <c r="D96" s="85">
        <v>4</v>
      </c>
      <c r="E96" s="86">
        <v>24</v>
      </c>
      <c r="F96" s="86">
        <v>11</v>
      </c>
      <c r="G96" s="86">
        <v>39</v>
      </c>
      <c r="H96" s="14">
        <f t="shared" si="5"/>
        <v>10.256410256410257</v>
      </c>
      <c r="I96" s="15">
        <f t="shared" si="3"/>
        <v>61.53846153846154</v>
      </c>
      <c r="J96" s="16">
        <f t="shared" si="4"/>
        <v>28.205128205128204</v>
      </c>
      <c r="L96"/>
      <c r="M96"/>
    </row>
    <row r="97" spans="1:13">
      <c r="A97" s="137"/>
      <c r="B97" s="12">
        <v>5158008</v>
      </c>
      <c r="C97" s="13" t="s">
        <v>105</v>
      </c>
      <c r="D97" s="85">
        <v>8</v>
      </c>
      <c r="E97" s="86">
        <v>1</v>
      </c>
      <c r="F97" s="86">
        <v>12</v>
      </c>
      <c r="G97" s="86">
        <v>21</v>
      </c>
      <c r="H97" s="14">
        <f t="shared" si="5"/>
        <v>38.095238095238095</v>
      </c>
      <c r="I97" s="15">
        <f t="shared" si="3"/>
        <v>4.7619047619047619</v>
      </c>
      <c r="J97" s="16">
        <f t="shared" si="4"/>
        <v>57.142857142857146</v>
      </c>
      <c r="L97"/>
      <c r="M97"/>
    </row>
    <row r="98" spans="1:13">
      <c r="A98" s="137"/>
      <c r="B98" s="12">
        <v>5158012</v>
      </c>
      <c r="C98" s="13" t="s">
        <v>106</v>
      </c>
      <c r="D98" s="85">
        <v>4</v>
      </c>
      <c r="E98" s="86">
        <v>5</v>
      </c>
      <c r="F98" s="86">
        <v>4</v>
      </c>
      <c r="G98" s="86">
        <v>13</v>
      </c>
      <c r="H98" s="14">
        <f t="shared" si="5"/>
        <v>30.76923076923077</v>
      </c>
      <c r="I98" s="15">
        <f t="shared" si="3"/>
        <v>38.46153846153846</v>
      </c>
      <c r="J98" s="16">
        <f t="shared" si="4"/>
        <v>30.76923076923077</v>
      </c>
      <c r="L98"/>
      <c r="M98"/>
    </row>
    <row r="99" spans="1:13">
      <c r="A99" s="137"/>
      <c r="B99" s="12">
        <v>5158016</v>
      </c>
      <c r="C99" s="13" t="s">
        <v>107</v>
      </c>
      <c r="D99" s="85">
        <v>9</v>
      </c>
      <c r="E99" s="86">
        <v>6</v>
      </c>
      <c r="F99" s="86">
        <v>15</v>
      </c>
      <c r="G99" s="86">
        <v>30</v>
      </c>
      <c r="H99" s="14">
        <f t="shared" si="5"/>
        <v>30</v>
      </c>
      <c r="I99" s="15">
        <f t="shared" si="3"/>
        <v>20</v>
      </c>
      <c r="J99" s="16">
        <f t="shared" si="4"/>
        <v>50</v>
      </c>
      <c r="L99"/>
      <c r="M99"/>
    </row>
    <row r="100" spans="1:13">
      <c r="A100" s="137"/>
      <c r="B100" s="12">
        <v>5158020</v>
      </c>
      <c r="C100" s="13" t="s">
        <v>108</v>
      </c>
      <c r="D100" s="85">
        <v>2</v>
      </c>
      <c r="E100" s="86">
        <v>1</v>
      </c>
      <c r="F100" s="86">
        <v>5</v>
      </c>
      <c r="G100" s="86">
        <v>8</v>
      </c>
      <c r="H100" s="14">
        <f t="shared" si="5"/>
        <v>25</v>
      </c>
      <c r="I100" s="15">
        <f t="shared" si="3"/>
        <v>12.5</v>
      </c>
      <c r="J100" s="16">
        <f t="shared" si="4"/>
        <v>62.5</v>
      </c>
      <c r="L100"/>
      <c r="M100"/>
    </row>
    <row r="101" spans="1:13">
      <c r="A101" s="137"/>
      <c r="B101" s="12">
        <v>5158024</v>
      </c>
      <c r="C101" s="13" t="s">
        <v>109</v>
      </c>
      <c r="D101" s="85">
        <v>16</v>
      </c>
      <c r="E101" s="86">
        <v>14</v>
      </c>
      <c r="F101" s="86">
        <v>21</v>
      </c>
      <c r="G101" s="86">
        <v>51</v>
      </c>
      <c r="H101" s="14">
        <f t="shared" si="5"/>
        <v>31.372549019607842</v>
      </c>
      <c r="I101" s="15">
        <f t="shared" si="3"/>
        <v>27.450980392156861</v>
      </c>
      <c r="J101" s="16">
        <f t="shared" si="4"/>
        <v>41.176470588235297</v>
      </c>
      <c r="L101"/>
      <c r="M101"/>
    </row>
    <row r="102" spans="1:13">
      <c r="A102" s="137"/>
      <c r="B102" s="12">
        <v>5158026</v>
      </c>
      <c r="C102" s="13" t="s">
        <v>110</v>
      </c>
      <c r="D102" s="85">
        <v>10</v>
      </c>
      <c r="E102" s="86">
        <v>10</v>
      </c>
      <c r="F102" s="86">
        <v>4</v>
      </c>
      <c r="G102" s="86">
        <v>24</v>
      </c>
      <c r="H102" s="14">
        <f t="shared" si="5"/>
        <v>41.666666666666664</v>
      </c>
      <c r="I102" s="15">
        <f t="shared" si="3"/>
        <v>41.666666666666664</v>
      </c>
      <c r="J102" s="16">
        <f t="shared" si="4"/>
        <v>16.666666666666668</v>
      </c>
      <c r="L102"/>
      <c r="M102"/>
    </row>
    <row r="103" spans="1:13">
      <c r="A103" s="137"/>
      <c r="B103" s="12">
        <v>5158028</v>
      </c>
      <c r="C103" s="13" t="s">
        <v>111</v>
      </c>
      <c r="D103" s="85">
        <v>15</v>
      </c>
      <c r="E103" s="86">
        <v>5</v>
      </c>
      <c r="F103" s="86">
        <v>22</v>
      </c>
      <c r="G103" s="86">
        <v>42</v>
      </c>
      <c r="H103" s="14">
        <f t="shared" si="5"/>
        <v>35.714285714285715</v>
      </c>
      <c r="I103" s="15">
        <f t="shared" si="3"/>
        <v>11.904761904761905</v>
      </c>
      <c r="J103" s="16">
        <f t="shared" si="4"/>
        <v>52.38095238095238</v>
      </c>
      <c r="L103"/>
      <c r="M103"/>
    </row>
    <row r="104" spans="1:13">
      <c r="A104" s="137"/>
      <c r="B104" s="12">
        <v>5158032</v>
      </c>
      <c r="C104" s="13" t="s">
        <v>112</v>
      </c>
      <c r="D104" s="85">
        <v>12</v>
      </c>
      <c r="E104" s="86">
        <v>4</v>
      </c>
      <c r="F104" s="86">
        <v>3</v>
      </c>
      <c r="G104" s="86">
        <v>19</v>
      </c>
      <c r="H104" s="14">
        <f t="shared" si="5"/>
        <v>63.157894736842103</v>
      </c>
      <c r="I104" s="15">
        <f t="shared" si="3"/>
        <v>21.05263157894737</v>
      </c>
      <c r="J104" s="16">
        <f t="shared" si="4"/>
        <v>15.789473684210526</v>
      </c>
      <c r="L104"/>
      <c r="M104"/>
    </row>
    <row r="105" spans="1:13">
      <c r="A105" s="137"/>
      <c r="B105" s="12">
        <v>5158036</v>
      </c>
      <c r="C105" s="13" t="s">
        <v>113</v>
      </c>
      <c r="D105" s="85">
        <v>0</v>
      </c>
      <c r="E105" s="86">
        <v>2</v>
      </c>
      <c r="F105" s="86">
        <v>0</v>
      </c>
      <c r="G105" s="86">
        <v>2</v>
      </c>
      <c r="H105" s="14">
        <f t="shared" si="5"/>
        <v>0</v>
      </c>
      <c r="I105" s="15">
        <f t="shared" si="3"/>
        <v>100</v>
      </c>
      <c r="J105" s="16">
        <f t="shared" si="4"/>
        <v>0</v>
      </c>
      <c r="L105"/>
      <c r="M105"/>
    </row>
    <row r="106" spans="1:13">
      <c r="A106" s="137"/>
      <c r="B106" s="12">
        <v>5162000</v>
      </c>
      <c r="C106" s="13" t="s">
        <v>114</v>
      </c>
      <c r="D106" s="85">
        <v>5</v>
      </c>
      <c r="E106" s="86">
        <v>6</v>
      </c>
      <c r="F106" s="86">
        <v>2</v>
      </c>
      <c r="G106" s="86">
        <v>13</v>
      </c>
      <c r="H106" s="14">
        <f t="shared" si="5"/>
        <v>38.46153846153846</v>
      </c>
      <c r="I106" s="15">
        <f t="shared" si="3"/>
        <v>46.153846153846153</v>
      </c>
      <c r="J106" s="16">
        <f t="shared" si="4"/>
        <v>15.384615384615385</v>
      </c>
      <c r="L106"/>
      <c r="M106"/>
    </row>
    <row r="107" spans="1:13">
      <c r="A107" s="137"/>
      <c r="B107" s="12">
        <v>5162004</v>
      </c>
      <c r="C107" s="13" t="s">
        <v>115</v>
      </c>
      <c r="D107" s="85">
        <v>3</v>
      </c>
      <c r="E107" s="86">
        <v>3</v>
      </c>
      <c r="F107" s="86">
        <v>12</v>
      </c>
      <c r="G107" s="86">
        <v>18</v>
      </c>
      <c r="H107" s="14">
        <f t="shared" si="5"/>
        <v>16.666666666666668</v>
      </c>
      <c r="I107" s="15">
        <f t="shared" si="3"/>
        <v>16.666666666666668</v>
      </c>
      <c r="J107" s="16">
        <f t="shared" si="4"/>
        <v>66.666666666666671</v>
      </c>
      <c r="L107"/>
      <c r="M107"/>
    </row>
    <row r="108" spans="1:13">
      <c r="A108" s="137"/>
      <c r="B108" s="12">
        <v>5162008</v>
      </c>
      <c r="C108" s="13" t="s">
        <v>116</v>
      </c>
      <c r="D108" s="85">
        <v>9</v>
      </c>
      <c r="E108" s="86">
        <v>15</v>
      </c>
      <c r="F108" s="86">
        <v>4</v>
      </c>
      <c r="G108" s="86">
        <v>28</v>
      </c>
      <c r="H108" s="14">
        <f t="shared" si="5"/>
        <v>32.142857142857146</v>
      </c>
      <c r="I108" s="15">
        <f t="shared" si="3"/>
        <v>53.571428571428569</v>
      </c>
      <c r="J108" s="16">
        <f t="shared" si="4"/>
        <v>14.285714285714286</v>
      </c>
      <c r="L108"/>
      <c r="M108"/>
    </row>
    <row r="109" spans="1:13">
      <c r="A109" s="137"/>
      <c r="B109" s="12">
        <v>5162016</v>
      </c>
      <c r="C109" s="13" t="s">
        <v>117</v>
      </c>
      <c r="D109" s="85">
        <v>1</v>
      </c>
      <c r="E109" s="86">
        <v>0</v>
      </c>
      <c r="F109" s="86">
        <v>0</v>
      </c>
      <c r="G109" s="86">
        <v>1</v>
      </c>
      <c r="H109" s="14">
        <f t="shared" si="5"/>
        <v>100</v>
      </c>
      <c r="I109" s="15">
        <f t="shared" si="3"/>
        <v>0</v>
      </c>
      <c r="J109" s="16">
        <f t="shared" si="4"/>
        <v>0</v>
      </c>
      <c r="L109"/>
      <c r="M109"/>
    </row>
    <row r="110" spans="1:13">
      <c r="A110" s="137"/>
      <c r="B110" s="12">
        <v>5162022</v>
      </c>
      <c r="C110" s="13" t="s">
        <v>118</v>
      </c>
      <c r="D110" s="85">
        <v>7</v>
      </c>
      <c r="E110" s="86">
        <v>6</v>
      </c>
      <c r="F110" s="86">
        <v>3</v>
      </c>
      <c r="G110" s="86">
        <v>16</v>
      </c>
      <c r="H110" s="14">
        <f t="shared" si="5"/>
        <v>43.75</v>
      </c>
      <c r="I110" s="15">
        <f t="shared" si="3"/>
        <v>37.5</v>
      </c>
      <c r="J110" s="16">
        <f t="shared" si="4"/>
        <v>18.75</v>
      </c>
      <c r="L110"/>
      <c r="M110"/>
    </row>
    <row r="111" spans="1:13">
      <c r="A111" s="137"/>
      <c r="B111" s="12">
        <v>5162024</v>
      </c>
      <c r="C111" s="13" t="s">
        <v>119</v>
      </c>
      <c r="D111" s="85">
        <v>34</v>
      </c>
      <c r="E111" s="86">
        <v>7</v>
      </c>
      <c r="F111" s="86">
        <v>6</v>
      </c>
      <c r="G111" s="86">
        <v>47</v>
      </c>
      <c r="H111" s="14">
        <f t="shared" si="5"/>
        <v>72.340425531914889</v>
      </c>
      <c r="I111" s="15">
        <f t="shared" si="3"/>
        <v>14.893617021276595</v>
      </c>
      <c r="J111" s="16">
        <f t="shared" si="4"/>
        <v>12.76595744680851</v>
      </c>
      <c r="L111"/>
      <c r="M111"/>
    </row>
    <row r="112" spans="1:13">
      <c r="A112" s="137"/>
      <c r="B112" s="12">
        <v>5166000</v>
      </c>
      <c r="C112" s="13" t="s">
        <v>120</v>
      </c>
      <c r="D112" s="85">
        <v>5</v>
      </c>
      <c r="E112" s="86">
        <v>5</v>
      </c>
      <c r="F112" s="86">
        <v>1</v>
      </c>
      <c r="G112" s="86">
        <v>11</v>
      </c>
      <c r="H112" s="14">
        <f t="shared" si="5"/>
        <v>45.454545454545453</v>
      </c>
      <c r="I112" s="15">
        <f t="shared" si="3"/>
        <v>45.454545454545453</v>
      </c>
      <c r="J112" s="16">
        <f t="shared" si="4"/>
        <v>9.0909090909090917</v>
      </c>
      <c r="L112"/>
      <c r="M112"/>
    </row>
    <row r="113" spans="1:13">
      <c r="A113" s="137"/>
      <c r="B113" s="12">
        <v>5166012</v>
      </c>
      <c r="C113" s="13" t="s">
        <v>121</v>
      </c>
      <c r="D113" s="85">
        <v>7</v>
      </c>
      <c r="E113" s="86">
        <v>4</v>
      </c>
      <c r="F113" s="86">
        <v>0</v>
      </c>
      <c r="G113" s="86">
        <v>11</v>
      </c>
      <c r="H113" s="14">
        <f t="shared" si="5"/>
        <v>63.636363636363633</v>
      </c>
      <c r="I113" s="15">
        <f t="shared" si="3"/>
        <v>36.363636363636367</v>
      </c>
      <c r="J113" s="16">
        <f t="shared" si="4"/>
        <v>0</v>
      </c>
      <c r="L113"/>
      <c r="M113"/>
    </row>
    <row r="114" spans="1:13">
      <c r="A114" s="137"/>
      <c r="B114" s="12">
        <v>5166016</v>
      </c>
      <c r="C114" s="13" t="s">
        <v>122</v>
      </c>
      <c r="D114" s="85">
        <v>3</v>
      </c>
      <c r="E114" s="86">
        <v>2</v>
      </c>
      <c r="F114" s="86">
        <v>4</v>
      </c>
      <c r="G114" s="86">
        <v>9</v>
      </c>
      <c r="H114" s="14">
        <f t="shared" si="5"/>
        <v>33.333333333333336</v>
      </c>
      <c r="I114" s="15">
        <f t="shared" si="3"/>
        <v>22.222222222222221</v>
      </c>
      <c r="J114" s="16">
        <f t="shared" si="4"/>
        <v>44.444444444444443</v>
      </c>
      <c r="L114"/>
      <c r="M114"/>
    </row>
    <row r="115" spans="1:13">
      <c r="A115" s="137"/>
      <c r="B115" s="12">
        <v>5166032</v>
      </c>
      <c r="C115" s="13" t="s">
        <v>123</v>
      </c>
      <c r="D115" s="85">
        <v>3</v>
      </c>
      <c r="E115" s="86">
        <v>3</v>
      </c>
      <c r="F115" s="86">
        <v>4</v>
      </c>
      <c r="G115" s="86">
        <v>10</v>
      </c>
      <c r="H115" s="14">
        <f t="shared" si="5"/>
        <v>30</v>
      </c>
      <c r="I115" s="15">
        <f t="shared" si="3"/>
        <v>30</v>
      </c>
      <c r="J115" s="16">
        <f t="shared" si="4"/>
        <v>40</v>
      </c>
      <c r="L115"/>
      <c r="M115"/>
    </row>
    <row r="116" spans="1:13">
      <c r="A116" s="137"/>
      <c r="B116" s="12">
        <v>5166036</v>
      </c>
      <c r="C116" s="13" t="s">
        <v>124</v>
      </c>
      <c r="D116" s="85">
        <v>4</v>
      </c>
      <c r="E116" s="86">
        <v>1</v>
      </c>
      <c r="F116" s="86">
        <v>0</v>
      </c>
      <c r="G116" s="86">
        <v>5</v>
      </c>
      <c r="H116" s="14">
        <f t="shared" si="5"/>
        <v>80</v>
      </c>
      <c r="I116" s="15">
        <f t="shared" si="3"/>
        <v>20</v>
      </c>
      <c r="J116" s="16">
        <f t="shared" si="4"/>
        <v>0</v>
      </c>
      <c r="L116"/>
      <c r="M116"/>
    </row>
    <row r="117" spans="1:13">
      <c r="A117" s="137"/>
      <c r="B117" s="12">
        <v>5170000</v>
      </c>
      <c r="C117" s="13" t="s">
        <v>125</v>
      </c>
      <c r="D117" s="85">
        <v>37</v>
      </c>
      <c r="E117" s="86">
        <v>23</v>
      </c>
      <c r="F117" s="86">
        <v>6</v>
      </c>
      <c r="G117" s="86">
        <v>66</v>
      </c>
      <c r="H117" s="14">
        <f t="shared" si="5"/>
        <v>56.060606060606062</v>
      </c>
      <c r="I117" s="15">
        <f t="shared" si="3"/>
        <v>34.848484848484851</v>
      </c>
      <c r="J117" s="16">
        <f t="shared" si="4"/>
        <v>9.0909090909090917</v>
      </c>
      <c r="L117"/>
      <c r="M117"/>
    </row>
    <row r="118" spans="1:13">
      <c r="A118" s="137"/>
      <c r="B118" s="12">
        <v>5170008</v>
      </c>
      <c r="C118" s="13" t="s">
        <v>126</v>
      </c>
      <c r="D118" s="85">
        <v>6</v>
      </c>
      <c r="E118" s="86">
        <v>3</v>
      </c>
      <c r="F118" s="86">
        <v>6</v>
      </c>
      <c r="G118" s="86">
        <v>15</v>
      </c>
      <c r="H118" s="14">
        <f t="shared" si="5"/>
        <v>40</v>
      </c>
      <c r="I118" s="15">
        <f t="shared" si="3"/>
        <v>20</v>
      </c>
      <c r="J118" s="16">
        <f t="shared" si="4"/>
        <v>40</v>
      </c>
      <c r="L118"/>
      <c r="M118"/>
    </row>
    <row r="119" spans="1:13">
      <c r="A119" s="137"/>
      <c r="B119" s="12">
        <v>5170020</v>
      </c>
      <c r="C119" s="13" t="s">
        <v>127</v>
      </c>
      <c r="D119" s="85">
        <v>10</v>
      </c>
      <c r="E119" s="86">
        <v>2</v>
      </c>
      <c r="F119" s="86">
        <v>7</v>
      </c>
      <c r="G119" s="86">
        <v>19</v>
      </c>
      <c r="H119" s="14">
        <f t="shared" si="5"/>
        <v>52.631578947368418</v>
      </c>
      <c r="I119" s="15">
        <f t="shared" si="3"/>
        <v>10.526315789473685</v>
      </c>
      <c r="J119" s="16">
        <f t="shared" si="4"/>
        <v>36.842105263157897</v>
      </c>
      <c r="L119"/>
      <c r="M119"/>
    </row>
    <row r="120" spans="1:13">
      <c r="A120" s="137"/>
      <c r="B120" s="12">
        <v>5170024</v>
      </c>
      <c r="C120" s="13" t="s">
        <v>128</v>
      </c>
      <c r="D120" s="85">
        <v>58</v>
      </c>
      <c r="E120" s="86">
        <v>44</v>
      </c>
      <c r="F120" s="86">
        <v>42</v>
      </c>
      <c r="G120" s="86">
        <v>144</v>
      </c>
      <c r="H120" s="14">
        <f t="shared" si="5"/>
        <v>40.277777777777779</v>
      </c>
      <c r="I120" s="15">
        <f t="shared" si="3"/>
        <v>30.555555555555557</v>
      </c>
      <c r="J120" s="16">
        <f t="shared" si="4"/>
        <v>29.166666666666668</v>
      </c>
      <c r="L120"/>
      <c r="M120"/>
    </row>
    <row r="121" spans="1:13">
      <c r="A121" s="137"/>
      <c r="B121" s="12">
        <v>5170032</v>
      </c>
      <c r="C121" s="13" t="s">
        <v>129</v>
      </c>
      <c r="D121" s="85">
        <v>10</v>
      </c>
      <c r="E121" s="86">
        <v>11</v>
      </c>
      <c r="F121" s="86">
        <v>2</v>
      </c>
      <c r="G121" s="86">
        <v>23</v>
      </c>
      <c r="H121" s="14">
        <f t="shared" si="5"/>
        <v>43.478260869565219</v>
      </c>
      <c r="I121" s="15">
        <f t="shared" si="3"/>
        <v>47.826086956521742</v>
      </c>
      <c r="J121" s="16">
        <f t="shared" si="4"/>
        <v>8.695652173913043</v>
      </c>
      <c r="L121"/>
      <c r="M121"/>
    </row>
    <row r="122" spans="1:13">
      <c r="A122" s="137"/>
      <c r="B122" s="12">
        <v>5170044</v>
      </c>
      <c r="C122" s="13" t="s">
        <v>130</v>
      </c>
      <c r="D122" s="85">
        <v>12</v>
      </c>
      <c r="E122" s="86">
        <v>1</v>
      </c>
      <c r="F122" s="86">
        <v>0</v>
      </c>
      <c r="G122" s="86">
        <v>13</v>
      </c>
      <c r="H122" s="14">
        <f t="shared" si="5"/>
        <v>92.307692307692307</v>
      </c>
      <c r="I122" s="15">
        <f t="shared" si="3"/>
        <v>7.6923076923076925</v>
      </c>
      <c r="J122" s="16">
        <f t="shared" si="4"/>
        <v>0</v>
      </c>
      <c r="L122"/>
      <c r="M122"/>
    </row>
    <row r="123" spans="1:13">
      <c r="A123" s="137"/>
      <c r="B123" s="12">
        <v>5170048</v>
      </c>
      <c r="C123" s="13" t="s">
        <v>131</v>
      </c>
      <c r="D123" s="85">
        <v>12</v>
      </c>
      <c r="E123" s="86">
        <v>6</v>
      </c>
      <c r="F123" s="86">
        <v>1</v>
      </c>
      <c r="G123" s="86">
        <v>19</v>
      </c>
      <c r="H123" s="14">
        <f t="shared" si="5"/>
        <v>63.157894736842103</v>
      </c>
      <c r="I123" s="15">
        <f t="shared" si="3"/>
        <v>31.578947368421051</v>
      </c>
      <c r="J123" s="16">
        <f t="shared" si="4"/>
        <v>5.2631578947368425</v>
      </c>
      <c r="L123"/>
      <c r="M123"/>
    </row>
    <row r="124" spans="1:13">
      <c r="A124" s="137"/>
      <c r="B124" s="12">
        <v>5314000</v>
      </c>
      <c r="C124" s="13" t="s">
        <v>132</v>
      </c>
      <c r="D124" s="85">
        <v>7</v>
      </c>
      <c r="E124" s="86">
        <v>93</v>
      </c>
      <c r="F124" s="86">
        <v>20</v>
      </c>
      <c r="G124" s="86">
        <v>120</v>
      </c>
      <c r="H124" s="14">
        <f t="shared" si="5"/>
        <v>5.833333333333333</v>
      </c>
      <c r="I124" s="15">
        <f t="shared" si="3"/>
        <v>77.5</v>
      </c>
      <c r="J124" s="16">
        <f t="shared" si="4"/>
        <v>16.666666666666668</v>
      </c>
      <c r="L124"/>
      <c r="M124"/>
    </row>
    <row r="125" spans="1:13">
      <c r="A125" s="137"/>
      <c r="B125" s="12">
        <v>5315000</v>
      </c>
      <c r="C125" s="13" t="s">
        <v>133</v>
      </c>
      <c r="D125" s="85">
        <v>20</v>
      </c>
      <c r="E125" s="86">
        <v>50</v>
      </c>
      <c r="F125" s="86">
        <v>117</v>
      </c>
      <c r="G125" s="86">
        <v>187</v>
      </c>
      <c r="H125" s="14">
        <f t="shared" si="5"/>
        <v>10.695187165775401</v>
      </c>
      <c r="I125" s="15">
        <f t="shared" si="3"/>
        <v>26.737967914438503</v>
      </c>
      <c r="J125" s="16">
        <f t="shared" si="4"/>
        <v>62.566844919786099</v>
      </c>
      <c r="L125"/>
      <c r="M125"/>
    </row>
    <row r="126" spans="1:13">
      <c r="A126" s="137"/>
      <c r="B126" s="12">
        <v>5316000</v>
      </c>
      <c r="C126" s="13" t="s">
        <v>134</v>
      </c>
      <c r="D126" s="85">
        <v>17</v>
      </c>
      <c r="E126" s="86">
        <v>34</v>
      </c>
      <c r="F126" s="86">
        <v>23</v>
      </c>
      <c r="G126" s="86">
        <v>74</v>
      </c>
      <c r="H126" s="14">
        <f t="shared" si="5"/>
        <v>22.972972972972972</v>
      </c>
      <c r="I126" s="15">
        <f t="shared" si="3"/>
        <v>45.945945945945944</v>
      </c>
      <c r="J126" s="16">
        <f t="shared" si="4"/>
        <v>31.081081081081081</v>
      </c>
      <c r="L126"/>
      <c r="M126"/>
    </row>
    <row r="127" spans="1:13">
      <c r="A127" s="137"/>
      <c r="B127" s="12">
        <v>5334000</v>
      </c>
      <c r="C127" s="13" t="s">
        <v>135</v>
      </c>
      <c r="D127" s="85">
        <v>0</v>
      </c>
      <c r="E127" s="86">
        <v>4</v>
      </c>
      <c r="F127" s="86">
        <v>0</v>
      </c>
      <c r="G127" s="86">
        <v>4</v>
      </c>
      <c r="H127" s="14">
        <f t="shared" si="5"/>
        <v>0</v>
      </c>
      <c r="I127" s="15">
        <f t="shared" si="3"/>
        <v>100</v>
      </c>
      <c r="J127" s="16">
        <f t="shared" si="4"/>
        <v>0</v>
      </c>
      <c r="L127"/>
      <c r="M127"/>
    </row>
    <row r="128" spans="1:13">
      <c r="A128" s="137"/>
      <c r="B128" s="12">
        <v>5334002</v>
      </c>
      <c r="C128" s="13" t="s">
        <v>136</v>
      </c>
      <c r="D128" s="85">
        <v>4</v>
      </c>
      <c r="E128" s="86">
        <v>6</v>
      </c>
      <c r="F128" s="86">
        <v>8</v>
      </c>
      <c r="G128" s="86">
        <v>18</v>
      </c>
      <c r="H128" s="14">
        <f t="shared" si="5"/>
        <v>22.222222222222221</v>
      </c>
      <c r="I128" s="15">
        <f t="shared" si="3"/>
        <v>33.333333333333336</v>
      </c>
      <c r="J128" s="16">
        <f t="shared" si="4"/>
        <v>44.444444444444443</v>
      </c>
      <c r="L128"/>
      <c r="M128"/>
    </row>
    <row r="129" spans="1:13">
      <c r="A129" s="137"/>
      <c r="B129" s="12">
        <v>5334004</v>
      </c>
      <c r="C129" s="13" t="s">
        <v>137</v>
      </c>
      <c r="D129" s="85">
        <v>2</v>
      </c>
      <c r="E129" s="86">
        <v>5</v>
      </c>
      <c r="F129" s="86">
        <v>3</v>
      </c>
      <c r="G129" s="86">
        <v>10</v>
      </c>
      <c r="H129" s="14">
        <f t="shared" si="5"/>
        <v>20</v>
      </c>
      <c r="I129" s="15">
        <f t="shared" si="3"/>
        <v>50</v>
      </c>
      <c r="J129" s="16">
        <f t="shared" si="4"/>
        <v>30</v>
      </c>
      <c r="L129"/>
      <c r="M129"/>
    </row>
    <row r="130" spans="1:13">
      <c r="A130" s="137"/>
      <c r="B130" s="12">
        <v>5334012</v>
      </c>
      <c r="C130" s="13" t="s">
        <v>138</v>
      </c>
      <c r="D130" s="85">
        <v>6</v>
      </c>
      <c r="E130" s="86">
        <v>10</v>
      </c>
      <c r="F130" s="86">
        <v>38</v>
      </c>
      <c r="G130" s="86">
        <v>54</v>
      </c>
      <c r="H130" s="14">
        <f t="shared" si="5"/>
        <v>11.111111111111111</v>
      </c>
      <c r="I130" s="15">
        <f t="shared" si="3"/>
        <v>18.518518518518519</v>
      </c>
      <c r="J130" s="16">
        <f t="shared" si="4"/>
        <v>70.370370370370367</v>
      </c>
      <c r="L130"/>
      <c r="M130"/>
    </row>
    <row r="131" spans="1:13">
      <c r="A131" s="137"/>
      <c r="B131" s="12">
        <v>5334016</v>
      </c>
      <c r="C131" s="13" t="s">
        <v>139</v>
      </c>
      <c r="D131" s="85">
        <v>1</v>
      </c>
      <c r="E131" s="86">
        <v>23</v>
      </c>
      <c r="F131" s="86">
        <v>3</v>
      </c>
      <c r="G131" s="86">
        <v>27</v>
      </c>
      <c r="H131" s="14">
        <f t="shared" si="5"/>
        <v>3.7037037037037037</v>
      </c>
      <c r="I131" s="15">
        <f t="shared" si="3"/>
        <v>85.18518518518519</v>
      </c>
      <c r="J131" s="16">
        <f t="shared" si="4"/>
        <v>11.111111111111111</v>
      </c>
      <c r="L131"/>
      <c r="M131"/>
    </row>
    <row r="132" spans="1:13">
      <c r="A132" s="137"/>
      <c r="B132" s="12">
        <v>5334032</v>
      </c>
      <c r="C132" s="13" t="s">
        <v>140</v>
      </c>
      <c r="D132" s="85">
        <v>2</v>
      </c>
      <c r="E132" s="86">
        <v>7</v>
      </c>
      <c r="F132" s="86">
        <v>2</v>
      </c>
      <c r="G132" s="86">
        <v>11</v>
      </c>
      <c r="H132" s="14">
        <f t="shared" si="5"/>
        <v>18.181818181818183</v>
      </c>
      <c r="I132" s="15">
        <f t="shared" si="3"/>
        <v>63.636363636363633</v>
      </c>
      <c r="J132" s="16">
        <f t="shared" si="4"/>
        <v>18.181818181818183</v>
      </c>
      <c r="L132"/>
      <c r="M132"/>
    </row>
    <row r="133" spans="1:13">
      <c r="A133" s="137"/>
      <c r="B133" s="12">
        <v>5334036</v>
      </c>
      <c r="C133" s="13" t="s">
        <v>141</v>
      </c>
      <c r="D133" s="85">
        <v>4</v>
      </c>
      <c r="E133" s="86">
        <v>7</v>
      </c>
      <c r="F133" s="86">
        <v>6</v>
      </c>
      <c r="G133" s="86">
        <v>17</v>
      </c>
      <c r="H133" s="14">
        <f t="shared" si="5"/>
        <v>23.529411764705884</v>
      </c>
      <c r="I133" s="15">
        <f t="shared" si="3"/>
        <v>41.176470588235297</v>
      </c>
      <c r="J133" s="16">
        <f t="shared" si="4"/>
        <v>35.294117647058826</v>
      </c>
      <c r="L133"/>
      <c r="M133"/>
    </row>
    <row r="134" spans="1:13">
      <c r="A134" s="137"/>
      <c r="B134" s="12">
        <v>5358000</v>
      </c>
      <c r="C134" s="13" t="s">
        <v>142</v>
      </c>
      <c r="D134" s="85">
        <v>7</v>
      </c>
      <c r="E134" s="86">
        <v>23</v>
      </c>
      <c r="F134" s="86">
        <v>4</v>
      </c>
      <c r="G134" s="86">
        <v>34</v>
      </c>
      <c r="H134" s="14">
        <f t="shared" si="5"/>
        <v>20.588235294117649</v>
      </c>
      <c r="I134" s="15">
        <f t="shared" ref="I134:I197" si="6">E134*100/G134</f>
        <v>67.647058823529406</v>
      </c>
      <c r="J134" s="16">
        <f t="shared" ref="J134:J197" si="7">F134*100/G134</f>
        <v>11.764705882352942</v>
      </c>
      <c r="L134"/>
      <c r="M134"/>
    </row>
    <row r="135" spans="1:13">
      <c r="A135" s="137"/>
      <c r="B135" s="12">
        <v>5358008</v>
      </c>
      <c r="C135" s="13" t="s">
        <v>143</v>
      </c>
      <c r="D135" s="85">
        <v>4</v>
      </c>
      <c r="E135" s="86">
        <v>25</v>
      </c>
      <c r="F135" s="86">
        <v>11</v>
      </c>
      <c r="G135" s="86">
        <v>40</v>
      </c>
      <c r="H135" s="14">
        <f t="shared" ref="H135:H198" si="8">D135*100/G135</f>
        <v>10</v>
      </c>
      <c r="I135" s="15">
        <f t="shared" si="6"/>
        <v>62.5</v>
      </c>
      <c r="J135" s="16">
        <f t="shared" si="7"/>
        <v>27.5</v>
      </c>
      <c r="L135"/>
      <c r="M135"/>
    </row>
    <row r="136" spans="1:13">
      <c r="A136" s="137"/>
      <c r="B136" s="12">
        <v>5362004</v>
      </c>
      <c r="C136" s="13" t="s">
        <v>144</v>
      </c>
      <c r="D136" s="85">
        <v>3</v>
      </c>
      <c r="E136" s="86">
        <v>2</v>
      </c>
      <c r="F136" s="86">
        <v>4</v>
      </c>
      <c r="G136" s="86">
        <v>9</v>
      </c>
      <c r="H136" s="14">
        <f t="shared" si="8"/>
        <v>33.333333333333336</v>
      </c>
      <c r="I136" s="15">
        <f t="shared" si="6"/>
        <v>22.222222222222221</v>
      </c>
      <c r="J136" s="16">
        <f t="shared" si="7"/>
        <v>44.444444444444443</v>
      </c>
      <c r="L136"/>
      <c r="M136"/>
    </row>
    <row r="137" spans="1:13">
      <c r="A137" s="137"/>
      <c r="B137" s="12">
        <v>5362008</v>
      </c>
      <c r="C137" s="13" t="s">
        <v>145</v>
      </c>
      <c r="D137" s="85">
        <v>15</v>
      </c>
      <c r="E137" s="86">
        <v>13</v>
      </c>
      <c r="F137" s="86">
        <v>1</v>
      </c>
      <c r="G137" s="86">
        <v>29</v>
      </c>
      <c r="H137" s="14">
        <f t="shared" si="8"/>
        <v>51.724137931034484</v>
      </c>
      <c r="I137" s="15">
        <f t="shared" si="6"/>
        <v>44.827586206896555</v>
      </c>
      <c r="J137" s="16">
        <f t="shared" si="7"/>
        <v>3.4482758620689653</v>
      </c>
      <c r="L137"/>
      <c r="M137"/>
    </row>
    <row r="138" spans="1:13">
      <c r="A138" s="137"/>
      <c r="B138" s="12">
        <v>5362012</v>
      </c>
      <c r="C138" s="13" t="s">
        <v>146</v>
      </c>
      <c r="D138" s="85">
        <v>0</v>
      </c>
      <c r="E138" s="86">
        <v>3</v>
      </c>
      <c r="F138" s="86">
        <v>4</v>
      </c>
      <c r="G138" s="86">
        <v>7</v>
      </c>
      <c r="H138" s="14">
        <f t="shared" si="8"/>
        <v>0</v>
      </c>
      <c r="I138" s="15">
        <f t="shared" si="6"/>
        <v>42.857142857142854</v>
      </c>
      <c r="J138" s="16">
        <f t="shared" si="7"/>
        <v>57.142857142857146</v>
      </c>
      <c r="L138"/>
      <c r="M138"/>
    </row>
    <row r="139" spans="1:13">
      <c r="A139" s="137"/>
      <c r="B139" s="12">
        <v>5362016</v>
      </c>
      <c r="C139" s="13" t="s">
        <v>147</v>
      </c>
      <c r="D139" s="85">
        <v>0</v>
      </c>
      <c r="E139" s="86">
        <v>6</v>
      </c>
      <c r="F139" s="86">
        <v>4</v>
      </c>
      <c r="G139" s="86">
        <v>10</v>
      </c>
      <c r="H139" s="14">
        <f t="shared" si="8"/>
        <v>0</v>
      </c>
      <c r="I139" s="15">
        <f t="shared" si="6"/>
        <v>60</v>
      </c>
      <c r="J139" s="16">
        <f t="shared" si="7"/>
        <v>40</v>
      </c>
      <c r="L139"/>
      <c r="M139"/>
    </row>
    <row r="140" spans="1:13">
      <c r="A140" s="137"/>
      <c r="B140" s="12">
        <v>5362020</v>
      </c>
      <c r="C140" s="13" t="s">
        <v>148</v>
      </c>
      <c r="D140" s="85">
        <v>15</v>
      </c>
      <c r="E140" s="86">
        <v>17</v>
      </c>
      <c r="F140" s="86">
        <v>15</v>
      </c>
      <c r="G140" s="86">
        <v>47</v>
      </c>
      <c r="H140" s="14">
        <f t="shared" si="8"/>
        <v>31.914893617021278</v>
      </c>
      <c r="I140" s="15">
        <f t="shared" si="6"/>
        <v>36.170212765957444</v>
      </c>
      <c r="J140" s="16">
        <f t="shared" si="7"/>
        <v>31.914893617021278</v>
      </c>
      <c r="L140"/>
      <c r="M140"/>
    </row>
    <row r="141" spans="1:13">
      <c r="A141" s="137"/>
      <c r="B141" s="12">
        <v>5362024</v>
      </c>
      <c r="C141" s="13" t="s">
        <v>149</v>
      </c>
      <c r="D141" s="85">
        <v>3</v>
      </c>
      <c r="E141" s="86">
        <v>7</v>
      </c>
      <c r="F141" s="86">
        <v>1</v>
      </c>
      <c r="G141" s="86">
        <v>11</v>
      </c>
      <c r="H141" s="14">
        <f t="shared" si="8"/>
        <v>27.272727272727273</v>
      </c>
      <c r="I141" s="15">
        <f t="shared" si="6"/>
        <v>63.636363636363633</v>
      </c>
      <c r="J141" s="16">
        <f t="shared" si="7"/>
        <v>9.0909090909090917</v>
      </c>
      <c r="L141"/>
      <c r="M141"/>
    </row>
    <row r="142" spans="1:13">
      <c r="A142" s="137"/>
      <c r="B142" s="12">
        <v>5362028</v>
      </c>
      <c r="C142" s="13" t="s">
        <v>150</v>
      </c>
      <c r="D142" s="85">
        <v>0</v>
      </c>
      <c r="E142" s="86">
        <v>4</v>
      </c>
      <c r="F142" s="86">
        <v>0</v>
      </c>
      <c r="G142" s="86">
        <v>4</v>
      </c>
      <c r="H142" s="14">
        <f t="shared" si="8"/>
        <v>0</v>
      </c>
      <c r="I142" s="15">
        <f t="shared" si="6"/>
        <v>100</v>
      </c>
      <c r="J142" s="16">
        <f t="shared" si="7"/>
        <v>0</v>
      </c>
      <c r="L142"/>
      <c r="M142"/>
    </row>
    <row r="143" spans="1:13">
      <c r="A143" s="137"/>
      <c r="B143" s="12">
        <v>5362032</v>
      </c>
      <c r="C143" s="13" t="s">
        <v>151</v>
      </c>
      <c r="D143" s="85">
        <v>6</v>
      </c>
      <c r="E143" s="86">
        <v>3</v>
      </c>
      <c r="F143" s="86">
        <v>3</v>
      </c>
      <c r="G143" s="86">
        <v>12</v>
      </c>
      <c r="H143" s="14">
        <f t="shared" si="8"/>
        <v>50</v>
      </c>
      <c r="I143" s="15">
        <f t="shared" si="6"/>
        <v>25</v>
      </c>
      <c r="J143" s="16">
        <f t="shared" si="7"/>
        <v>25</v>
      </c>
      <c r="L143"/>
      <c r="M143"/>
    </row>
    <row r="144" spans="1:13">
      <c r="A144" s="137"/>
      <c r="B144" s="12">
        <v>5362036</v>
      </c>
      <c r="C144" s="13" t="s">
        <v>152</v>
      </c>
      <c r="D144" s="85">
        <v>1</v>
      </c>
      <c r="E144" s="86">
        <v>15</v>
      </c>
      <c r="F144" s="86">
        <v>9</v>
      </c>
      <c r="G144" s="86">
        <v>25</v>
      </c>
      <c r="H144" s="14">
        <f t="shared" si="8"/>
        <v>4</v>
      </c>
      <c r="I144" s="15">
        <f t="shared" si="6"/>
        <v>60</v>
      </c>
      <c r="J144" s="16">
        <f t="shared" si="7"/>
        <v>36</v>
      </c>
      <c r="L144"/>
      <c r="M144"/>
    </row>
    <row r="145" spans="1:13">
      <c r="A145" s="137"/>
      <c r="B145" s="12">
        <v>5362040</v>
      </c>
      <c r="C145" s="13" t="s">
        <v>153</v>
      </c>
      <c r="D145" s="85">
        <v>10</v>
      </c>
      <c r="E145" s="86">
        <v>13</v>
      </c>
      <c r="F145" s="86">
        <v>7</v>
      </c>
      <c r="G145" s="86">
        <v>30</v>
      </c>
      <c r="H145" s="14">
        <f t="shared" si="8"/>
        <v>33.333333333333336</v>
      </c>
      <c r="I145" s="15">
        <f t="shared" si="6"/>
        <v>43.333333333333336</v>
      </c>
      <c r="J145" s="16">
        <f t="shared" si="7"/>
        <v>23.333333333333332</v>
      </c>
      <c r="L145"/>
      <c r="M145"/>
    </row>
    <row r="146" spans="1:13">
      <c r="A146" s="137"/>
      <c r="B146" s="12">
        <v>5366000</v>
      </c>
      <c r="C146" s="13" t="s">
        <v>154</v>
      </c>
      <c r="D146" s="85">
        <v>16</v>
      </c>
      <c r="E146" s="86">
        <v>7</v>
      </c>
      <c r="F146" s="86">
        <v>5</v>
      </c>
      <c r="G146" s="86">
        <v>28</v>
      </c>
      <c r="H146" s="14">
        <f t="shared" si="8"/>
        <v>57.142857142857146</v>
      </c>
      <c r="I146" s="15">
        <f t="shared" si="6"/>
        <v>25</v>
      </c>
      <c r="J146" s="16">
        <f t="shared" si="7"/>
        <v>17.857142857142858</v>
      </c>
      <c r="L146"/>
      <c r="M146"/>
    </row>
    <row r="147" spans="1:13">
      <c r="A147" s="137"/>
      <c r="B147" s="12">
        <v>5370000</v>
      </c>
      <c r="C147" s="13" t="s">
        <v>155</v>
      </c>
      <c r="D147" s="85">
        <v>20</v>
      </c>
      <c r="E147" s="86">
        <v>16</v>
      </c>
      <c r="F147" s="86">
        <v>6</v>
      </c>
      <c r="G147" s="86">
        <v>42</v>
      </c>
      <c r="H147" s="14">
        <f t="shared" si="8"/>
        <v>47.61904761904762</v>
      </c>
      <c r="I147" s="15">
        <f t="shared" si="6"/>
        <v>38.095238095238095</v>
      </c>
      <c r="J147" s="16">
        <f t="shared" si="7"/>
        <v>14.285714285714286</v>
      </c>
      <c r="L147"/>
      <c r="M147"/>
    </row>
    <row r="148" spans="1:13">
      <c r="A148" s="137"/>
      <c r="B148" s="12">
        <v>5370004</v>
      </c>
      <c r="C148" s="13" t="s">
        <v>156</v>
      </c>
      <c r="D148" s="85">
        <v>1</v>
      </c>
      <c r="E148" s="86">
        <v>0</v>
      </c>
      <c r="F148" s="86">
        <v>1</v>
      </c>
      <c r="G148" s="86">
        <v>2</v>
      </c>
      <c r="H148" s="14">
        <f t="shared" si="8"/>
        <v>50</v>
      </c>
      <c r="I148" s="15">
        <f t="shared" si="6"/>
        <v>0</v>
      </c>
      <c r="J148" s="16">
        <f t="shared" si="7"/>
        <v>50</v>
      </c>
      <c r="L148"/>
      <c r="M148"/>
    </row>
    <row r="149" spans="1:13">
      <c r="A149" s="137"/>
      <c r="B149" s="12">
        <v>5370012</v>
      </c>
      <c r="C149" s="13" t="s">
        <v>157</v>
      </c>
      <c r="D149" s="85">
        <v>8</v>
      </c>
      <c r="E149" s="86">
        <v>8</v>
      </c>
      <c r="F149" s="86">
        <v>3</v>
      </c>
      <c r="G149" s="86">
        <v>19</v>
      </c>
      <c r="H149" s="14">
        <f t="shared" si="8"/>
        <v>42.10526315789474</v>
      </c>
      <c r="I149" s="15">
        <f t="shared" si="6"/>
        <v>42.10526315789474</v>
      </c>
      <c r="J149" s="16">
        <f t="shared" si="7"/>
        <v>15.789473684210526</v>
      </c>
      <c r="L149"/>
      <c r="M149"/>
    </row>
    <row r="150" spans="1:13">
      <c r="A150" s="137"/>
      <c r="B150" s="12">
        <v>5370016</v>
      </c>
      <c r="C150" s="13" t="s">
        <v>158</v>
      </c>
      <c r="D150" s="85">
        <v>3</v>
      </c>
      <c r="E150" s="86">
        <v>0</v>
      </c>
      <c r="F150" s="86">
        <v>1</v>
      </c>
      <c r="G150" s="86">
        <v>4</v>
      </c>
      <c r="H150" s="14">
        <f t="shared" si="8"/>
        <v>75</v>
      </c>
      <c r="I150" s="15">
        <f t="shared" si="6"/>
        <v>0</v>
      </c>
      <c r="J150" s="16">
        <f t="shared" si="7"/>
        <v>25</v>
      </c>
      <c r="L150"/>
      <c r="M150"/>
    </row>
    <row r="151" spans="1:13">
      <c r="A151" s="137"/>
      <c r="B151" s="12">
        <v>5370020</v>
      </c>
      <c r="C151" s="13" t="s">
        <v>159</v>
      </c>
      <c r="D151" s="85">
        <v>14</v>
      </c>
      <c r="E151" s="86">
        <v>3</v>
      </c>
      <c r="F151" s="86">
        <v>1</v>
      </c>
      <c r="G151" s="86">
        <v>18</v>
      </c>
      <c r="H151" s="14">
        <f t="shared" si="8"/>
        <v>77.777777777777771</v>
      </c>
      <c r="I151" s="15">
        <f t="shared" si="6"/>
        <v>16.666666666666668</v>
      </c>
      <c r="J151" s="16">
        <f t="shared" si="7"/>
        <v>5.5555555555555554</v>
      </c>
      <c r="L151"/>
      <c r="M151"/>
    </row>
    <row r="152" spans="1:13">
      <c r="A152" s="137"/>
      <c r="B152" s="12">
        <v>5374000</v>
      </c>
      <c r="C152" s="13" t="s">
        <v>160</v>
      </c>
      <c r="D152" s="85">
        <v>22</v>
      </c>
      <c r="E152" s="86">
        <v>13</v>
      </c>
      <c r="F152" s="86">
        <v>10</v>
      </c>
      <c r="G152" s="86">
        <v>45</v>
      </c>
      <c r="H152" s="14">
        <f t="shared" si="8"/>
        <v>48.888888888888886</v>
      </c>
      <c r="I152" s="15">
        <f t="shared" si="6"/>
        <v>28.888888888888889</v>
      </c>
      <c r="J152" s="16">
        <f t="shared" si="7"/>
        <v>22.222222222222221</v>
      </c>
      <c r="L152"/>
      <c r="M152"/>
    </row>
    <row r="153" spans="1:13">
      <c r="A153" s="137"/>
      <c r="B153" s="12">
        <v>5374012</v>
      </c>
      <c r="C153" s="13" t="s">
        <v>161</v>
      </c>
      <c r="D153" s="85">
        <v>2</v>
      </c>
      <c r="E153" s="86">
        <v>5</v>
      </c>
      <c r="F153" s="86">
        <v>0</v>
      </c>
      <c r="G153" s="86">
        <v>7</v>
      </c>
      <c r="H153" s="14">
        <f t="shared" si="8"/>
        <v>28.571428571428573</v>
      </c>
      <c r="I153" s="15">
        <f t="shared" si="6"/>
        <v>71.428571428571431</v>
      </c>
      <c r="J153" s="16">
        <f t="shared" si="7"/>
        <v>0</v>
      </c>
      <c r="L153"/>
      <c r="M153"/>
    </row>
    <row r="154" spans="1:13">
      <c r="A154" s="137"/>
      <c r="B154" s="12">
        <v>5374036</v>
      </c>
      <c r="C154" s="13" t="s">
        <v>162</v>
      </c>
      <c r="D154" s="85">
        <v>3</v>
      </c>
      <c r="E154" s="86">
        <v>4</v>
      </c>
      <c r="F154" s="86">
        <v>1</v>
      </c>
      <c r="G154" s="86">
        <v>8</v>
      </c>
      <c r="H154" s="14">
        <f t="shared" si="8"/>
        <v>37.5</v>
      </c>
      <c r="I154" s="15">
        <f t="shared" si="6"/>
        <v>50</v>
      </c>
      <c r="J154" s="16">
        <f t="shared" si="7"/>
        <v>12.5</v>
      </c>
      <c r="L154"/>
      <c r="M154"/>
    </row>
    <row r="155" spans="1:13">
      <c r="A155" s="137"/>
      <c r="B155" s="12">
        <v>5374048</v>
      </c>
      <c r="C155" s="13" t="s">
        <v>163</v>
      </c>
      <c r="D155" s="85">
        <v>1</v>
      </c>
      <c r="E155" s="86">
        <v>4</v>
      </c>
      <c r="F155" s="86">
        <v>2</v>
      </c>
      <c r="G155" s="86">
        <v>7</v>
      </c>
      <c r="H155" s="14">
        <f t="shared" si="8"/>
        <v>14.285714285714286</v>
      </c>
      <c r="I155" s="15">
        <f t="shared" si="6"/>
        <v>57.142857142857146</v>
      </c>
      <c r="J155" s="16">
        <f t="shared" si="7"/>
        <v>28.571428571428573</v>
      </c>
      <c r="L155"/>
      <c r="M155"/>
    </row>
    <row r="156" spans="1:13">
      <c r="A156" s="137"/>
      <c r="B156" s="12">
        <v>5374052</v>
      </c>
      <c r="C156" s="13" t="s">
        <v>164</v>
      </c>
      <c r="D156" s="85">
        <v>3</v>
      </c>
      <c r="E156" s="86">
        <v>1</v>
      </c>
      <c r="F156" s="86">
        <v>0</v>
      </c>
      <c r="G156" s="86">
        <v>4</v>
      </c>
      <c r="H156" s="14">
        <f t="shared" si="8"/>
        <v>75</v>
      </c>
      <c r="I156" s="15">
        <f t="shared" si="6"/>
        <v>25</v>
      </c>
      <c r="J156" s="16">
        <f t="shared" si="7"/>
        <v>0</v>
      </c>
      <c r="L156"/>
      <c r="M156"/>
    </row>
    <row r="157" spans="1:13">
      <c r="A157" s="137"/>
      <c r="B157" s="12">
        <v>5378000</v>
      </c>
      <c r="C157" s="13" t="s">
        <v>165</v>
      </c>
      <c r="D157" s="85">
        <v>3</v>
      </c>
      <c r="E157" s="86">
        <v>2</v>
      </c>
      <c r="F157" s="86">
        <v>7</v>
      </c>
      <c r="G157" s="86">
        <v>12</v>
      </c>
      <c r="H157" s="14">
        <f t="shared" si="8"/>
        <v>25</v>
      </c>
      <c r="I157" s="15">
        <f t="shared" si="6"/>
        <v>16.666666666666668</v>
      </c>
      <c r="J157" s="16">
        <f t="shared" si="7"/>
        <v>58.333333333333336</v>
      </c>
      <c r="L157"/>
      <c r="M157"/>
    </row>
    <row r="158" spans="1:13">
      <c r="A158" s="137"/>
      <c r="B158" s="12">
        <v>5378004</v>
      </c>
      <c r="C158" s="13" t="s">
        <v>166</v>
      </c>
      <c r="D158" s="85">
        <v>6</v>
      </c>
      <c r="E158" s="86">
        <v>3</v>
      </c>
      <c r="F158" s="86">
        <v>23</v>
      </c>
      <c r="G158" s="86">
        <v>32</v>
      </c>
      <c r="H158" s="14">
        <f t="shared" si="8"/>
        <v>18.75</v>
      </c>
      <c r="I158" s="15">
        <f t="shared" si="6"/>
        <v>9.375</v>
      </c>
      <c r="J158" s="16">
        <f t="shared" si="7"/>
        <v>71.875</v>
      </c>
      <c r="L158"/>
      <c r="M158"/>
    </row>
    <row r="159" spans="1:13">
      <c r="A159" s="137"/>
      <c r="B159" s="12">
        <v>5378016</v>
      </c>
      <c r="C159" s="13" t="s">
        <v>167</v>
      </c>
      <c r="D159" s="85">
        <v>0</v>
      </c>
      <c r="E159" s="86">
        <v>1</v>
      </c>
      <c r="F159" s="86">
        <v>6</v>
      </c>
      <c r="G159" s="86">
        <v>7</v>
      </c>
      <c r="H159" s="14">
        <f t="shared" si="8"/>
        <v>0</v>
      </c>
      <c r="I159" s="15">
        <f t="shared" si="6"/>
        <v>14.285714285714286</v>
      </c>
      <c r="J159" s="16">
        <f t="shared" si="7"/>
        <v>85.714285714285708</v>
      </c>
      <c r="L159"/>
      <c r="M159"/>
    </row>
    <row r="160" spans="1:13">
      <c r="A160" s="137"/>
      <c r="B160" s="12">
        <v>5378024</v>
      </c>
      <c r="C160" s="13" t="s">
        <v>168</v>
      </c>
      <c r="D160" s="85">
        <v>1</v>
      </c>
      <c r="E160" s="86">
        <v>6</v>
      </c>
      <c r="F160" s="86">
        <v>17</v>
      </c>
      <c r="G160" s="86">
        <v>24</v>
      </c>
      <c r="H160" s="14">
        <f t="shared" si="8"/>
        <v>4.166666666666667</v>
      </c>
      <c r="I160" s="15">
        <f t="shared" si="6"/>
        <v>25</v>
      </c>
      <c r="J160" s="16">
        <f t="shared" si="7"/>
        <v>70.833333333333329</v>
      </c>
      <c r="L160"/>
      <c r="M160"/>
    </row>
    <row r="161" spans="1:13">
      <c r="A161" s="137"/>
      <c r="B161" s="12">
        <v>5378028</v>
      </c>
      <c r="C161" s="13" t="s">
        <v>169</v>
      </c>
      <c r="D161" s="85">
        <v>2</v>
      </c>
      <c r="E161" s="86">
        <v>2</v>
      </c>
      <c r="F161" s="86">
        <v>7</v>
      </c>
      <c r="G161" s="86">
        <v>11</v>
      </c>
      <c r="H161" s="14">
        <f t="shared" si="8"/>
        <v>18.181818181818183</v>
      </c>
      <c r="I161" s="15">
        <f t="shared" si="6"/>
        <v>18.181818181818183</v>
      </c>
      <c r="J161" s="16">
        <f t="shared" si="7"/>
        <v>63.636363636363633</v>
      </c>
      <c r="L161"/>
      <c r="M161"/>
    </row>
    <row r="162" spans="1:13">
      <c r="A162" s="137"/>
      <c r="B162" s="12">
        <v>5378032</v>
      </c>
      <c r="C162" s="13" t="s">
        <v>170</v>
      </c>
      <c r="D162" s="85">
        <v>6</v>
      </c>
      <c r="E162" s="86">
        <v>7</v>
      </c>
      <c r="F162" s="86">
        <v>2</v>
      </c>
      <c r="G162" s="86">
        <v>15</v>
      </c>
      <c r="H162" s="14">
        <f t="shared" si="8"/>
        <v>40</v>
      </c>
      <c r="I162" s="15">
        <f t="shared" si="6"/>
        <v>46.666666666666664</v>
      </c>
      <c r="J162" s="16">
        <f t="shared" si="7"/>
        <v>13.333333333333334</v>
      </c>
      <c r="L162"/>
      <c r="M162"/>
    </row>
    <row r="163" spans="1:13">
      <c r="A163" s="137"/>
      <c r="B163" s="12">
        <v>5382000</v>
      </c>
      <c r="C163" s="13" t="s">
        <v>171</v>
      </c>
      <c r="D163" s="85">
        <v>15</v>
      </c>
      <c r="E163" s="86">
        <v>39</v>
      </c>
      <c r="F163" s="86">
        <v>4</v>
      </c>
      <c r="G163" s="86">
        <v>58</v>
      </c>
      <c r="H163" s="14">
        <f t="shared" si="8"/>
        <v>25.862068965517242</v>
      </c>
      <c r="I163" s="15">
        <f t="shared" si="6"/>
        <v>67.241379310344826</v>
      </c>
      <c r="J163" s="16">
        <f t="shared" si="7"/>
        <v>6.8965517241379306</v>
      </c>
      <c r="L163"/>
      <c r="M163"/>
    </row>
    <row r="164" spans="1:13">
      <c r="A164" s="137"/>
      <c r="B164" s="12">
        <v>5382008</v>
      </c>
      <c r="C164" s="13" t="s">
        <v>172</v>
      </c>
      <c r="D164" s="85">
        <v>2</v>
      </c>
      <c r="E164" s="86">
        <v>0</v>
      </c>
      <c r="F164" s="86">
        <v>1</v>
      </c>
      <c r="G164" s="86">
        <v>3</v>
      </c>
      <c r="H164" s="14">
        <f t="shared" si="8"/>
        <v>66.666666666666671</v>
      </c>
      <c r="I164" s="15">
        <f t="shared" si="6"/>
        <v>0</v>
      </c>
      <c r="J164" s="16">
        <f t="shared" si="7"/>
        <v>33.333333333333336</v>
      </c>
      <c r="L164"/>
      <c r="M164"/>
    </row>
    <row r="165" spans="1:13">
      <c r="A165" s="137"/>
      <c r="B165" s="12">
        <v>5382012</v>
      </c>
      <c r="C165" s="13" t="s">
        <v>173</v>
      </c>
      <c r="D165" s="85">
        <v>3</v>
      </c>
      <c r="E165" s="86">
        <v>8</v>
      </c>
      <c r="F165" s="86">
        <v>3</v>
      </c>
      <c r="G165" s="86">
        <v>14</v>
      </c>
      <c r="H165" s="14">
        <f t="shared" si="8"/>
        <v>21.428571428571427</v>
      </c>
      <c r="I165" s="15">
        <f t="shared" si="6"/>
        <v>57.142857142857146</v>
      </c>
      <c r="J165" s="16">
        <f t="shared" si="7"/>
        <v>21.428571428571427</v>
      </c>
      <c r="L165"/>
      <c r="M165"/>
    </row>
    <row r="166" spans="1:13">
      <c r="A166" s="137"/>
      <c r="B166" s="12">
        <v>5382020</v>
      </c>
      <c r="C166" s="13" t="s">
        <v>174</v>
      </c>
      <c r="D166" s="85">
        <v>5</v>
      </c>
      <c r="E166" s="86">
        <v>7</v>
      </c>
      <c r="F166" s="86">
        <v>2</v>
      </c>
      <c r="G166" s="86">
        <v>14</v>
      </c>
      <c r="H166" s="14">
        <f t="shared" si="8"/>
        <v>35.714285714285715</v>
      </c>
      <c r="I166" s="15">
        <f t="shared" si="6"/>
        <v>50</v>
      </c>
      <c r="J166" s="16">
        <f t="shared" si="7"/>
        <v>14.285714285714286</v>
      </c>
      <c r="L166"/>
      <c r="M166"/>
    </row>
    <row r="167" spans="1:13">
      <c r="A167" s="137"/>
      <c r="B167" s="12">
        <v>5382024</v>
      </c>
      <c r="C167" s="13" t="s">
        <v>175</v>
      </c>
      <c r="D167" s="85">
        <v>3</v>
      </c>
      <c r="E167" s="86">
        <v>1</v>
      </c>
      <c r="F167" s="86">
        <v>1</v>
      </c>
      <c r="G167" s="86">
        <v>5</v>
      </c>
      <c r="H167" s="14">
        <f t="shared" si="8"/>
        <v>60</v>
      </c>
      <c r="I167" s="15">
        <f t="shared" si="6"/>
        <v>20</v>
      </c>
      <c r="J167" s="16">
        <f t="shared" si="7"/>
        <v>20</v>
      </c>
      <c r="L167"/>
      <c r="M167"/>
    </row>
    <row r="168" spans="1:13">
      <c r="A168" s="137"/>
      <c r="B168" s="12">
        <v>5382028</v>
      </c>
      <c r="C168" s="13" t="s">
        <v>176</v>
      </c>
      <c r="D168" s="85">
        <v>2</v>
      </c>
      <c r="E168" s="86">
        <v>4</v>
      </c>
      <c r="F168" s="86">
        <v>2</v>
      </c>
      <c r="G168" s="86">
        <v>8</v>
      </c>
      <c r="H168" s="14">
        <f t="shared" si="8"/>
        <v>25</v>
      </c>
      <c r="I168" s="15">
        <f t="shared" si="6"/>
        <v>50</v>
      </c>
      <c r="J168" s="16">
        <f t="shared" si="7"/>
        <v>25</v>
      </c>
      <c r="L168"/>
      <c r="M168"/>
    </row>
    <row r="169" spans="1:13">
      <c r="A169" s="137"/>
      <c r="B169" s="12">
        <v>5382032</v>
      </c>
      <c r="C169" s="13" t="s">
        <v>177</v>
      </c>
      <c r="D169" s="85">
        <v>8</v>
      </c>
      <c r="E169" s="86">
        <v>5</v>
      </c>
      <c r="F169" s="86">
        <v>5</v>
      </c>
      <c r="G169" s="86">
        <v>18</v>
      </c>
      <c r="H169" s="14">
        <f t="shared" si="8"/>
        <v>44.444444444444443</v>
      </c>
      <c r="I169" s="15">
        <f t="shared" si="6"/>
        <v>27.777777777777779</v>
      </c>
      <c r="J169" s="16">
        <f t="shared" si="7"/>
        <v>27.777777777777779</v>
      </c>
      <c r="L169"/>
      <c r="M169"/>
    </row>
    <row r="170" spans="1:13">
      <c r="A170" s="137"/>
      <c r="B170" s="12">
        <v>5382044</v>
      </c>
      <c r="C170" s="13" t="s">
        <v>178</v>
      </c>
      <c r="D170" s="85">
        <v>1</v>
      </c>
      <c r="E170" s="86">
        <v>0</v>
      </c>
      <c r="F170" s="86">
        <v>0</v>
      </c>
      <c r="G170" s="86">
        <v>1</v>
      </c>
      <c r="H170" s="14">
        <f t="shared" si="8"/>
        <v>100</v>
      </c>
      <c r="I170" s="15">
        <f t="shared" si="6"/>
        <v>0</v>
      </c>
      <c r="J170" s="16">
        <f t="shared" si="7"/>
        <v>0</v>
      </c>
      <c r="L170"/>
      <c r="M170"/>
    </row>
    <row r="171" spans="1:13">
      <c r="A171" s="137"/>
      <c r="B171" s="12">
        <v>5382048</v>
      </c>
      <c r="C171" s="13" t="s">
        <v>179</v>
      </c>
      <c r="D171" s="85">
        <v>5</v>
      </c>
      <c r="E171" s="86">
        <v>3</v>
      </c>
      <c r="F171" s="86">
        <v>1</v>
      </c>
      <c r="G171" s="86">
        <v>9</v>
      </c>
      <c r="H171" s="14">
        <f t="shared" si="8"/>
        <v>55.555555555555557</v>
      </c>
      <c r="I171" s="15">
        <f t="shared" si="6"/>
        <v>33.333333333333336</v>
      </c>
      <c r="J171" s="16">
        <f t="shared" si="7"/>
        <v>11.111111111111111</v>
      </c>
      <c r="L171"/>
      <c r="M171"/>
    </row>
    <row r="172" spans="1:13">
      <c r="A172" s="137"/>
      <c r="B172" s="12">
        <v>5382056</v>
      </c>
      <c r="C172" s="13" t="s">
        <v>180</v>
      </c>
      <c r="D172" s="85">
        <v>0</v>
      </c>
      <c r="E172" s="86">
        <v>20</v>
      </c>
      <c r="F172" s="86">
        <v>2</v>
      </c>
      <c r="G172" s="86">
        <v>22</v>
      </c>
      <c r="H172" s="14">
        <f t="shared" si="8"/>
        <v>0</v>
      </c>
      <c r="I172" s="15">
        <f t="shared" si="6"/>
        <v>90.909090909090907</v>
      </c>
      <c r="J172" s="16">
        <f t="shared" si="7"/>
        <v>9.0909090909090917</v>
      </c>
      <c r="L172"/>
      <c r="M172"/>
    </row>
    <row r="173" spans="1:13">
      <c r="A173" s="137"/>
      <c r="B173" s="12">
        <v>5382060</v>
      </c>
      <c r="C173" s="13" t="s">
        <v>181</v>
      </c>
      <c r="D173" s="85">
        <v>1</v>
      </c>
      <c r="E173" s="86">
        <v>8</v>
      </c>
      <c r="F173" s="86">
        <v>3</v>
      </c>
      <c r="G173" s="86">
        <v>12</v>
      </c>
      <c r="H173" s="14">
        <f t="shared" si="8"/>
        <v>8.3333333333333339</v>
      </c>
      <c r="I173" s="15">
        <f t="shared" si="6"/>
        <v>66.666666666666671</v>
      </c>
      <c r="J173" s="16">
        <f t="shared" si="7"/>
        <v>25</v>
      </c>
      <c r="L173"/>
      <c r="M173"/>
    </row>
    <row r="174" spans="1:13">
      <c r="A174" s="137"/>
      <c r="B174" s="12">
        <v>5382068</v>
      </c>
      <c r="C174" s="13" t="s">
        <v>182</v>
      </c>
      <c r="D174" s="85">
        <v>4</v>
      </c>
      <c r="E174" s="86">
        <v>7</v>
      </c>
      <c r="F174" s="86">
        <v>12</v>
      </c>
      <c r="G174" s="86">
        <v>23</v>
      </c>
      <c r="H174" s="14">
        <f t="shared" si="8"/>
        <v>17.391304347826086</v>
      </c>
      <c r="I174" s="15">
        <f t="shared" si="6"/>
        <v>30.434782608695652</v>
      </c>
      <c r="J174" s="16">
        <f t="shared" si="7"/>
        <v>52.173913043478258</v>
      </c>
      <c r="L174"/>
      <c r="M174"/>
    </row>
    <row r="175" spans="1:13">
      <c r="A175" s="137"/>
      <c r="B175" s="12">
        <v>5512000</v>
      </c>
      <c r="C175" s="13" t="s">
        <v>183</v>
      </c>
      <c r="D175" s="85">
        <v>21</v>
      </c>
      <c r="E175" s="86">
        <v>27</v>
      </c>
      <c r="F175" s="86">
        <v>16</v>
      </c>
      <c r="G175" s="86">
        <v>64</v>
      </c>
      <c r="H175" s="14">
        <f t="shared" si="8"/>
        <v>32.8125</v>
      </c>
      <c r="I175" s="15">
        <f t="shared" si="6"/>
        <v>42.1875</v>
      </c>
      <c r="J175" s="16">
        <f t="shared" si="7"/>
        <v>25</v>
      </c>
      <c r="L175"/>
      <c r="M175"/>
    </row>
    <row r="176" spans="1:13">
      <c r="A176" s="137"/>
      <c r="B176" s="12">
        <v>5513000</v>
      </c>
      <c r="C176" s="13" t="s">
        <v>184</v>
      </c>
      <c r="D176" s="85">
        <v>7</v>
      </c>
      <c r="E176" s="86">
        <v>40</v>
      </c>
      <c r="F176" s="86">
        <v>24</v>
      </c>
      <c r="G176" s="86">
        <v>71</v>
      </c>
      <c r="H176" s="14">
        <f t="shared" si="8"/>
        <v>9.8591549295774641</v>
      </c>
      <c r="I176" s="15">
        <f t="shared" si="6"/>
        <v>56.338028169014088</v>
      </c>
      <c r="J176" s="16">
        <f t="shared" si="7"/>
        <v>33.802816901408448</v>
      </c>
      <c r="L176"/>
      <c r="M176"/>
    </row>
    <row r="177" spans="1:13">
      <c r="A177" s="137"/>
      <c r="B177" s="12">
        <v>5515000</v>
      </c>
      <c r="C177" s="13" t="s">
        <v>185</v>
      </c>
      <c r="D177" s="85">
        <v>16</v>
      </c>
      <c r="E177" s="86">
        <v>46</v>
      </c>
      <c r="F177" s="86">
        <v>20</v>
      </c>
      <c r="G177" s="86">
        <v>82</v>
      </c>
      <c r="H177" s="14">
        <f t="shared" si="8"/>
        <v>19.512195121951219</v>
      </c>
      <c r="I177" s="15">
        <f t="shared" si="6"/>
        <v>56.097560975609753</v>
      </c>
      <c r="J177" s="16">
        <f t="shared" si="7"/>
        <v>24.390243902439025</v>
      </c>
      <c r="L177"/>
      <c r="M177"/>
    </row>
    <row r="178" spans="1:13">
      <c r="A178" s="137"/>
      <c r="B178" s="12">
        <v>5554000</v>
      </c>
      <c r="C178" s="13" t="s">
        <v>186</v>
      </c>
      <c r="D178" s="85">
        <v>47</v>
      </c>
      <c r="E178" s="86">
        <v>9</v>
      </c>
      <c r="F178" s="86">
        <v>3</v>
      </c>
      <c r="G178" s="86">
        <v>59</v>
      </c>
      <c r="H178" s="14">
        <f t="shared" si="8"/>
        <v>79.66101694915254</v>
      </c>
      <c r="I178" s="15">
        <f t="shared" si="6"/>
        <v>15.254237288135593</v>
      </c>
      <c r="J178" s="16">
        <f t="shared" si="7"/>
        <v>5.0847457627118642</v>
      </c>
      <c r="L178"/>
      <c r="M178"/>
    </row>
    <row r="179" spans="1:13">
      <c r="A179" s="137"/>
      <c r="B179" s="12">
        <v>5554004</v>
      </c>
      <c r="C179" s="13" t="s">
        <v>187</v>
      </c>
      <c r="D179" s="85">
        <v>19</v>
      </c>
      <c r="E179" s="86">
        <v>1</v>
      </c>
      <c r="F179" s="86">
        <v>1</v>
      </c>
      <c r="G179" s="86">
        <v>21</v>
      </c>
      <c r="H179" s="14">
        <f t="shared" si="8"/>
        <v>90.476190476190482</v>
      </c>
      <c r="I179" s="15">
        <f t="shared" si="6"/>
        <v>4.7619047619047619</v>
      </c>
      <c r="J179" s="16">
        <f t="shared" si="7"/>
        <v>4.7619047619047619</v>
      </c>
      <c r="L179"/>
      <c r="M179"/>
    </row>
    <row r="180" spans="1:13">
      <c r="A180" s="137"/>
      <c r="B180" s="12">
        <v>5554008</v>
      </c>
      <c r="C180" s="13" t="s">
        <v>188</v>
      </c>
      <c r="D180" s="85">
        <v>33</v>
      </c>
      <c r="E180" s="86">
        <v>3</v>
      </c>
      <c r="F180" s="86">
        <v>6</v>
      </c>
      <c r="G180" s="86">
        <v>42</v>
      </c>
      <c r="H180" s="14">
        <f t="shared" si="8"/>
        <v>78.571428571428569</v>
      </c>
      <c r="I180" s="15">
        <f t="shared" si="6"/>
        <v>7.1428571428571432</v>
      </c>
      <c r="J180" s="16">
        <f t="shared" si="7"/>
        <v>14.285714285714286</v>
      </c>
      <c r="L180"/>
      <c r="M180"/>
    </row>
    <row r="181" spans="1:13">
      <c r="A181" s="137"/>
      <c r="B181" s="12">
        <v>5554012</v>
      </c>
      <c r="C181" s="13" t="s">
        <v>189</v>
      </c>
      <c r="D181" s="85">
        <v>6</v>
      </c>
      <c r="E181" s="86">
        <v>1</v>
      </c>
      <c r="F181" s="86">
        <v>0</v>
      </c>
      <c r="G181" s="86">
        <v>7</v>
      </c>
      <c r="H181" s="14">
        <f t="shared" si="8"/>
        <v>85.714285714285708</v>
      </c>
      <c r="I181" s="15">
        <f t="shared" si="6"/>
        <v>14.285714285714286</v>
      </c>
      <c r="J181" s="16">
        <f t="shared" si="7"/>
        <v>0</v>
      </c>
      <c r="L181"/>
      <c r="M181"/>
    </row>
    <row r="182" spans="1:13">
      <c r="A182" s="137"/>
      <c r="B182" s="12">
        <v>5554020</v>
      </c>
      <c r="C182" s="13" t="s">
        <v>190</v>
      </c>
      <c r="D182" s="85">
        <v>19</v>
      </c>
      <c r="E182" s="86">
        <v>12</v>
      </c>
      <c r="F182" s="86">
        <v>7</v>
      </c>
      <c r="G182" s="86">
        <v>38</v>
      </c>
      <c r="H182" s="14">
        <f t="shared" si="8"/>
        <v>50</v>
      </c>
      <c r="I182" s="15">
        <f t="shared" si="6"/>
        <v>31.578947368421051</v>
      </c>
      <c r="J182" s="16">
        <f t="shared" si="7"/>
        <v>18.421052631578949</v>
      </c>
      <c r="L182"/>
      <c r="M182"/>
    </row>
    <row r="183" spans="1:13">
      <c r="A183" s="137"/>
      <c r="B183" s="12">
        <v>5558000</v>
      </c>
      <c r="C183" s="13" t="s">
        <v>191</v>
      </c>
      <c r="D183" s="85">
        <v>6</v>
      </c>
      <c r="E183" s="86">
        <v>0</v>
      </c>
      <c r="F183" s="86">
        <v>2</v>
      </c>
      <c r="G183" s="86">
        <v>8</v>
      </c>
      <c r="H183" s="14">
        <f t="shared" si="8"/>
        <v>75</v>
      </c>
      <c r="I183" s="15">
        <f t="shared" si="6"/>
        <v>0</v>
      </c>
      <c r="J183" s="16">
        <f t="shared" si="7"/>
        <v>25</v>
      </c>
      <c r="L183"/>
      <c r="M183"/>
    </row>
    <row r="184" spans="1:13">
      <c r="A184" s="137"/>
      <c r="B184" s="12">
        <v>5558012</v>
      </c>
      <c r="C184" s="13" t="s">
        <v>192</v>
      </c>
      <c r="D184" s="85">
        <v>3</v>
      </c>
      <c r="E184" s="86">
        <v>0</v>
      </c>
      <c r="F184" s="86">
        <v>1</v>
      </c>
      <c r="G184" s="86">
        <v>4</v>
      </c>
      <c r="H184" s="14">
        <f t="shared" si="8"/>
        <v>75</v>
      </c>
      <c r="I184" s="15">
        <f t="shared" si="6"/>
        <v>0</v>
      </c>
      <c r="J184" s="16">
        <f t="shared" si="7"/>
        <v>25</v>
      </c>
      <c r="L184"/>
      <c r="M184"/>
    </row>
    <row r="185" spans="1:13">
      <c r="A185" s="137"/>
      <c r="B185" s="12">
        <v>5558016</v>
      </c>
      <c r="C185" s="13" t="s">
        <v>193</v>
      </c>
      <c r="D185" s="85">
        <v>14</v>
      </c>
      <c r="E185" s="86">
        <v>2</v>
      </c>
      <c r="F185" s="86">
        <v>1</v>
      </c>
      <c r="G185" s="86">
        <v>17</v>
      </c>
      <c r="H185" s="14">
        <f t="shared" si="8"/>
        <v>82.352941176470594</v>
      </c>
      <c r="I185" s="15">
        <f t="shared" si="6"/>
        <v>11.764705882352942</v>
      </c>
      <c r="J185" s="16">
        <f t="shared" si="7"/>
        <v>5.882352941176471</v>
      </c>
      <c r="L185"/>
      <c r="M185"/>
    </row>
    <row r="186" spans="1:13">
      <c r="A186" s="137"/>
      <c r="B186" s="12">
        <v>5562004</v>
      </c>
      <c r="C186" s="13" t="s">
        <v>194</v>
      </c>
      <c r="D186" s="85">
        <v>8</v>
      </c>
      <c r="E186" s="86">
        <v>5</v>
      </c>
      <c r="F186" s="86">
        <v>3</v>
      </c>
      <c r="G186" s="86">
        <v>16</v>
      </c>
      <c r="H186" s="14">
        <f t="shared" si="8"/>
        <v>50</v>
      </c>
      <c r="I186" s="15">
        <f t="shared" si="6"/>
        <v>31.25</v>
      </c>
      <c r="J186" s="16">
        <f t="shared" si="7"/>
        <v>18.75</v>
      </c>
      <c r="L186"/>
      <c r="M186"/>
    </row>
    <row r="187" spans="1:13">
      <c r="A187" s="137"/>
      <c r="B187" s="12">
        <v>5562008</v>
      </c>
      <c r="C187" s="13" t="s">
        <v>195</v>
      </c>
      <c r="D187" s="85">
        <v>1</v>
      </c>
      <c r="E187" s="86">
        <v>1</v>
      </c>
      <c r="F187" s="86">
        <v>1</v>
      </c>
      <c r="G187" s="86">
        <v>3</v>
      </c>
      <c r="H187" s="14">
        <f t="shared" si="8"/>
        <v>33.333333333333336</v>
      </c>
      <c r="I187" s="15">
        <f t="shared" si="6"/>
        <v>33.333333333333336</v>
      </c>
      <c r="J187" s="16">
        <f t="shared" si="7"/>
        <v>33.333333333333336</v>
      </c>
      <c r="L187"/>
      <c r="M187"/>
    </row>
    <row r="188" spans="1:13">
      <c r="A188" s="137"/>
      <c r="B188" s="12">
        <v>5562012</v>
      </c>
      <c r="C188" s="13" t="s">
        <v>196</v>
      </c>
      <c r="D188" s="85">
        <v>8</v>
      </c>
      <c r="E188" s="86">
        <v>0</v>
      </c>
      <c r="F188" s="86">
        <v>1</v>
      </c>
      <c r="G188" s="86">
        <v>9</v>
      </c>
      <c r="H188" s="14">
        <f t="shared" si="8"/>
        <v>88.888888888888886</v>
      </c>
      <c r="I188" s="15">
        <f t="shared" si="6"/>
        <v>0</v>
      </c>
      <c r="J188" s="16">
        <f t="shared" si="7"/>
        <v>11.111111111111111</v>
      </c>
      <c r="L188"/>
      <c r="M188"/>
    </row>
    <row r="189" spans="1:13">
      <c r="A189" s="137"/>
      <c r="B189" s="12">
        <v>5562014</v>
      </c>
      <c r="C189" s="13" t="s">
        <v>197</v>
      </c>
      <c r="D189" s="85">
        <v>17</v>
      </c>
      <c r="E189" s="86">
        <v>14</v>
      </c>
      <c r="F189" s="86">
        <v>2</v>
      </c>
      <c r="G189" s="86">
        <v>33</v>
      </c>
      <c r="H189" s="14">
        <f t="shared" si="8"/>
        <v>51.515151515151516</v>
      </c>
      <c r="I189" s="15">
        <f t="shared" si="6"/>
        <v>42.424242424242422</v>
      </c>
      <c r="J189" s="16">
        <f t="shared" si="7"/>
        <v>6.0606060606060606</v>
      </c>
      <c r="L189"/>
      <c r="M189"/>
    </row>
    <row r="190" spans="1:13">
      <c r="A190" s="137"/>
      <c r="B190" s="12">
        <v>5562016</v>
      </c>
      <c r="C190" s="13" t="s">
        <v>198</v>
      </c>
      <c r="D190" s="85">
        <v>6</v>
      </c>
      <c r="E190" s="86">
        <v>5</v>
      </c>
      <c r="F190" s="86">
        <v>1</v>
      </c>
      <c r="G190" s="86">
        <v>12</v>
      </c>
      <c r="H190" s="14">
        <f t="shared" si="8"/>
        <v>50</v>
      </c>
      <c r="I190" s="15">
        <f t="shared" si="6"/>
        <v>41.666666666666664</v>
      </c>
      <c r="J190" s="16">
        <f t="shared" si="7"/>
        <v>8.3333333333333339</v>
      </c>
      <c r="L190"/>
      <c r="M190"/>
    </row>
    <row r="191" spans="1:13">
      <c r="A191" s="137"/>
      <c r="B191" s="12">
        <v>5562020</v>
      </c>
      <c r="C191" s="13" t="s">
        <v>199</v>
      </c>
      <c r="D191" s="85">
        <v>24</v>
      </c>
      <c r="E191" s="86">
        <v>6</v>
      </c>
      <c r="F191" s="86">
        <v>12</v>
      </c>
      <c r="G191" s="86">
        <v>42</v>
      </c>
      <c r="H191" s="14">
        <f t="shared" si="8"/>
        <v>57.142857142857146</v>
      </c>
      <c r="I191" s="15">
        <f t="shared" si="6"/>
        <v>14.285714285714286</v>
      </c>
      <c r="J191" s="16">
        <f t="shared" si="7"/>
        <v>28.571428571428573</v>
      </c>
      <c r="L191"/>
      <c r="M191"/>
    </row>
    <row r="192" spans="1:13">
      <c r="A192" s="137"/>
      <c r="B192" s="12">
        <v>5562024</v>
      </c>
      <c r="C192" s="13" t="s">
        <v>200</v>
      </c>
      <c r="D192" s="85">
        <v>19</v>
      </c>
      <c r="E192" s="86">
        <v>7</v>
      </c>
      <c r="F192" s="86">
        <v>2</v>
      </c>
      <c r="G192" s="86">
        <v>28</v>
      </c>
      <c r="H192" s="14">
        <f t="shared" si="8"/>
        <v>67.857142857142861</v>
      </c>
      <c r="I192" s="15">
        <f t="shared" si="6"/>
        <v>25</v>
      </c>
      <c r="J192" s="16">
        <f t="shared" si="7"/>
        <v>7.1428571428571432</v>
      </c>
      <c r="L192"/>
      <c r="M192"/>
    </row>
    <row r="193" spans="1:13">
      <c r="A193" s="137"/>
      <c r="B193" s="12">
        <v>5562028</v>
      </c>
      <c r="C193" s="13" t="s">
        <v>201</v>
      </c>
      <c r="D193" s="85">
        <v>7</v>
      </c>
      <c r="E193" s="86">
        <v>5</v>
      </c>
      <c r="F193" s="86">
        <v>4</v>
      </c>
      <c r="G193" s="86">
        <v>16</v>
      </c>
      <c r="H193" s="14">
        <f t="shared" si="8"/>
        <v>43.75</v>
      </c>
      <c r="I193" s="15">
        <f t="shared" si="6"/>
        <v>31.25</v>
      </c>
      <c r="J193" s="16">
        <f t="shared" si="7"/>
        <v>25</v>
      </c>
      <c r="L193"/>
      <c r="M193"/>
    </row>
    <row r="194" spans="1:13">
      <c r="A194" s="137"/>
      <c r="B194" s="12">
        <v>5562032</v>
      </c>
      <c r="C194" s="13" t="s">
        <v>202</v>
      </c>
      <c r="D194" s="85">
        <v>46</v>
      </c>
      <c r="E194" s="86">
        <v>41</v>
      </c>
      <c r="F194" s="86">
        <v>3</v>
      </c>
      <c r="G194" s="86">
        <v>90</v>
      </c>
      <c r="H194" s="14">
        <f t="shared" si="8"/>
        <v>51.111111111111114</v>
      </c>
      <c r="I194" s="15">
        <f t="shared" si="6"/>
        <v>45.555555555555557</v>
      </c>
      <c r="J194" s="16">
        <f t="shared" si="7"/>
        <v>3.3333333333333335</v>
      </c>
      <c r="L194"/>
      <c r="M194"/>
    </row>
    <row r="195" spans="1:13">
      <c r="A195" s="137"/>
      <c r="B195" s="12">
        <v>5562036</v>
      </c>
      <c r="C195" s="13" t="s">
        <v>203</v>
      </c>
      <c r="D195" s="85">
        <v>1</v>
      </c>
      <c r="E195" s="86">
        <v>2</v>
      </c>
      <c r="F195" s="86">
        <v>1</v>
      </c>
      <c r="G195" s="86">
        <v>4</v>
      </c>
      <c r="H195" s="14">
        <f t="shared" si="8"/>
        <v>25</v>
      </c>
      <c r="I195" s="15">
        <f t="shared" si="6"/>
        <v>50</v>
      </c>
      <c r="J195" s="16">
        <f t="shared" si="7"/>
        <v>25</v>
      </c>
      <c r="L195"/>
      <c r="M195"/>
    </row>
    <row r="196" spans="1:13">
      <c r="A196" s="137"/>
      <c r="B196" s="12">
        <v>5566000</v>
      </c>
      <c r="C196" s="13" t="s">
        <v>204</v>
      </c>
      <c r="D196" s="85">
        <v>48</v>
      </c>
      <c r="E196" s="86">
        <v>6</v>
      </c>
      <c r="F196" s="86">
        <v>4</v>
      </c>
      <c r="G196" s="86">
        <v>58</v>
      </c>
      <c r="H196" s="14">
        <f t="shared" si="8"/>
        <v>82.758620689655174</v>
      </c>
      <c r="I196" s="15">
        <f t="shared" si="6"/>
        <v>10.344827586206897</v>
      </c>
      <c r="J196" s="16">
        <f t="shared" si="7"/>
        <v>6.8965517241379306</v>
      </c>
      <c r="L196"/>
      <c r="M196"/>
    </row>
    <row r="197" spans="1:13">
      <c r="A197" s="137"/>
      <c r="B197" s="12">
        <v>5566008</v>
      </c>
      <c r="C197" s="13" t="s">
        <v>205</v>
      </c>
      <c r="D197" s="85">
        <v>1</v>
      </c>
      <c r="E197" s="86">
        <v>0</v>
      </c>
      <c r="F197" s="86">
        <v>1</v>
      </c>
      <c r="G197" s="86">
        <v>2</v>
      </c>
      <c r="H197" s="14">
        <f t="shared" si="8"/>
        <v>50</v>
      </c>
      <c r="I197" s="15">
        <f t="shared" si="6"/>
        <v>0</v>
      </c>
      <c r="J197" s="16">
        <f t="shared" si="7"/>
        <v>50</v>
      </c>
      <c r="L197"/>
      <c r="M197"/>
    </row>
    <row r="198" spans="1:13">
      <c r="A198" s="137"/>
      <c r="B198" s="12">
        <v>5566012</v>
      </c>
      <c r="C198" s="13" t="s">
        <v>206</v>
      </c>
      <c r="D198" s="85">
        <v>1</v>
      </c>
      <c r="E198" s="86">
        <v>3</v>
      </c>
      <c r="F198" s="86">
        <v>1</v>
      </c>
      <c r="G198" s="86">
        <v>5</v>
      </c>
      <c r="H198" s="14">
        <f t="shared" si="8"/>
        <v>20</v>
      </c>
      <c r="I198" s="15">
        <f t="shared" ref="I198:I261" si="9">E198*100/G198</f>
        <v>60</v>
      </c>
      <c r="J198" s="16">
        <f t="shared" ref="J198:J261" si="10">F198*100/G198</f>
        <v>20</v>
      </c>
      <c r="L198"/>
      <c r="M198"/>
    </row>
    <row r="199" spans="1:13">
      <c r="A199" s="137"/>
      <c r="B199" s="12">
        <v>5566028</v>
      </c>
      <c r="C199" s="13" t="s">
        <v>207</v>
      </c>
      <c r="D199" s="85">
        <v>8</v>
      </c>
      <c r="E199" s="86">
        <v>5</v>
      </c>
      <c r="F199" s="86">
        <v>6</v>
      </c>
      <c r="G199" s="86">
        <v>19</v>
      </c>
      <c r="H199" s="14">
        <f t="shared" ref="H199:H262" si="11">D199*100/G199</f>
        <v>42.10526315789474</v>
      </c>
      <c r="I199" s="15">
        <f t="shared" si="9"/>
        <v>26.315789473684209</v>
      </c>
      <c r="J199" s="16">
        <f t="shared" si="10"/>
        <v>31.578947368421051</v>
      </c>
      <c r="L199"/>
      <c r="M199"/>
    </row>
    <row r="200" spans="1:13">
      <c r="A200" s="137"/>
      <c r="B200" s="12">
        <v>5566076</v>
      </c>
      <c r="C200" s="13" t="s">
        <v>208</v>
      </c>
      <c r="D200" s="85">
        <v>13</v>
      </c>
      <c r="E200" s="86">
        <v>5</v>
      </c>
      <c r="F200" s="86">
        <v>2</v>
      </c>
      <c r="G200" s="86">
        <v>20</v>
      </c>
      <c r="H200" s="14">
        <f t="shared" si="11"/>
        <v>65</v>
      </c>
      <c r="I200" s="15">
        <f t="shared" si="9"/>
        <v>25</v>
      </c>
      <c r="J200" s="16">
        <f t="shared" si="10"/>
        <v>10</v>
      </c>
      <c r="L200"/>
      <c r="M200"/>
    </row>
    <row r="201" spans="1:13">
      <c r="A201" s="137"/>
      <c r="B201" s="12">
        <v>5570000</v>
      </c>
      <c r="C201" s="13" t="s">
        <v>209</v>
      </c>
      <c r="D201" s="85">
        <v>28</v>
      </c>
      <c r="E201" s="86">
        <v>11</v>
      </c>
      <c r="F201" s="86">
        <v>3</v>
      </c>
      <c r="G201" s="86">
        <v>42</v>
      </c>
      <c r="H201" s="14">
        <f t="shared" si="11"/>
        <v>66.666666666666671</v>
      </c>
      <c r="I201" s="15">
        <f t="shared" si="9"/>
        <v>26.19047619047619</v>
      </c>
      <c r="J201" s="16">
        <f t="shared" si="10"/>
        <v>7.1428571428571432</v>
      </c>
      <c r="L201"/>
      <c r="M201"/>
    </row>
    <row r="202" spans="1:13">
      <c r="A202" s="137"/>
      <c r="B202" s="12">
        <v>5570004</v>
      </c>
      <c r="C202" s="13" t="s">
        <v>210</v>
      </c>
      <c r="D202" s="85">
        <v>2</v>
      </c>
      <c r="E202" s="86">
        <v>2</v>
      </c>
      <c r="F202" s="86">
        <v>1</v>
      </c>
      <c r="G202" s="86">
        <v>5</v>
      </c>
      <c r="H202" s="14">
        <f t="shared" si="11"/>
        <v>40</v>
      </c>
      <c r="I202" s="15">
        <f t="shared" si="9"/>
        <v>40</v>
      </c>
      <c r="J202" s="16">
        <f t="shared" si="10"/>
        <v>20</v>
      </c>
      <c r="L202"/>
      <c r="M202"/>
    </row>
    <row r="203" spans="1:13">
      <c r="A203" s="137"/>
      <c r="B203" s="12">
        <v>5570008</v>
      </c>
      <c r="C203" s="13" t="s">
        <v>211</v>
      </c>
      <c r="D203" s="85">
        <v>2</v>
      </c>
      <c r="E203" s="86">
        <v>16</v>
      </c>
      <c r="F203" s="86">
        <v>8</v>
      </c>
      <c r="G203" s="86">
        <v>26</v>
      </c>
      <c r="H203" s="14">
        <f t="shared" si="11"/>
        <v>7.6923076923076925</v>
      </c>
      <c r="I203" s="15">
        <f t="shared" si="9"/>
        <v>61.53846153846154</v>
      </c>
      <c r="J203" s="16">
        <f t="shared" si="10"/>
        <v>30.76923076923077</v>
      </c>
      <c r="L203"/>
      <c r="M203"/>
    </row>
    <row r="204" spans="1:13">
      <c r="A204" s="137"/>
      <c r="B204" s="12">
        <v>5570028</v>
      </c>
      <c r="C204" s="13" t="s">
        <v>212</v>
      </c>
      <c r="D204" s="85">
        <v>9</v>
      </c>
      <c r="E204" s="86">
        <v>7</v>
      </c>
      <c r="F204" s="86">
        <v>0</v>
      </c>
      <c r="G204" s="86">
        <v>16</v>
      </c>
      <c r="H204" s="14">
        <f t="shared" si="11"/>
        <v>56.25</v>
      </c>
      <c r="I204" s="15">
        <f t="shared" si="9"/>
        <v>43.75</v>
      </c>
      <c r="J204" s="16">
        <f t="shared" si="10"/>
        <v>0</v>
      </c>
      <c r="L204"/>
      <c r="M204"/>
    </row>
    <row r="205" spans="1:13">
      <c r="A205" s="137"/>
      <c r="B205" s="12">
        <v>5711000</v>
      </c>
      <c r="C205" s="13" t="s">
        <v>213</v>
      </c>
      <c r="D205" s="85">
        <v>19</v>
      </c>
      <c r="E205" s="86">
        <v>27</v>
      </c>
      <c r="F205" s="86">
        <v>21</v>
      </c>
      <c r="G205" s="86">
        <v>67</v>
      </c>
      <c r="H205" s="14">
        <f t="shared" si="11"/>
        <v>28.35820895522388</v>
      </c>
      <c r="I205" s="15">
        <f t="shared" si="9"/>
        <v>40.298507462686565</v>
      </c>
      <c r="J205" s="16">
        <f t="shared" si="10"/>
        <v>31.343283582089551</v>
      </c>
      <c r="L205"/>
      <c r="M205"/>
    </row>
    <row r="206" spans="1:13">
      <c r="A206" s="137"/>
      <c r="B206" s="12">
        <v>5754000</v>
      </c>
      <c r="C206" s="13" t="s">
        <v>214</v>
      </c>
      <c r="D206" s="85">
        <v>27</v>
      </c>
      <c r="E206" s="86">
        <v>24</v>
      </c>
      <c r="F206" s="86">
        <v>4</v>
      </c>
      <c r="G206" s="86">
        <v>55</v>
      </c>
      <c r="H206" s="14">
        <f t="shared" si="11"/>
        <v>49.090909090909093</v>
      </c>
      <c r="I206" s="15">
        <f t="shared" si="9"/>
        <v>43.636363636363633</v>
      </c>
      <c r="J206" s="16">
        <f t="shared" si="10"/>
        <v>7.2727272727272725</v>
      </c>
      <c r="L206"/>
      <c r="M206"/>
    </row>
    <row r="207" spans="1:13">
      <c r="A207" s="137"/>
      <c r="B207" s="12">
        <v>5754008</v>
      </c>
      <c r="C207" s="13" t="s">
        <v>215</v>
      </c>
      <c r="D207" s="85">
        <v>14</v>
      </c>
      <c r="E207" s="86">
        <v>40</v>
      </c>
      <c r="F207" s="86">
        <v>4</v>
      </c>
      <c r="G207" s="86">
        <v>58</v>
      </c>
      <c r="H207" s="14">
        <f t="shared" si="11"/>
        <v>24.137931034482758</v>
      </c>
      <c r="I207" s="15">
        <f t="shared" si="9"/>
        <v>68.965517241379317</v>
      </c>
      <c r="J207" s="16">
        <f t="shared" si="10"/>
        <v>6.8965517241379306</v>
      </c>
      <c r="L207"/>
      <c r="M207"/>
    </row>
    <row r="208" spans="1:13">
      <c r="A208" s="137"/>
      <c r="B208" s="12">
        <v>5754028</v>
      </c>
      <c r="C208" s="13" t="s">
        <v>216</v>
      </c>
      <c r="D208" s="85">
        <v>10</v>
      </c>
      <c r="E208" s="86">
        <v>7</v>
      </c>
      <c r="F208" s="86">
        <v>0</v>
      </c>
      <c r="G208" s="86">
        <v>17</v>
      </c>
      <c r="H208" s="14">
        <f t="shared" si="11"/>
        <v>58.823529411764703</v>
      </c>
      <c r="I208" s="15">
        <f t="shared" si="9"/>
        <v>41.176470588235297</v>
      </c>
      <c r="J208" s="16">
        <f t="shared" si="10"/>
        <v>0</v>
      </c>
      <c r="L208"/>
      <c r="M208"/>
    </row>
    <row r="209" spans="1:13">
      <c r="A209" s="137"/>
      <c r="B209" s="12">
        <v>5754044</v>
      </c>
      <c r="C209" s="13" t="s">
        <v>217</v>
      </c>
      <c r="D209" s="85">
        <v>6</v>
      </c>
      <c r="E209" s="86">
        <v>4</v>
      </c>
      <c r="F209" s="86">
        <v>1</v>
      </c>
      <c r="G209" s="86">
        <v>11</v>
      </c>
      <c r="H209" s="14">
        <f t="shared" si="11"/>
        <v>54.545454545454547</v>
      </c>
      <c r="I209" s="15">
        <f t="shared" si="9"/>
        <v>36.363636363636367</v>
      </c>
      <c r="J209" s="16">
        <f t="shared" si="10"/>
        <v>9.0909090909090917</v>
      </c>
      <c r="L209"/>
      <c r="M209"/>
    </row>
    <row r="210" spans="1:13">
      <c r="A210" s="137"/>
      <c r="B210" s="12">
        <v>5758000</v>
      </c>
      <c r="C210" s="13" t="s">
        <v>218</v>
      </c>
      <c r="D210" s="85">
        <v>15</v>
      </c>
      <c r="E210" s="86">
        <v>15</v>
      </c>
      <c r="F210" s="86">
        <v>8</v>
      </c>
      <c r="G210" s="86">
        <v>38</v>
      </c>
      <c r="H210" s="14">
        <f t="shared" si="11"/>
        <v>39.473684210526315</v>
      </c>
      <c r="I210" s="15">
        <f t="shared" si="9"/>
        <v>39.473684210526315</v>
      </c>
      <c r="J210" s="16">
        <f t="shared" si="10"/>
        <v>21.05263157894737</v>
      </c>
      <c r="L210"/>
      <c r="M210"/>
    </row>
    <row r="211" spans="1:13">
      <c r="A211" s="137"/>
      <c r="B211" s="12">
        <v>5758004</v>
      </c>
      <c r="C211" s="13" t="s">
        <v>219</v>
      </c>
      <c r="D211" s="85">
        <v>8</v>
      </c>
      <c r="E211" s="86">
        <v>2</v>
      </c>
      <c r="F211" s="86">
        <v>2</v>
      </c>
      <c r="G211" s="86">
        <v>12</v>
      </c>
      <c r="H211" s="14">
        <f t="shared" si="11"/>
        <v>66.666666666666671</v>
      </c>
      <c r="I211" s="15">
        <f t="shared" si="9"/>
        <v>16.666666666666668</v>
      </c>
      <c r="J211" s="16">
        <f t="shared" si="10"/>
        <v>16.666666666666668</v>
      </c>
      <c r="L211"/>
      <c r="M211"/>
    </row>
    <row r="212" spans="1:13">
      <c r="A212" s="137"/>
      <c r="B212" s="12">
        <v>5758012</v>
      </c>
      <c r="C212" s="13" t="s">
        <v>220</v>
      </c>
      <c r="D212" s="85">
        <v>7</v>
      </c>
      <c r="E212" s="86">
        <v>10</v>
      </c>
      <c r="F212" s="86">
        <v>1</v>
      </c>
      <c r="G212" s="86">
        <v>18</v>
      </c>
      <c r="H212" s="14">
        <f t="shared" si="11"/>
        <v>38.888888888888886</v>
      </c>
      <c r="I212" s="15">
        <f t="shared" si="9"/>
        <v>55.555555555555557</v>
      </c>
      <c r="J212" s="16">
        <f t="shared" si="10"/>
        <v>5.5555555555555554</v>
      </c>
      <c r="L212"/>
      <c r="M212"/>
    </row>
    <row r="213" spans="1:13">
      <c r="A213" s="137"/>
      <c r="B213" s="12">
        <v>5758024</v>
      </c>
      <c r="C213" s="13" t="s">
        <v>221</v>
      </c>
      <c r="D213" s="85">
        <v>0</v>
      </c>
      <c r="E213" s="86">
        <v>9</v>
      </c>
      <c r="F213" s="86">
        <v>3</v>
      </c>
      <c r="G213" s="86">
        <v>12</v>
      </c>
      <c r="H213" s="14">
        <f t="shared" si="11"/>
        <v>0</v>
      </c>
      <c r="I213" s="15">
        <f t="shared" si="9"/>
        <v>75</v>
      </c>
      <c r="J213" s="16">
        <f t="shared" si="10"/>
        <v>25</v>
      </c>
      <c r="L213"/>
      <c r="M213"/>
    </row>
    <row r="214" spans="1:13">
      <c r="A214" s="137"/>
      <c r="B214" s="12">
        <v>5762000</v>
      </c>
      <c r="C214" s="13" t="s">
        <v>222</v>
      </c>
      <c r="D214" s="85">
        <v>10</v>
      </c>
      <c r="E214" s="86">
        <v>5</v>
      </c>
      <c r="F214" s="86">
        <v>13</v>
      </c>
      <c r="G214" s="86">
        <v>28</v>
      </c>
      <c r="H214" s="14">
        <f t="shared" si="11"/>
        <v>35.714285714285715</v>
      </c>
      <c r="I214" s="15">
        <f t="shared" si="9"/>
        <v>17.857142857142858</v>
      </c>
      <c r="J214" s="16">
        <f t="shared" si="10"/>
        <v>46.428571428571431</v>
      </c>
      <c r="L214"/>
      <c r="M214"/>
    </row>
    <row r="215" spans="1:13">
      <c r="A215" s="137"/>
      <c r="B215" s="12">
        <v>5766000</v>
      </c>
      <c r="C215" s="13" t="s">
        <v>223</v>
      </c>
      <c r="D215" s="85">
        <v>29</v>
      </c>
      <c r="E215" s="86">
        <v>11</v>
      </c>
      <c r="F215" s="86">
        <v>3</v>
      </c>
      <c r="G215" s="86">
        <v>43</v>
      </c>
      <c r="H215" s="14">
        <f t="shared" si="11"/>
        <v>67.441860465116278</v>
      </c>
      <c r="I215" s="15">
        <f t="shared" si="9"/>
        <v>25.581395348837209</v>
      </c>
      <c r="J215" s="16">
        <f t="shared" si="10"/>
        <v>6.9767441860465116</v>
      </c>
      <c r="L215"/>
      <c r="M215"/>
    </row>
    <row r="216" spans="1:13">
      <c r="A216" s="137"/>
      <c r="B216" s="12">
        <v>5766008</v>
      </c>
      <c r="C216" s="13" t="s">
        <v>224</v>
      </c>
      <c r="D216" s="85">
        <v>19</v>
      </c>
      <c r="E216" s="86">
        <v>6</v>
      </c>
      <c r="F216" s="86">
        <v>7</v>
      </c>
      <c r="G216" s="86">
        <v>32</v>
      </c>
      <c r="H216" s="14">
        <f t="shared" si="11"/>
        <v>59.375</v>
      </c>
      <c r="I216" s="15">
        <f t="shared" si="9"/>
        <v>18.75</v>
      </c>
      <c r="J216" s="16">
        <f t="shared" si="10"/>
        <v>21.875</v>
      </c>
      <c r="L216"/>
      <c r="M216"/>
    </row>
    <row r="217" spans="1:13">
      <c r="A217" s="137"/>
      <c r="B217" s="12">
        <v>5766020</v>
      </c>
      <c r="C217" s="13" t="s">
        <v>225</v>
      </c>
      <c r="D217" s="85">
        <v>8</v>
      </c>
      <c r="E217" s="86">
        <v>3</v>
      </c>
      <c r="F217" s="86">
        <v>6</v>
      </c>
      <c r="G217" s="86">
        <v>17</v>
      </c>
      <c r="H217" s="14">
        <f t="shared" si="11"/>
        <v>47.058823529411768</v>
      </c>
      <c r="I217" s="15">
        <f t="shared" si="9"/>
        <v>17.647058823529413</v>
      </c>
      <c r="J217" s="16">
        <f t="shared" si="10"/>
        <v>35.294117647058826</v>
      </c>
      <c r="L217"/>
      <c r="M217"/>
    </row>
    <row r="218" spans="1:13">
      <c r="A218" s="137"/>
      <c r="B218" s="12">
        <v>5766040</v>
      </c>
      <c r="C218" s="13" t="s">
        <v>226</v>
      </c>
      <c r="D218" s="85">
        <v>9</v>
      </c>
      <c r="E218" s="86">
        <v>12</v>
      </c>
      <c r="F218" s="86">
        <v>8</v>
      </c>
      <c r="G218" s="86">
        <v>29</v>
      </c>
      <c r="H218" s="14">
        <f t="shared" si="11"/>
        <v>31.03448275862069</v>
      </c>
      <c r="I218" s="15">
        <f t="shared" si="9"/>
        <v>41.379310344827587</v>
      </c>
      <c r="J218" s="16">
        <f t="shared" si="10"/>
        <v>27.586206896551722</v>
      </c>
      <c r="L218"/>
      <c r="M218"/>
    </row>
    <row r="219" spans="1:13">
      <c r="A219" s="137"/>
      <c r="B219" s="12">
        <v>5766044</v>
      </c>
      <c r="C219" s="13" t="s">
        <v>227</v>
      </c>
      <c r="D219" s="85">
        <v>4</v>
      </c>
      <c r="E219" s="86">
        <v>2</v>
      </c>
      <c r="F219" s="86">
        <v>0</v>
      </c>
      <c r="G219" s="86">
        <v>6</v>
      </c>
      <c r="H219" s="14">
        <f t="shared" si="11"/>
        <v>66.666666666666671</v>
      </c>
      <c r="I219" s="15">
        <f t="shared" si="9"/>
        <v>33.333333333333336</v>
      </c>
      <c r="J219" s="16">
        <f t="shared" si="10"/>
        <v>0</v>
      </c>
      <c r="L219"/>
      <c r="M219"/>
    </row>
    <row r="220" spans="1:13">
      <c r="A220" s="137"/>
      <c r="B220" s="12">
        <v>5770000</v>
      </c>
      <c r="C220" s="13" t="s">
        <v>228</v>
      </c>
      <c r="D220" s="85">
        <v>17</v>
      </c>
      <c r="E220" s="86">
        <v>3</v>
      </c>
      <c r="F220" s="86">
        <v>1</v>
      </c>
      <c r="G220" s="86">
        <v>21</v>
      </c>
      <c r="H220" s="14">
        <f t="shared" si="11"/>
        <v>80.952380952380949</v>
      </c>
      <c r="I220" s="15">
        <f t="shared" si="9"/>
        <v>14.285714285714286</v>
      </c>
      <c r="J220" s="16">
        <f t="shared" si="10"/>
        <v>4.7619047619047619</v>
      </c>
      <c r="L220"/>
      <c r="M220"/>
    </row>
    <row r="221" spans="1:13">
      <c r="A221" s="137"/>
      <c r="B221" s="12">
        <v>5770004</v>
      </c>
      <c r="C221" s="13" t="s">
        <v>229</v>
      </c>
      <c r="D221" s="85">
        <v>21</v>
      </c>
      <c r="E221" s="86">
        <v>3</v>
      </c>
      <c r="F221" s="86">
        <v>8</v>
      </c>
      <c r="G221" s="86">
        <v>32</v>
      </c>
      <c r="H221" s="14">
        <f t="shared" si="11"/>
        <v>65.625</v>
      </c>
      <c r="I221" s="15">
        <f t="shared" si="9"/>
        <v>9.375</v>
      </c>
      <c r="J221" s="16">
        <f t="shared" si="10"/>
        <v>25</v>
      </c>
      <c r="L221"/>
      <c r="M221"/>
    </row>
    <row r="222" spans="1:13">
      <c r="A222" s="137"/>
      <c r="B222" s="12">
        <v>5770024</v>
      </c>
      <c r="C222" s="13" t="s">
        <v>230</v>
      </c>
      <c r="D222" s="85">
        <v>35</v>
      </c>
      <c r="E222" s="86">
        <v>18</v>
      </c>
      <c r="F222" s="86">
        <v>2</v>
      </c>
      <c r="G222" s="86">
        <v>55</v>
      </c>
      <c r="H222" s="14">
        <f t="shared" si="11"/>
        <v>63.636363636363633</v>
      </c>
      <c r="I222" s="15">
        <f t="shared" si="9"/>
        <v>32.727272727272727</v>
      </c>
      <c r="J222" s="16">
        <f t="shared" si="10"/>
        <v>3.6363636363636362</v>
      </c>
      <c r="L222"/>
      <c r="M222"/>
    </row>
    <row r="223" spans="1:13">
      <c r="A223" s="137"/>
      <c r="B223" s="12">
        <v>5770032</v>
      </c>
      <c r="C223" s="13" t="s">
        <v>231</v>
      </c>
      <c r="D223" s="85">
        <v>9</v>
      </c>
      <c r="E223" s="86">
        <v>16</v>
      </c>
      <c r="F223" s="86">
        <v>8</v>
      </c>
      <c r="G223" s="86">
        <v>33</v>
      </c>
      <c r="H223" s="14">
        <f t="shared" si="11"/>
        <v>27.272727272727273</v>
      </c>
      <c r="I223" s="15">
        <f t="shared" si="9"/>
        <v>48.484848484848484</v>
      </c>
      <c r="J223" s="16">
        <f t="shared" si="10"/>
        <v>24.242424242424242</v>
      </c>
      <c r="L223"/>
      <c r="M223"/>
    </row>
    <row r="224" spans="1:13">
      <c r="A224" s="137"/>
      <c r="B224" s="12">
        <v>5774000</v>
      </c>
      <c r="C224" s="13" t="s">
        <v>232</v>
      </c>
      <c r="D224" s="85">
        <v>9</v>
      </c>
      <c r="E224" s="86">
        <v>1</v>
      </c>
      <c r="F224" s="86">
        <v>3</v>
      </c>
      <c r="G224" s="86">
        <v>13</v>
      </c>
      <c r="H224" s="14">
        <f t="shared" si="11"/>
        <v>69.230769230769226</v>
      </c>
      <c r="I224" s="15">
        <f t="shared" si="9"/>
        <v>7.6923076923076925</v>
      </c>
      <c r="J224" s="16">
        <f t="shared" si="10"/>
        <v>23.076923076923077</v>
      </c>
      <c r="L224"/>
      <c r="M224"/>
    </row>
    <row r="225" spans="1:13">
      <c r="A225" s="137"/>
      <c r="B225" s="12">
        <v>5774032</v>
      </c>
      <c r="C225" s="13" t="s">
        <v>233</v>
      </c>
      <c r="D225" s="85">
        <v>23</v>
      </c>
      <c r="E225" s="86">
        <v>4</v>
      </c>
      <c r="F225" s="86">
        <v>3</v>
      </c>
      <c r="G225" s="86">
        <v>30</v>
      </c>
      <c r="H225" s="14">
        <f t="shared" si="11"/>
        <v>76.666666666666671</v>
      </c>
      <c r="I225" s="15">
        <f t="shared" si="9"/>
        <v>13.333333333333334</v>
      </c>
      <c r="J225" s="16">
        <f t="shared" si="10"/>
        <v>10</v>
      </c>
      <c r="L225"/>
      <c r="M225"/>
    </row>
    <row r="226" spans="1:13">
      <c r="A226" s="137"/>
      <c r="B226" s="12">
        <v>5911000</v>
      </c>
      <c r="C226" s="13" t="s">
        <v>234</v>
      </c>
      <c r="D226" s="85">
        <v>86</v>
      </c>
      <c r="E226" s="86">
        <v>108</v>
      </c>
      <c r="F226" s="86">
        <v>84</v>
      </c>
      <c r="G226" s="86">
        <v>278</v>
      </c>
      <c r="H226" s="14">
        <f t="shared" si="11"/>
        <v>30.935251798561151</v>
      </c>
      <c r="I226" s="15">
        <f t="shared" si="9"/>
        <v>38.848920863309353</v>
      </c>
      <c r="J226" s="16">
        <f t="shared" si="10"/>
        <v>30.215827338129497</v>
      </c>
      <c r="L226"/>
      <c r="M226"/>
    </row>
    <row r="227" spans="1:13">
      <c r="A227" s="137"/>
      <c r="B227" s="12">
        <v>5913000</v>
      </c>
      <c r="C227" s="13" t="s">
        <v>235</v>
      </c>
      <c r="D227" s="85">
        <v>67</v>
      </c>
      <c r="E227" s="86">
        <v>133</v>
      </c>
      <c r="F227" s="86">
        <v>244</v>
      </c>
      <c r="G227" s="86">
        <v>444</v>
      </c>
      <c r="H227" s="14">
        <f t="shared" si="11"/>
        <v>15.09009009009009</v>
      </c>
      <c r="I227" s="15">
        <f t="shared" si="9"/>
        <v>29.954954954954953</v>
      </c>
      <c r="J227" s="16">
        <f t="shared" si="10"/>
        <v>54.954954954954957</v>
      </c>
      <c r="L227"/>
      <c r="M227"/>
    </row>
    <row r="228" spans="1:13">
      <c r="A228" s="137"/>
      <c r="B228" s="12">
        <v>5914000</v>
      </c>
      <c r="C228" s="13" t="s">
        <v>236</v>
      </c>
      <c r="D228" s="85">
        <v>9</v>
      </c>
      <c r="E228" s="86">
        <v>4</v>
      </c>
      <c r="F228" s="86">
        <v>5</v>
      </c>
      <c r="G228" s="86">
        <v>18</v>
      </c>
      <c r="H228" s="14">
        <f t="shared" si="11"/>
        <v>50</v>
      </c>
      <c r="I228" s="15">
        <f t="shared" si="9"/>
        <v>22.222222222222221</v>
      </c>
      <c r="J228" s="16">
        <f t="shared" si="10"/>
        <v>27.777777777777779</v>
      </c>
      <c r="L228"/>
      <c r="M228"/>
    </row>
    <row r="229" spans="1:13">
      <c r="A229" s="137"/>
      <c r="B229" s="12">
        <v>5915000</v>
      </c>
      <c r="C229" s="13" t="s">
        <v>237</v>
      </c>
      <c r="D229" s="85">
        <v>29</v>
      </c>
      <c r="E229" s="86">
        <v>21</v>
      </c>
      <c r="F229" s="86">
        <v>5</v>
      </c>
      <c r="G229" s="86">
        <v>55</v>
      </c>
      <c r="H229" s="14">
        <f t="shared" si="11"/>
        <v>52.727272727272727</v>
      </c>
      <c r="I229" s="15">
        <f t="shared" si="9"/>
        <v>38.18181818181818</v>
      </c>
      <c r="J229" s="16">
        <f t="shared" si="10"/>
        <v>9.0909090909090917</v>
      </c>
      <c r="L229"/>
      <c r="M229"/>
    </row>
    <row r="230" spans="1:13">
      <c r="A230" s="137"/>
      <c r="B230" s="12">
        <v>5916000</v>
      </c>
      <c r="C230" s="13" t="s">
        <v>238</v>
      </c>
      <c r="D230" s="85">
        <v>8</v>
      </c>
      <c r="E230" s="86">
        <v>26</v>
      </c>
      <c r="F230" s="86">
        <v>12</v>
      </c>
      <c r="G230" s="86">
        <v>46</v>
      </c>
      <c r="H230" s="14">
        <f t="shared" si="11"/>
        <v>17.391304347826086</v>
      </c>
      <c r="I230" s="15">
        <f t="shared" si="9"/>
        <v>56.521739130434781</v>
      </c>
      <c r="J230" s="16">
        <f t="shared" si="10"/>
        <v>26.086956521739129</v>
      </c>
      <c r="L230"/>
      <c r="M230"/>
    </row>
    <row r="231" spans="1:13">
      <c r="A231" s="137"/>
      <c r="B231" s="12">
        <v>5954008</v>
      </c>
      <c r="C231" s="13" t="s">
        <v>239</v>
      </c>
      <c r="D231" s="85">
        <v>4</v>
      </c>
      <c r="E231" s="86">
        <v>6</v>
      </c>
      <c r="F231" s="86">
        <v>6</v>
      </c>
      <c r="G231" s="86">
        <v>16</v>
      </c>
      <c r="H231" s="14">
        <f t="shared" si="11"/>
        <v>25</v>
      </c>
      <c r="I231" s="15">
        <f t="shared" si="9"/>
        <v>37.5</v>
      </c>
      <c r="J231" s="16">
        <f t="shared" si="10"/>
        <v>37.5</v>
      </c>
      <c r="L231"/>
      <c r="M231"/>
    </row>
    <row r="232" spans="1:13">
      <c r="A232" s="137"/>
      <c r="B232" s="12">
        <v>5954012</v>
      </c>
      <c r="C232" s="13" t="s">
        <v>240</v>
      </c>
      <c r="D232" s="85">
        <v>2</v>
      </c>
      <c r="E232" s="86">
        <v>2</v>
      </c>
      <c r="F232" s="86">
        <v>2</v>
      </c>
      <c r="G232" s="86">
        <v>6</v>
      </c>
      <c r="H232" s="14">
        <f t="shared" si="11"/>
        <v>33.333333333333336</v>
      </c>
      <c r="I232" s="15">
        <f t="shared" si="9"/>
        <v>33.333333333333336</v>
      </c>
      <c r="J232" s="16">
        <f t="shared" si="10"/>
        <v>33.333333333333336</v>
      </c>
      <c r="L232"/>
      <c r="M232"/>
    </row>
    <row r="233" spans="1:13">
      <c r="A233" s="137"/>
      <c r="B233" s="12">
        <v>5954016</v>
      </c>
      <c r="C233" s="13" t="s">
        <v>241</v>
      </c>
      <c r="D233" s="85">
        <v>5</v>
      </c>
      <c r="E233" s="86">
        <v>9</v>
      </c>
      <c r="F233" s="86">
        <v>1</v>
      </c>
      <c r="G233" s="86">
        <v>15</v>
      </c>
      <c r="H233" s="14">
        <f t="shared" si="11"/>
        <v>33.333333333333336</v>
      </c>
      <c r="I233" s="15">
        <f t="shared" si="9"/>
        <v>60</v>
      </c>
      <c r="J233" s="16">
        <f t="shared" si="10"/>
        <v>6.666666666666667</v>
      </c>
      <c r="L233"/>
      <c r="M233"/>
    </row>
    <row r="234" spans="1:13">
      <c r="A234" s="137"/>
      <c r="B234" s="12">
        <v>5954020</v>
      </c>
      <c r="C234" s="13" t="s">
        <v>242</v>
      </c>
      <c r="D234" s="85">
        <v>9</v>
      </c>
      <c r="E234" s="86">
        <v>3</v>
      </c>
      <c r="F234" s="86">
        <v>3</v>
      </c>
      <c r="G234" s="86">
        <v>15</v>
      </c>
      <c r="H234" s="14">
        <f t="shared" si="11"/>
        <v>60</v>
      </c>
      <c r="I234" s="15">
        <f t="shared" si="9"/>
        <v>20</v>
      </c>
      <c r="J234" s="16">
        <f t="shared" si="10"/>
        <v>20</v>
      </c>
      <c r="L234"/>
      <c r="M234"/>
    </row>
    <row r="235" spans="1:13">
      <c r="A235" s="137"/>
      <c r="B235" s="12">
        <v>5954024</v>
      </c>
      <c r="C235" s="13" t="s">
        <v>243</v>
      </c>
      <c r="D235" s="85">
        <v>3</v>
      </c>
      <c r="E235" s="86">
        <v>2</v>
      </c>
      <c r="F235" s="86">
        <v>1</v>
      </c>
      <c r="G235" s="86">
        <v>6</v>
      </c>
      <c r="H235" s="14">
        <f t="shared" si="11"/>
        <v>50</v>
      </c>
      <c r="I235" s="15">
        <f t="shared" si="9"/>
        <v>33.333333333333336</v>
      </c>
      <c r="J235" s="16">
        <f t="shared" si="10"/>
        <v>16.666666666666668</v>
      </c>
      <c r="L235"/>
      <c r="M235"/>
    </row>
    <row r="236" spans="1:13">
      <c r="A236" s="137"/>
      <c r="B236" s="12">
        <v>5954028</v>
      </c>
      <c r="C236" s="13" t="s">
        <v>244</v>
      </c>
      <c r="D236" s="85">
        <v>2</v>
      </c>
      <c r="E236" s="86">
        <v>2</v>
      </c>
      <c r="F236" s="86">
        <v>0</v>
      </c>
      <c r="G236" s="86">
        <v>4</v>
      </c>
      <c r="H236" s="14">
        <f t="shared" si="11"/>
        <v>50</v>
      </c>
      <c r="I236" s="15">
        <f t="shared" si="9"/>
        <v>50</v>
      </c>
      <c r="J236" s="16">
        <f t="shared" si="10"/>
        <v>0</v>
      </c>
      <c r="L236"/>
      <c r="M236"/>
    </row>
    <row r="237" spans="1:13">
      <c r="A237" s="137"/>
      <c r="B237" s="12">
        <v>5954032</v>
      </c>
      <c r="C237" s="13" t="s">
        <v>245</v>
      </c>
      <c r="D237" s="85">
        <v>0</v>
      </c>
      <c r="E237" s="86">
        <v>1</v>
      </c>
      <c r="F237" s="86">
        <v>0</v>
      </c>
      <c r="G237" s="86">
        <v>1</v>
      </c>
      <c r="H237" s="14">
        <f t="shared" si="11"/>
        <v>0</v>
      </c>
      <c r="I237" s="15">
        <f t="shared" si="9"/>
        <v>100</v>
      </c>
      <c r="J237" s="16">
        <f t="shared" si="10"/>
        <v>0</v>
      </c>
      <c r="L237"/>
      <c r="M237"/>
    </row>
    <row r="238" spans="1:13">
      <c r="A238" s="137"/>
      <c r="B238" s="12">
        <v>5954036</v>
      </c>
      <c r="C238" s="13" t="s">
        <v>246</v>
      </c>
      <c r="D238" s="85">
        <v>18</v>
      </c>
      <c r="E238" s="86">
        <v>4</v>
      </c>
      <c r="F238" s="86">
        <v>2</v>
      </c>
      <c r="G238" s="86">
        <v>24</v>
      </c>
      <c r="H238" s="14">
        <f t="shared" si="11"/>
        <v>75</v>
      </c>
      <c r="I238" s="15">
        <f t="shared" si="9"/>
        <v>16.666666666666668</v>
      </c>
      <c r="J238" s="16">
        <f t="shared" si="10"/>
        <v>8.3333333333333339</v>
      </c>
      <c r="L238"/>
      <c r="M238"/>
    </row>
    <row r="239" spans="1:13">
      <c r="A239" s="137"/>
      <c r="B239" s="12">
        <v>5958000</v>
      </c>
      <c r="C239" s="13" t="s">
        <v>247</v>
      </c>
      <c r="D239" s="85">
        <v>8</v>
      </c>
      <c r="E239" s="86">
        <v>3</v>
      </c>
      <c r="F239" s="86">
        <v>1</v>
      </c>
      <c r="G239" s="86">
        <v>12</v>
      </c>
      <c r="H239" s="14">
        <f t="shared" si="11"/>
        <v>66.666666666666671</v>
      </c>
      <c r="I239" s="15">
        <f t="shared" si="9"/>
        <v>25</v>
      </c>
      <c r="J239" s="16">
        <f t="shared" si="10"/>
        <v>8.3333333333333339</v>
      </c>
      <c r="L239"/>
      <c r="M239"/>
    </row>
    <row r="240" spans="1:13">
      <c r="A240" s="137"/>
      <c r="B240" s="12">
        <v>5958004</v>
      </c>
      <c r="C240" s="13" t="s">
        <v>248</v>
      </c>
      <c r="D240" s="85">
        <v>10</v>
      </c>
      <c r="E240" s="86">
        <v>4</v>
      </c>
      <c r="F240" s="86">
        <v>3</v>
      </c>
      <c r="G240" s="86">
        <v>17</v>
      </c>
      <c r="H240" s="14">
        <f t="shared" si="11"/>
        <v>58.823529411764703</v>
      </c>
      <c r="I240" s="15">
        <f t="shared" si="9"/>
        <v>23.529411764705884</v>
      </c>
      <c r="J240" s="16">
        <f t="shared" si="10"/>
        <v>17.647058823529413</v>
      </c>
      <c r="L240"/>
      <c r="M240"/>
    </row>
    <row r="241" spans="1:13">
      <c r="A241" s="137"/>
      <c r="B241" s="12">
        <v>5958040</v>
      </c>
      <c r="C241" s="13" t="s">
        <v>249</v>
      </c>
      <c r="D241" s="85">
        <v>0</v>
      </c>
      <c r="E241" s="86">
        <v>1</v>
      </c>
      <c r="F241" s="86">
        <v>0</v>
      </c>
      <c r="G241" s="86">
        <v>1</v>
      </c>
      <c r="H241" s="14">
        <f t="shared" si="11"/>
        <v>0</v>
      </c>
      <c r="I241" s="15">
        <f t="shared" si="9"/>
        <v>100</v>
      </c>
      <c r="J241" s="16">
        <f t="shared" si="10"/>
        <v>0</v>
      </c>
      <c r="L241"/>
      <c r="M241"/>
    </row>
    <row r="242" spans="1:13">
      <c r="A242" s="137"/>
      <c r="B242" s="12">
        <v>5958044</v>
      </c>
      <c r="C242" s="13" t="s">
        <v>250</v>
      </c>
      <c r="D242" s="85">
        <v>4</v>
      </c>
      <c r="E242" s="86">
        <v>0</v>
      </c>
      <c r="F242" s="86">
        <v>2</v>
      </c>
      <c r="G242" s="86">
        <v>6</v>
      </c>
      <c r="H242" s="14">
        <f t="shared" si="11"/>
        <v>66.666666666666671</v>
      </c>
      <c r="I242" s="15">
        <f t="shared" si="9"/>
        <v>0</v>
      </c>
      <c r="J242" s="16">
        <f t="shared" si="10"/>
        <v>33.333333333333336</v>
      </c>
      <c r="L242"/>
      <c r="M242"/>
    </row>
    <row r="243" spans="1:13">
      <c r="A243" s="137"/>
      <c r="B243" s="12">
        <v>5962000</v>
      </c>
      <c r="C243" s="13" t="s">
        <v>251</v>
      </c>
      <c r="D243" s="85">
        <v>18</v>
      </c>
      <c r="E243" s="86">
        <v>6</v>
      </c>
      <c r="F243" s="86">
        <v>1</v>
      </c>
      <c r="G243" s="86">
        <v>25</v>
      </c>
      <c r="H243" s="14">
        <f t="shared" si="11"/>
        <v>72</v>
      </c>
      <c r="I243" s="15">
        <f t="shared" si="9"/>
        <v>24</v>
      </c>
      <c r="J243" s="16">
        <f t="shared" si="10"/>
        <v>4</v>
      </c>
      <c r="L243"/>
      <c r="M243"/>
    </row>
    <row r="244" spans="1:13">
      <c r="A244" s="137"/>
      <c r="B244" s="12">
        <v>5962004</v>
      </c>
      <c r="C244" s="13" t="s">
        <v>252</v>
      </c>
      <c r="D244" s="85">
        <v>4</v>
      </c>
      <c r="E244" s="86">
        <v>0</v>
      </c>
      <c r="F244" s="86">
        <v>0</v>
      </c>
      <c r="G244" s="86">
        <v>4</v>
      </c>
      <c r="H244" s="14">
        <f t="shared" si="11"/>
        <v>100</v>
      </c>
      <c r="I244" s="15">
        <f t="shared" si="9"/>
        <v>0</v>
      </c>
      <c r="J244" s="16">
        <f t="shared" si="10"/>
        <v>0</v>
      </c>
      <c r="L244"/>
      <c r="M244"/>
    </row>
    <row r="245" spans="1:13">
      <c r="A245" s="137"/>
      <c r="B245" s="12">
        <v>5962016</v>
      </c>
      <c r="C245" s="13" t="s">
        <v>253</v>
      </c>
      <c r="D245" s="85">
        <v>7</v>
      </c>
      <c r="E245" s="86">
        <v>4</v>
      </c>
      <c r="F245" s="86">
        <v>1</v>
      </c>
      <c r="G245" s="86">
        <v>12</v>
      </c>
      <c r="H245" s="14">
        <f t="shared" si="11"/>
        <v>58.333333333333336</v>
      </c>
      <c r="I245" s="15">
        <f t="shared" si="9"/>
        <v>33.333333333333336</v>
      </c>
      <c r="J245" s="16">
        <f t="shared" si="10"/>
        <v>8.3333333333333339</v>
      </c>
      <c r="L245"/>
      <c r="M245"/>
    </row>
    <row r="246" spans="1:13">
      <c r="A246" s="137"/>
      <c r="B246" s="12">
        <v>5962024</v>
      </c>
      <c r="C246" s="13" t="s">
        <v>254</v>
      </c>
      <c r="D246" s="85">
        <v>27</v>
      </c>
      <c r="E246" s="86">
        <v>30</v>
      </c>
      <c r="F246" s="86">
        <v>4</v>
      </c>
      <c r="G246" s="86">
        <v>61</v>
      </c>
      <c r="H246" s="14">
        <f t="shared" si="11"/>
        <v>44.26229508196721</v>
      </c>
      <c r="I246" s="15">
        <f t="shared" si="9"/>
        <v>49.180327868852459</v>
      </c>
      <c r="J246" s="16">
        <f t="shared" si="10"/>
        <v>6.557377049180328</v>
      </c>
      <c r="L246"/>
      <c r="M246"/>
    </row>
    <row r="247" spans="1:13" ht="15.75" customHeight="1">
      <c r="A247" s="137"/>
      <c r="B247" s="12">
        <v>5962032</v>
      </c>
      <c r="C247" s="13" t="s">
        <v>255</v>
      </c>
      <c r="D247" s="85">
        <v>23</v>
      </c>
      <c r="E247" s="86">
        <v>12</v>
      </c>
      <c r="F247" s="86">
        <v>5</v>
      </c>
      <c r="G247" s="86">
        <v>40</v>
      </c>
      <c r="H247" s="14">
        <f t="shared" si="11"/>
        <v>57.5</v>
      </c>
      <c r="I247" s="15">
        <f t="shared" si="9"/>
        <v>30</v>
      </c>
      <c r="J247" s="16">
        <f t="shared" si="10"/>
        <v>12.5</v>
      </c>
      <c r="L247"/>
      <c r="M247"/>
    </row>
    <row r="248" spans="1:13">
      <c r="A248" s="137"/>
      <c r="B248" s="12">
        <v>5962040</v>
      </c>
      <c r="C248" s="13" t="s">
        <v>256</v>
      </c>
      <c r="D248" s="85">
        <v>19</v>
      </c>
      <c r="E248" s="86">
        <v>7</v>
      </c>
      <c r="F248" s="86">
        <v>1</v>
      </c>
      <c r="G248" s="86">
        <v>27</v>
      </c>
      <c r="H248" s="14">
        <f t="shared" si="11"/>
        <v>70.370370370370367</v>
      </c>
      <c r="I248" s="15">
        <f t="shared" si="9"/>
        <v>25.925925925925927</v>
      </c>
      <c r="J248" s="16">
        <f t="shared" si="10"/>
        <v>3.7037037037037037</v>
      </c>
      <c r="L248"/>
      <c r="M248"/>
    </row>
    <row r="249" spans="1:13">
      <c r="A249" s="137"/>
      <c r="B249" s="12">
        <v>5962052</v>
      </c>
      <c r="C249" s="13" t="s">
        <v>257</v>
      </c>
      <c r="D249" s="85">
        <v>8</v>
      </c>
      <c r="E249" s="86">
        <v>1</v>
      </c>
      <c r="F249" s="86">
        <v>3</v>
      </c>
      <c r="G249" s="86">
        <v>12</v>
      </c>
      <c r="H249" s="14">
        <f t="shared" si="11"/>
        <v>66.666666666666671</v>
      </c>
      <c r="I249" s="15">
        <f t="shared" si="9"/>
        <v>8.3333333333333339</v>
      </c>
      <c r="J249" s="16">
        <f t="shared" si="10"/>
        <v>25</v>
      </c>
      <c r="L249"/>
      <c r="M249"/>
    </row>
    <row r="250" spans="1:13">
      <c r="A250" s="137"/>
      <c r="B250" s="12">
        <v>5962060</v>
      </c>
      <c r="C250" s="13" t="s">
        <v>258</v>
      </c>
      <c r="D250" s="85">
        <v>0</v>
      </c>
      <c r="E250" s="86">
        <v>1</v>
      </c>
      <c r="F250" s="86">
        <v>0</v>
      </c>
      <c r="G250" s="86">
        <v>1</v>
      </c>
      <c r="H250" s="14">
        <f t="shared" si="11"/>
        <v>0</v>
      </c>
      <c r="I250" s="15">
        <f t="shared" si="9"/>
        <v>100</v>
      </c>
      <c r="J250" s="16">
        <f t="shared" si="10"/>
        <v>0</v>
      </c>
      <c r="L250"/>
      <c r="M250"/>
    </row>
    <row r="251" spans="1:13">
      <c r="A251" s="137"/>
      <c r="B251" s="12">
        <v>5966000</v>
      </c>
      <c r="C251" s="13" t="s">
        <v>259</v>
      </c>
      <c r="D251" s="85">
        <v>6</v>
      </c>
      <c r="E251" s="86">
        <v>4</v>
      </c>
      <c r="F251" s="86">
        <v>0</v>
      </c>
      <c r="G251" s="86">
        <v>10</v>
      </c>
      <c r="H251" s="14">
        <f t="shared" si="11"/>
        <v>60</v>
      </c>
      <c r="I251" s="15">
        <f t="shared" si="9"/>
        <v>40</v>
      </c>
      <c r="J251" s="16">
        <f t="shared" si="10"/>
        <v>0</v>
      </c>
      <c r="L251"/>
      <c r="M251"/>
    </row>
    <row r="252" spans="1:13">
      <c r="A252" s="137"/>
      <c r="B252" s="12">
        <v>5970000</v>
      </c>
      <c r="C252" s="13" t="s">
        <v>260</v>
      </c>
      <c r="D252" s="85">
        <v>50</v>
      </c>
      <c r="E252" s="86">
        <v>10</v>
      </c>
      <c r="F252" s="86">
        <v>7</v>
      </c>
      <c r="G252" s="86">
        <v>67</v>
      </c>
      <c r="H252" s="14">
        <f t="shared" si="11"/>
        <v>74.626865671641795</v>
      </c>
      <c r="I252" s="15">
        <f t="shared" si="9"/>
        <v>14.925373134328359</v>
      </c>
      <c r="J252" s="16">
        <f t="shared" si="10"/>
        <v>10.447761194029852</v>
      </c>
      <c r="L252"/>
      <c r="M252"/>
    </row>
    <row r="253" spans="1:13">
      <c r="A253" s="137"/>
      <c r="B253" s="12">
        <v>5970040</v>
      </c>
      <c r="C253" s="13" t="s">
        <v>261</v>
      </c>
      <c r="D253" s="85">
        <v>34</v>
      </c>
      <c r="E253" s="86">
        <v>4</v>
      </c>
      <c r="F253" s="86">
        <v>7</v>
      </c>
      <c r="G253" s="86">
        <v>45</v>
      </c>
      <c r="H253" s="14">
        <f t="shared" si="11"/>
        <v>75.555555555555557</v>
      </c>
      <c r="I253" s="15">
        <f t="shared" si="9"/>
        <v>8.8888888888888893</v>
      </c>
      <c r="J253" s="16">
        <f t="shared" si="10"/>
        <v>15.555555555555555</v>
      </c>
      <c r="L253"/>
      <c r="M253"/>
    </row>
    <row r="254" spans="1:13">
      <c r="A254" s="137"/>
      <c r="B254" s="12">
        <v>5974000</v>
      </c>
      <c r="C254" s="13" t="s">
        <v>262</v>
      </c>
      <c r="D254" s="85">
        <v>7</v>
      </c>
      <c r="E254" s="86">
        <v>11</v>
      </c>
      <c r="F254" s="86">
        <v>3</v>
      </c>
      <c r="G254" s="86">
        <v>21</v>
      </c>
      <c r="H254" s="14">
        <f t="shared" si="11"/>
        <v>33.333333333333336</v>
      </c>
      <c r="I254" s="15">
        <f t="shared" si="9"/>
        <v>52.38095238095238</v>
      </c>
      <c r="J254" s="16">
        <f t="shared" si="10"/>
        <v>14.285714285714286</v>
      </c>
      <c r="L254"/>
      <c r="M254"/>
    </row>
    <row r="255" spans="1:13">
      <c r="A255" s="137"/>
      <c r="B255" s="12">
        <v>5974028</v>
      </c>
      <c r="C255" s="13" t="s">
        <v>263</v>
      </c>
      <c r="D255" s="85">
        <v>10</v>
      </c>
      <c r="E255" s="86">
        <v>8</v>
      </c>
      <c r="F255" s="86">
        <v>10</v>
      </c>
      <c r="G255" s="86">
        <v>28</v>
      </c>
      <c r="H255" s="14">
        <f t="shared" si="11"/>
        <v>35.714285714285715</v>
      </c>
      <c r="I255" s="15">
        <f t="shared" si="9"/>
        <v>28.571428571428573</v>
      </c>
      <c r="J255" s="16">
        <f t="shared" si="10"/>
        <v>35.714285714285715</v>
      </c>
      <c r="L255"/>
      <c r="M255"/>
    </row>
    <row r="256" spans="1:13">
      <c r="A256" s="137"/>
      <c r="B256" s="12">
        <v>5974040</v>
      </c>
      <c r="C256" s="13" t="s">
        <v>264</v>
      </c>
      <c r="D256" s="85">
        <v>4</v>
      </c>
      <c r="E256" s="86">
        <v>8</v>
      </c>
      <c r="F256" s="86">
        <v>2</v>
      </c>
      <c r="G256" s="86">
        <v>14</v>
      </c>
      <c r="H256" s="14">
        <f t="shared" si="11"/>
        <v>28.571428571428573</v>
      </c>
      <c r="I256" s="15">
        <f t="shared" si="9"/>
        <v>57.142857142857146</v>
      </c>
      <c r="J256" s="16">
        <f t="shared" si="10"/>
        <v>14.285714285714286</v>
      </c>
      <c r="L256"/>
      <c r="M256"/>
    </row>
    <row r="257" spans="1:13">
      <c r="A257" s="137"/>
      <c r="B257" s="12">
        <v>5974044</v>
      </c>
      <c r="C257" s="13" t="s">
        <v>265</v>
      </c>
      <c r="D257" s="85">
        <v>4</v>
      </c>
      <c r="E257" s="86">
        <v>2</v>
      </c>
      <c r="F257" s="86">
        <v>2</v>
      </c>
      <c r="G257" s="86">
        <v>8</v>
      </c>
      <c r="H257" s="14">
        <f t="shared" si="11"/>
        <v>50</v>
      </c>
      <c r="I257" s="15">
        <f t="shared" si="9"/>
        <v>25</v>
      </c>
      <c r="J257" s="16">
        <f t="shared" si="10"/>
        <v>25</v>
      </c>
      <c r="L257"/>
      <c r="M257"/>
    </row>
    <row r="258" spans="1:13">
      <c r="A258" s="137"/>
      <c r="B258" s="12">
        <v>5978000</v>
      </c>
      <c r="C258" s="13" t="s">
        <v>266</v>
      </c>
      <c r="D258" s="85">
        <v>11</v>
      </c>
      <c r="E258" s="86">
        <v>3</v>
      </c>
      <c r="F258" s="86">
        <v>6</v>
      </c>
      <c r="G258" s="86">
        <v>20</v>
      </c>
      <c r="H258" s="14">
        <f t="shared" si="11"/>
        <v>55</v>
      </c>
      <c r="I258" s="15">
        <f t="shared" si="9"/>
        <v>15</v>
      </c>
      <c r="J258" s="16">
        <f t="shared" si="10"/>
        <v>30</v>
      </c>
      <c r="L258"/>
      <c r="M258"/>
    </row>
    <row r="259" spans="1:13">
      <c r="A259" s="137"/>
      <c r="B259" s="12">
        <v>5978004</v>
      </c>
      <c r="C259" s="13" t="s">
        <v>267</v>
      </c>
      <c r="D259" s="85">
        <v>26</v>
      </c>
      <c r="E259" s="86">
        <v>20</v>
      </c>
      <c r="F259" s="86">
        <v>3</v>
      </c>
      <c r="G259" s="86">
        <v>49</v>
      </c>
      <c r="H259" s="14">
        <f t="shared" si="11"/>
        <v>53.061224489795919</v>
      </c>
      <c r="I259" s="15">
        <f t="shared" si="9"/>
        <v>40.816326530612244</v>
      </c>
      <c r="J259" s="16">
        <f t="shared" si="10"/>
        <v>6.1224489795918364</v>
      </c>
      <c r="L259"/>
      <c r="M259"/>
    </row>
    <row r="260" spans="1:13">
      <c r="A260" s="137"/>
      <c r="B260" s="12">
        <v>5978020</v>
      </c>
      <c r="C260" s="13" t="s">
        <v>268</v>
      </c>
      <c r="D260" s="85">
        <v>33</v>
      </c>
      <c r="E260" s="86">
        <v>6</v>
      </c>
      <c r="F260" s="86">
        <v>4</v>
      </c>
      <c r="G260" s="86">
        <v>43</v>
      </c>
      <c r="H260" s="14">
        <f t="shared" si="11"/>
        <v>76.744186046511629</v>
      </c>
      <c r="I260" s="15">
        <f t="shared" si="9"/>
        <v>13.953488372093023</v>
      </c>
      <c r="J260" s="16">
        <f t="shared" si="10"/>
        <v>9.3023255813953494</v>
      </c>
      <c r="L260"/>
      <c r="M260"/>
    </row>
    <row r="261" spans="1:13">
      <c r="A261" s="137"/>
      <c r="B261" s="12">
        <v>5978024</v>
      </c>
      <c r="C261" s="13" t="s">
        <v>269</v>
      </c>
      <c r="D261" s="85">
        <v>6</v>
      </c>
      <c r="E261" s="86">
        <v>2</v>
      </c>
      <c r="F261" s="86">
        <v>1</v>
      </c>
      <c r="G261" s="86">
        <v>9</v>
      </c>
      <c r="H261" s="14">
        <f t="shared" si="11"/>
        <v>66.666666666666671</v>
      </c>
      <c r="I261" s="15">
        <f t="shared" si="9"/>
        <v>22.222222222222221</v>
      </c>
      <c r="J261" s="16">
        <f t="shared" si="10"/>
        <v>11.111111111111111</v>
      </c>
      <c r="L261"/>
      <c r="M261"/>
    </row>
    <row r="262" spans="1:13">
      <c r="A262" s="137"/>
      <c r="B262" s="12">
        <v>5978028</v>
      </c>
      <c r="C262" s="13" t="s">
        <v>270</v>
      </c>
      <c r="D262" s="85">
        <v>5</v>
      </c>
      <c r="E262" s="86">
        <v>6</v>
      </c>
      <c r="F262" s="86">
        <v>1</v>
      </c>
      <c r="G262" s="86">
        <v>12</v>
      </c>
      <c r="H262" s="14">
        <f t="shared" si="11"/>
        <v>41.666666666666664</v>
      </c>
      <c r="I262" s="15">
        <f t="shared" ref="I262:I325" si="12">E262*100/G262</f>
        <v>50</v>
      </c>
      <c r="J262" s="16">
        <f t="shared" ref="J262:J325" si="13">F262*100/G262</f>
        <v>8.3333333333333339</v>
      </c>
      <c r="L262"/>
      <c r="M262"/>
    </row>
    <row r="263" spans="1:13">
      <c r="A263" s="137"/>
      <c r="B263" s="12">
        <v>5978032</v>
      </c>
      <c r="C263" s="13" t="s">
        <v>271</v>
      </c>
      <c r="D263" s="85">
        <v>30</v>
      </c>
      <c r="E263" s="86">
        <v>6</v>
      </c>
      <c r="F263" s="86">
        <v>3</v>
      </c>
      <c r="G263" s="86">
        <v>39</v>
      </c>
      <c r="H263" s="14">
        <f t="shared" ref="H263:H326" si="14">D263*100/G263</f>
        <v>76.92307692307692</v>
      </c>
      <c r="I263" s="15">
        <f t="shared" si="12"/>
        <v>15.384615384615385</v>
      </c>
      <c r="J263" s="16">
        <f t="shared" si="13"/>
        <v>7.6923076923076925</v>
      </c>
      <c r="L263"/>
      <c r="M263"/>
    </row>
    <row r="264" spans="1:13">
      <c r="A264" s="137"/>
      <c r="B264" s="12">
        <v>5978036</v>
      </c>
      <c r="C264" s="13" t="s">
        <v>272</v>
      </c>
      <c r="D264" s="85">
        <v>8</v>
      </c>
      <c r="E264" s="86">
        <v>2</v>
      </c>
      <c r="F264" s="86">
        <v>2</v>
      </c>
      <c r="G264" s="86">
        <v>12</v>
      </c>
      <c r="H264" s="14">
        <f t="shared" si="14"/>
        <v>66.666666666666671</v>
      </c>
      <c r="I264" s="15">
        <f t="shared" si="12"/>
        <v>16.666666666666668</v>
      </c>
      <c r="J264" s="16">
        <f t="shared" si="13"/>
        <v>16.666666666666668</v>
      </c>
      <c r="L264"/>
      <c r="M264"/>
    </row>
    <row r="265" spans="1:13">
      <c r="A265" s="138"/>
      <c r="B265" s="17">
        <v>5978040</v>
      </c>
      <c r="C265" s="18" t="s">
        <v>273</v>
      </c>
      <c r="D265" s="87">
        <v>9</v>
      </c>
      <c r="E265" s="88">
        <v>0</v>
      </c>
      <c r="F265" s="88">
        <v>0</v>
      </c>
      <c r="G265" s="88">
        <v>9</v>
      </c>
      <c r="H265" s="19">
        <f t="shared" si="14"/>
        <v>100</v>
      </c>
      <c r="I265" s="20">
        <f t="shared" si="12"/>
        <v>0</v>
      </c>
      <c r="J265" s="21">
        <f t="shared" si="13"/>
        <v>0</v>
      </c>
      <c r="L265"/>
      <c r="M265"/>
    </row>
    <row r="266" spans="1:13">
      <c r="A266" s="141" t="s">
        <v>274</v>
      </c>
      <c r="B266">
        <v>6411000</v>
      </c>
      <c r="C266" s="37" t="s">
        <v>275</v>
      </c>
      <c r="D266" s="68">
        <v>5</v>
      </c>
      <c r="E266" s="69">
        <v>20</v>
      </c>
      <c r="F266" s="70">
        <v>7</v>
      </c>
      <c r="G266" s="71">
        <v>32</v>
      </c>
      <c r="H266" s="38">
        <f t="shared" si="14"/>
        <v>15.625</v>
      </c>
      <c r="I266" s="39">
        <f t="shared" si="12"/>
        <v>62.5</v>
      </c>
      <c r="J266" s="40">
        <f t="shared" si="13"/>
        <v>21.875</v>
      </c>
      <c r="L266"/>
      <c r="M266"/>
    </row>
    <row r="267" spans="1:13">
      <c r="A267" s="141"/>
      <c r="B267">
        <v>6412000</v>
      </c>
      <c r="C267" s="42" t="s">
        <v>276</v>
      </c>
      <c r="D267" s="75">
        <v>69</v>
      </c>
      <c r="E267" s="76">
        <v>37</v>
      </c>
      <c r="F267" s="77">
        <v>76</v>
      </c>
      <c r="G267" s="78">
        <v>182</v>
      </c>
      <c r="H267" s="38">
        <f t="shared" si="14"/>
        <v>37.912087912087912</v>
      </c>
      <c r="I267" s="39">
        <f t="shared" si="12"/>
        <v>20.329670329670328</v>
      </c>
      <c r="J267" s="40">
        <f t="shared" si="13"/>
        <v>41.758241758241759</v>
      </c>
      <c r="L267"/>
      <c r="M267"/>
    </row>
    <row r="268" spans="1:13">
      <c r="A268" s="141"/>
      <c r="B268">
        <v>6413000</v>
      </c>
      <c r="C268" s="42" t="s">
        <v>277</v>
      </c>
      <c r="D268" s="75">
        <v>5</v>
      </c>
      <c r="E268" s="76">
        <v>2</v>
      </c>
      <c r="F268" s="77">
        <v>24</v>
      </c>
      <c r="G268" s="78">
        <v>31</v>
      </c>
      <c r="H268" s="38">
        <f t="shared" si="14"/>
        <v>16.129032258064516</v>
      </c>
      <c r="I268" s="39">
        <f t="shared" si="12"/>
        <v>6.4516129032258061</v>
      </c>
      <c r="J268" s="40">
        <f t="shared" si="13"/>
        <v>77.41935483870968</v>
      </c>
      <c r="L268"/>
      <c r="M268"/>
    </row>
    <row r="269" spans="1:13">
      <c r="A269" s="141"/>
      <c r="B269">
        <v>6414000</v>
      </c>
      <c r="C269" s="42" t="s">
        <v>278</v>
      </c>
      <c r="D269" s="75">
        <v>12</v>
      </c>
      <c r="E269" s="76">
        <v>3</v>
      </c>
      <c r="F269" s="77">
        <v>32</v>
      </c>
      <c r="G269" s="78">
        <v>47</v>
      </c>
      <c r="H269" s="38">
        <f t="shared" si="14"/>
        <v>25.531914893617021</v>
      </c>
      <c r="I269" s="39">
        <f t="shared" si="12"/>
        <v>6.3829787234042552</v>
      </c>
      <c r="J269" s="40">
        <f t="shared" si="13"/>
        <v>68.085106382978722</v>
      </c>
      <c r="L269"/>
      <c r="M269"/>
    </row>
    <row r="270" spans="1:13">
      <c r="A270" s="141"/>
      <c r="B270">
        <v>6431000</v>
      </c>
      <c r="C270" s="42" t="s">
        <v>279</v>
      </c>
      <c r="D270" s="75">
        <v>29</v>
      </c>
      <c r="E270" s="76">
        <v>5</v>
      </c>
      <c r="F270" s="77">
        <v>2</v>
      </c>
      <c r="G270" s="78">
        <v>36</v>
      </c>
      <c r="H270" s="38">
        <f t="shared" si="14"/>
        <v>80.555555555555557</v>
      </c>
      <c r="I270" s="39">
        <f t="shared" si="12"/>
        <v>13.888888888888889</v>
      </c>
      <c r="J270" s="40">
        <f t="shared" si="13"/>
        <v>5.5555555555555554</v>
      </c>
      <c r="L270"/>
      <c r="M270"/>
    </row>
    <row r="271" spans="1:13">
      <c r="A271" s="141"/>
      <c r="B271">
        <v>6432000</v>
      </c>
      <c r="C271" s="42" t="s">
        <v>280</v>
      </c>
      <c r="D271" s="75">
        <v>11</v>
      </c>
      <c r="E271" s="76">
        <v>15</v>
      </c>
      <c r="F271" s="77">
        <v>3</v>
      </c>
      <c r="G271" s="78">
        <v>29</v>
      </c>
      <c r="H271" s="38">
        <f t="shared" si="14"/>
        <v>37.931034482758619</v>
      </c>
      <c r="I271" s="39">
        <f t="shared" si="12"/>
        <v>51.724137931034484</v>
      </c>
      <c r="J271" s="40">
        <f t="shared" si="13"/>
        <v>10.344827586206897</v>
      </c>
      <c r="L271"/>
      <c r="M271"/>
    </row>
    <row r="272" spans="1:13">
      <c r="A272" s="141"/>
      <c r="B272">
        <v>6433000</v>
      </c>
      <c r="C272" s="42" t="s">
        <v>281</v>
      </c>
      <c r="D272" s="75">
        <v>8</v>
      </c>
      <c r="E272" s="76">
        <v>7</v>
      </c>
      <c r="F272" s="77">
        <v>3</v>
      </c>
      <c r="G272" s="78">
        <v>18</v>
      </c>
      <c r="H272" s="38">
        <f t="shared" si="14"/>
        <v>44.444444444444443</v>
      </c>
      <c r="I272" s="39">
        <f t="shared" si="12"/>
        <v>38.888888888888886</v>
      </c>
      <c r="J272" s="40">
        <f t="shared" si="13"/>
        <v>16.666666666666668</v>
      </c>
      <c r="L272"/>
      <c r="M272"/>
    </row>
    <row r="273" spans="1:13">
      <c r="A273" s="141"/>
      <c r="B273">
        <v>6433012</v>
      </c>
      <c r="C273" s="42" t="s">
        <v>282</v>
      </c>
      <c r="D273" s="75">
        <v>1</v>
      </c>
      <c r="E273" s="79">
        <v>1</v>
      </c>
      <c r="F273" s="79">
        <v>0</v>
      </c>
      <c r="G273" s="78">
        <v>2</v>
      </c>
      <c r="H273" s="38">
        <f t="shared" si="14"/>
        <v>50</v>
      </c>
      <c r="I273" s="39">
        <f t="shared" si="12"/>
        <v>50</v>
      </c>
      <c r="J273" s="40">
        <f t="shared" si="13"/>
        <v>0</v>
      </c>
      <c r="L273"/>
      <c r="M273"/>
    </row>
    <row r="274" spans="1:13">
      <c r="A274" s="141"/>
      <c r="B274">
        <v>6434000</v>
      </c>
      <c r="C274" s="42" t="s">
        <v>283</v>
      </c>
      <c r="D274" s="75">
        <v>6</v>
      </c>
      <c r="E274" s="76">
        <v>6</v>
      </c>
      <c r="F274" s="77">
        <v>6</v>
      </c>
      <c r="G274" s="78">
        <v>18</v>
      </c>
      <c r="H274" s="38">
        <f t="shared" si="14"/>
        <v>33.333333333333336</v>
      </c>
      <c r="I274" s="39">
        <f t="shared" si="12"/>
        <v>33.333333333333336</v>
      </c>
      <c r="J274" s="40">
        <f t="shared" si="13"/>
        <v>33.333333333333336</v>
      </c>
      <c r="L274"/>
      <c r="M274"/>
    </row>
    <row r="275" spans="1:13">
      <c r="A275" s="141"/>
      <c r="B275">
        <v>6434001</v>
      </c>
      <c r="C275" s="42" t="s">
        <v>284</v>
      </c>
      <c r="D275" s="75">
        <v>4</v>
      </c>
      <c r="E275" s="76">
        <v>5</v>
      </c>
      <c r="F275" s="77">
        <v>6</v>
      </c>
      <c r="G275" s="78">
        <v>15</v>
      </c>
      <c r="H275" s="38">
        <f t="shared" si="14"/>
        <v>26.666666666666668</v>
      </c>
      <c r="I275" s="39">
        <f t="shared" si="12"/>
        <v>33.333333333333336</v>
      </c>
      <c r="J275" s="40">
        <f t="shared" si="13"/>
        <v>40</v>
      </c>
      <c r="L275"/>
      <c r="M275"/>
    </row>
    <row r="276" spans="1:13">
      <c r="A276" s="141"/>
      <c r="B276">
        <v>6435000</v>
      </c>
      <c r="C276" s="42" t="s">
        <v>285</v>
      </c>
      <c r="D276" s="75">
        <v>3</v>
      </c>
      <c r="E276" s="76">
        <v>3</v>
      </c>
      <c r="F276" s="77">
        <v>5</v>
      </c>
      <c r="G276" s="78">
        <v>11</v>
      </c>
      <c r="H276" s="38">
        <f t="shared" si="14"/>
        <v>27.272727272727273</v>
      </c>
      <c r="I276" s="39">
        <f t="shared" si="12"/>
        <v>27.272727272727273</v>
      </c>
      <c r="J276" s="40">
        <f t="shared" si="13"/>
        <v>45.454545454545453</v>
      </c>
      <c r="L276"/>
      <c r="M276"/>
    </row>
    <row r="277" spans="1:13">
      <c r="A277" s="141"/>
      <c r="B277">
        <v>6435014</v>
      </c>
      <c r="C277" s="42" t="s">
        <v>286</v>
      </c>
      <c r="D277" s="75" t="s">
        <v>23</v>
      </c>
      <c r="E277" s="76" t="s">
        <v>23</v>
      </c>
      <c r="F277" s="77" t="s">
        <v>23</v>
      </c>
      <c r="G277" s="78" t="s">
        <v>23</v>
      </c>
      <c r="H277" s="38" t="s">
        <v>23</v>
      </c>
      <c r="I277" s="39" t="s">
        <v>23</v>
      </c>
      <c r="J277" s="40" t="s">
        <v>23</v>
      </c>
      <c r="L277"/>
      <c r="M277"/>
    </row>
    <row r="278" spans="1:13">
      <c r="A278" s="141"/>
      <c r="B278">
        <v>6436000</v>
      </c>
      <c r="C278" s="42" t="s">
        <v>287</v>
      </c>
      <c r="D278" s="75">
        <v>24</v>
      </c>
      <c r="E278" s="76">
        <v>10</v>
      </c>
      <c r="F278" s="77">
        <v>5</v>
      </c>
      <c r="G278" s="78">
        <v>39</v>
      </c>
      <c r="H278" s="38">
        <f t="shared" si="14"/>
        <v>61.53846153846154</v>
      </c>
      <c r="I278" s="39">
        <f t="shared" si="12"/>
        <v>25.641025641025642</v>
      </c>
      <c r="J278" s="40">
        <f t="shared" si="13"/>
        <v>12.820512820512821</v>
      </c>
      <c r="L278"/>
      <c r="M278"/>
    </row>
    <row r="279" spans="1:13">
      <c r="A279" s="141"/>
      <c r="B279">
        <v>6437000</v>
      </c>
      <c r="C279" s="42" t="s">
        <v>288</v>
      </c>
      <c r="D279" s="75">
        <v>12</v>
      </c>
      <c r="E279" s="76">
        <v>2</v>
      </c>
      <c r="F279" s="77">
        <v>5</v>
      </c>
      <c r="G279" s="78">
        <v>19</v>
      </c>
      <c r="H279" s="38">
        <f t="shared" si="14"/>
        <v>63.157894736842103</v>
      </c>
      <c r="I279" s="39">
        <f t="shared" si="12"/>
        <v>10.526315789473685</v>
      </c>
      <c r="J279" s="40">
        <f t="shared" si="13"/>
        <v>26.315789473684209</v>
      </c>
      <c r="L279"/>
      <c r="M279"/>
    </row>
    <row r="280" spans="1:13">
      <c r="A280" s="141"/>
      <c r="B280">
        <v>6438000</v>
      </c>
      <c r="C280" s="42" t="s">
        <v>289</v>
      </c>
      <c r="D280" s="75">
        <v>8</v>
      </c>
      <c r="E280" s="76">
        <v>27</v>
      </c>
      <c r="F280" s="77">
        <v>24</v>
      </c>
      <c r="G280" s="78">
        <v>59</v>
      </c>
      <c r="H280" s="38">
        <f t="shared" si="14"/>
        <v>13.559322033898304</v>
      </c>
      <c r="I280" s="39">
        <f t="shared" si="12"/>
        <v>45.762711864406782</v>
      </c>
      <c r="J280" s="40">
        <f t="shared" si="13"/>
        <v>40.677966101694913</v>
      </c>
      <c r="L280"/>
      <c r="M280"/>
    </row>
    <row r="281" spans="1:13">
      <c r="A281" s="141"/>
      <c r="B281">
        <v>6439000</v>
      </c>
      <c r="C281" s="42" t="s">
        <v>290</v>
      </c>
      <c r="D281" s="75">
        <v>23</v>
      </c>
      <c r="E281" s="76">
        <v>4</v>
      </c>
      <c r="F281" s="77">
        <v>2</v>
      </c>
      <c r="G281" s="78">
        <v>29</v>
      </c>
      <c r="H281" s="38">
        <f t="shared" si="14"/>
        <v>79.310344827586206</v>
      </c>
      <c r="I281" s="39">
        <f t="shared" si="12"/>
        <v>13.793103448275861</v>
      </c>
      <c r="J281" s="40">
        <f t="shared" si="13"/>
        <v>6.8965517241379306</v>
      </c>
      <c r="L281"/>
      <c r="M281"/>
    </row>
    <row r="282" spans="1:13">
      <c r="A282" s="141"/>
      <c r="B282">
        <v>6440000</v>
      </c>
      <c r="C282" s="42" t="s">
        <v>291</v>
      </c>
      <c r="D282" s="75">
        <v>16</v>
      </c>
      <c r="E282" s="76">
        <v>3</v>
      </c>
      <c r="F282" s="77">
        <v>5</v>
      </c>
      <c r="G282" s="78">
        <v>24</v>
      </c>
      <c r="H282" s="38">
        <f t="shared" si="14"/>
        <v>66.666666666666671</v>
      </c>
      <c r="I282" s="39">
        <f t="shared" si="12"/>
        <v>12.5</v>
      </c>
      <c r="J282" s="40">
        <f t="shared" si="13"/>
        <v>20.833333333333332</v>
      </c>
      <c r="L282"/>
      <c r="M282"/>
    </row>
    <row r="283" spans="1:13">
      <c r="A283" s="141"/>
      <c r="B283">
        <v>6531000</v>
      </c>
      <c r="C283" s="42" t="s">
        <v>292</v>
      </c>
      <c r="D283" s="75">
        <v>7</v>
      </c>
      <c r="E283" s="76">
        <v>3</v>
      </c>
      <c r="F283" s="77">
        <v>0</v>
      </c>
      <c r="G283" s="78">
        <v>10</v>
      </c>
      <c r="H283" s="38">
        <f t="shared" si="14"/>
        <v>70</v>
      </c>
      <c r="I283" s="39">
        <f t="shared" si="12"/>
        <v>30</v>
      </c>
      <c r="J283" s="40">
        <f t="shared" si="13"/>
        <v>0</v>
      </c>
      <c r="L283"/>
      <c r="M283"/>
    </row>
    <row r="284" spans="1:13">
      <c r="A284" s="141"/>
      <c r="B284">
        <v>6531005</v>
      </c>
      <c r="C284" s="42" t="s">
        <v>293</v>
      </c>
      <c r="D284" s="75">
        <v>1</v>
      </c>
      <c r="E284" s="76">
        <v>3</v>
      </c>
      <c r="F284" s="77">
        <v>0</v>
      </c>
      <c r="G284" s="78">
        <v>4</v>
      </c>
      <c r="H284" s="38">
        <f t="shared" si="14"/>
        <v>25</v>
      </c>
      <c r="I284" s="39">
        <f t="shared" si="12"/>
        <v>75</v>
      </c>
      <c r="J284" s="40">
        <f t="shared" si="13"/>
        <v>0</v>
      </c>
      <c r="L284"/>
      <c r="M284"/>
    </row>
    <row r="285" spans="1:13">
      <c r="A285" s="141"/>
      <c r="B285">
        <v>6532000</v>
      </c>
      <c r="C285" s="42" t="s">
        <v>294</v>
      </c>
      <c r="D285" s="75">
        <v>4</v>
      </c>
      <c r="E285" s="76">
        <v>0</v>
      </c>
      <c r="F285" s="77">
        <v>0</v>
      </c>
      <c r="G285" s="78">
        <v>4</v>
      </c>
      <c r="H285" s="38">
        <f t="shared" si="14"/>
        <v>100</v>
      </c>
      <c r="I285" s="39">
        <f t="shared" si="12"/>
        <v>0</v>
      </c>
      <c r="J285" s="40">
        <f t="shared" si="13"/>
        <v>0</v>
      </c>
      <c r="L285"/>
      <c r="M285"/>
    </row>
    <row r="286" spans="1:13">
      <c r="A286" s="141"/>
      <c r="B286">
        <v>6532023</v>
      </c>
      <c r="C286" s="42" t="s">
        <v>295</v>
      </c>
      <c r="D286" s="75">
        <v>3</v>
      </c>
      <c r="E286" s="79">
        <v>1</v>
      </c>
      <c r="F286" s="79">
        <v>1</v>
      </c>
      <c r="G286" s="78">
        <v>5</v>
      </c>
      <c r="H286" s="38">
        <f t="shared" si="14"/>
        <v>60</v>
      </c>
      <c r="I286" s="39">
        <f t="shared" si="12"/>
        <v>20</v>
      </c>
      <c r="J286" s="40">
        <f t="shared" si="13"/>
        <v>20</v>
      </c>
      <c r="L286"/>
      <c r="M286"/>
    </row>
    <row r="287" spans="1:13">
      <c r="A287" s="141"/>
      <c r="B287">
        <v>6533000</v>
      </c>
      <c r="C287" s="42" t="s">
        <v>296</v>
      </c>
      <c r="D287" s="75">
        <v>19</v>
      </c>
      <c r="E287" s="79">
        <v>6</v>
      </c>
      <c r="F287" s="79">
        <v>6</v>
      </c>
      <c r="G287" s="78">
        <v>31</v>
      </c>
      <c r="H287" s="38">
        <f t="shared" si="14"/>
        <v>61.29032258064516</v>
      </c>
      <c r="I287" s="39">
        <f t="shared" si="12"/>
        <v>19.35483870967742</v>
      </c>
      <c r="J287" s="40">
        <f t="shared" si="13"/>
        <v>19.35483870967742</v>
      </c>
      <c r="L287"/>
      <c r="M287"/>
    </row>
    <row r="288" spans="1:13">
      <c r="A288" s="141"/>
      <c r="B288">
        <v>6534000</v>
      </c>
      <c r="C288" s="42" t="s">
        <v>297</v>
      </c>
      <c r="D288" s="75">
        <v>0</v>
      </c>
      <c r="E288" s="76">
        <v>2</v>
      </c>
      <c r="F288" s="77">
        <v>0</v>
      </c>
      <c r="G288" s="78">
        <v>2</v>
      </c>
      <c r="H288" s="38">
        <f t="shared" si="14"/>
        <v>0</v>
      </c>
      <c r="I288" s="39">
        <f t="shared" si="12"/>
        <v>100</v>
      </c>
      <c r="J288" s="40">
        <f t="shared" si="13"/>
        <v>0</v>
      </c>
      <c r="L288"/>
      <c r="M288"/>
    </row>
    <row r="289" spans="1:13">
      <c r="A289" s="141"/>
      <c r="B289">
        <v>6534014</v>
      </c>
      <c r="C289" s="42" t="s">
        <v>298</v>
      </c>
      <c r="D289" s="75">
        <v>1</v>
      </c>
      <c r="E289" s="76">
        <v>1</v>
      </c>
      <c r="F289" s="77">
        <v>1</v>
      </c>
      <c r="G289" s="78">
        <v>3</v>
      </c>
      <c r="H289" s="38">
        <f t="shared" si="14"/>
        <v>33.333333333333336</v>
      </c>
      <c r="I289" s="39">
        <f t="shared" si="12"/>
        <v>33.333333333333336</v>
      </c>
      <c r="J289" s="40">
        <f t="shared" si="13"/>
        <v>33.333333333333336</v>
      </c>
      <c r="L289"/>
      <c r="M289"/>
    </row>
    <row r="290" spans="1:13">
      <c r="A290" s="141"/>
      <c r="B290">
        <v>6535000</v>
      </c>
      <c r="C290" s="42" t="s">
        <v>299</v>
      </c>
      <c r="D290" s="75">
        <v>13</v>
      </c>
      <c r="E290" s="79">
        <v>1</v>
      </c>
      <c r="F290" s="79">
        <v>0</v>
      </c>
      <c r="G290" s="78">
        <v>14</v>
      </c>
      <c r="H290" s="38">
        <f t="shared" si="14"/>
        <v>92.857142857142861</v>
      </c>
      <c r="I290" s="39">
        <f t="shared" si="12"/>
        <v>7.1428571428571432</v>
      </c>
      <c r="J290" s="40">
        <f t="shared" si="13"/>
        <v>0</v>
      </c>
      <c r="L290"/>
      <c r="M290"/>
    </row>
    <row r="291" spans="1:13">
      <c r="A291" s="141"/>
      <c r="B291">
        <v>6611000</v>
      </c>
      <c r="C291" s="42" t="s">
        <v>300</v>
      </c>
      <c r="D291" s="75">
        <v>13</v>
      </c>
      <c r="E291" s="76">
        <v>7</v>
      </c>
      <c r="F291" s="77">
        <v>5</v>
      </c>
      <c r="G291" s="78">
        <v>25</v>
      </c>
      <c r="H291" s="38">
        <f t="shared" si="14"/>
        <v>52</v>
      </c>
      <c r="I291" s="39">
        <f t="shared" si="12"/>
        <v>28</v>
      </c>
      <c r="J291" s="40">
        <f t="shared" si="13"/>
        <v>20</v>
      </c>
      <c r="L291"/>
      <c r="M291"/>
    </row>
    <row r="292" spans="1:13">
      <c r="A292" s="141"/>
      <c r="B292">
        <v>6631000</v>
      </c>
      <c r="C292" s="42" t="s">
        <v>301</v>
      </c>
      <c r="D292" s="75">
        <v>43</v>
      </c>
      <c r="E292" s="76">
        <v>2</v>
      </c>
      <c r="F292" s="77">
        <v>3</v>
      </c>
      <c r="G292" s="78">
        <v>48</v>
      </c>
      <c r="H292" s="38">
        <f t="shared" si="14"/>
        <v>89.583333333333329</v>
      </c>
      <c r="I292" s="39">
        <f t="shared" si="12"/>
        <v>4.166666666666667</v>
      </c>
      <c r="J292" s="40">
        <f t="shared" si="13"/>
        <v>6.25</v>
      </c>
      <c r="L292"/>
      <c r="M292"/>
    </row>
    <row r="293" spans="1:13">
      <c r="A293" s="141"/>
      <c r="B293">
        <v>6631009</v>
      </c>
      <c r="C293" s="42" t="s">
        <v>302</v>
      </c>
      <c r="D293" s="75">
        <v>7</v>
      </c>
      <c r="E293" s="79">
        <v>1</v>
      </c>
      <c r="F293" s="79">
        <v>0</v>
      </c>
      <c r="G293" s="78">
        <v>8</v>
      </c>
      <c r="H293" s="43">
        <f t="shared" si="14"/>
        <v>87.5</v>
      </c>
      <c r="I293" s="39">
        <f t="shared" si="12"/>
        <v>12.5</v>
      </c>
      <c r="J293" s="40">
        <f t="shared" si="13"/>
        <v>0</v>
      </c>
      <c r="L293"/>
      <c r="M293"/>
    </row>
    <row r="294" spans="1:13">
      <c r="A294" s="141"/>
      <c r="B294">
        <v>6632000</v>
      </c>
      <c r="C294" s="42" t="s">
        <v>303</v>
      </c>
      <c r="D294" s="75">
        <v>19</v>
      </c>
      <c r="E294" s="76">
        <v>1</v>
      </c>
      <c r="F294" s="77">
        <v>3</v>
      </c>
      <c r="G294" s="78">
        <v>23</v>
      </c>
      <c r="H294" s="38">
        <f t="shared" si="14"/>
        <v>82.608695652173907</v>
      </c>
      <c r="I294" s="39">
        <f t="shared" si="12"/>
        <v>4.3478260869565215</v>
      </c>
      <c r="J294" s="40">
        <f t="shared" si="13"/>
        <v>13.043478260869565</v>
      </c>
      <c r="L294"/>
      <c r="M294"/>
    </row>
    <row r="295" spans="1:13">
      <c r="A295" s="141"/>
      <c r="B295">
        <v>6633000</v>
      </c>
      <c r="C295" s="42" t="s">
        <v>304</v>
      </c>
      <c r="D295" s="75">
        <v>112</v>
      </c>
      <c r="E295" s="76">
        <v>83</v>
      </c>
      <c r="F295" s="77">
        <v>48</v>
      </c>
      <c r="G295" s="78">
        <v>243</v>
      </c>
      <c r="H295" s="38">
        <f t="shared" si="14"/>
        <v>46.090534979423872</v>
      </c>
      <c r="I295" s="39">
        <f t="shared" si="12"/>
        <v>34.156378600823047</v>
      </c>
      <c r="J295" s="40">
        <f t="shared" si="13"/>
        <v>19.753086419753085</v>
      </c>
      <c r="L295"/>
      <c r="M295"/>
    </row>
    <row r="296" spans="1:13">
      <c r="A296" s="141"/>
      <c r="B296">
        <v>6634000</v>
      </c>
      <c r="C296" s="42" t="s">
        <v>305</v>
      </c>
      <c r="D296" s="75">
        <v>16</v>
      </c>
      <c r="E296" s="76">
        <v>2</v>
      </c>
      <c r="F296" s="77">
        <v>1</v>
      </c>
      <c r="G296" s="78">
        <v>19</v>
      </c>
      <c r="H296" s="38">
        <f t="shared" si="14"/>
        <v>84.21052631578948</v>
      </c>
      <c r="I296" s="39">
        <f t="shared" si="12"/>
        <v>10.526315789473685</v>
      </c>
      <c r="J296" s="40">
        <f t="shared" si="13"/>
        <v>5.2631578947368425</v>
      </c>
      <c r="L296"/>
      <c r="M296"/>
    </row>
    <row r="297" spans="1:13">
      <c r="A297" s="141"/>
      <c r="B297">
        <v>6635000</v>
      </c>
      <c r="C297" s="42" t="s">
        <v>306</v>
      </c>
      <c r="D297" s="75">
        <v>20</v>
      </c>
      <c r="E297" s="76">
        <v>3</v>
      </c>
      <c r="F297" s="77">
        <v>2</v>
      </c>
      <c r="G297" s="78">
        <v>25</v>
      </c>
      <c r="H297" s="38">
        <f t="shared" si="14"/>
        <v>80</v>
      </c>
      <c r="I297" s="39">
        <f t="shared" si="12"/>
        <v>12</v>
      </c>
      <c r="J297" s="40">
        <f t="shared" si="13"/>
        <v>8</v>
      </c>
      <c r="L297"/>
      <c r="M297"/>
    </row>
    <row r="298" spans="1:13">
      <c r="A298" s="141"/>
      <c r="B298">
        <v>6636000</v>
      </c>
      <c r="C298" s="41" t="s">
        <v>307</v>
      </c>
      <c r="D298" s="72">
        <v>8</v>
      </c>
      <c r="E298" s="80">
        <v>8</v>
      </c>
      <c r="F298" s="81">
        <v>5</v>
      </c>
      <c r="G298" s="74">
        <v>21</v>
      </c>
      <c r="H298" s="61">
        <f t="shared" si="14"/>
        <v>38.095238095238095</v>
      </c>
      <c r="I298" s="62">
        <f t="shared" si="12"/>
        <v>38.095238095238095</v>
      </c>
      <c r="J298" s="63">
        <f t="shared" si="13"/>
        <v>23.80952380952381</v>
      </c>
      <c r="L298"/>
      <c r="M298"/>
    </row>
    <row r="299" spans="1:13">
      <c r="A299" s="136" t="s">
        <v>308</v>
      </c>
      <c r="B299" s="6">
        <v>7111000</v>
      </c>
      <c r="C299" s="7" t="s">
        <v>309</v>
      </c>
      <c r="D299" s="83">
        <v>18</v>
      </c>
      <c r="E299" s="84">
        <v>5</v>
      </c>
      <c r="F299" s="84">
        <v>0</v>
      </c>
      <c r="G299" s="84">
        <v>23</v>
      </c>
      <c r="H299" s="30">
        <f t="shared" si="14"/>
        <v>78.260869565217391</v>
      </c>
      <c r="I299" s="31">
        <f t="shared" si="12"/>
        <v>21.739130434782609</v>
      </c>
      <c r="J299" s="32">
        <f t="shared" si="13"/>
        <v>0</v>
      </c>
      <c r="L299"/>
      <c r="M299"/>
    </row>
    <row r="300" spans="1:13">
      <c r="A300" s="137"/>
      <c r="B300" s="12">
        <v>7131000</v>
      </c>
      <c r="C300" s="13" t="s">
        <v>310</v>
      </c>
      <c r="D300" s="85">
        <v>10</v>
      </c>
      <c r="E300" s="86">
        <v>1</v>
      </c>
      <c r="F300" s="86">
        <v>1</v>
      </c>
      <c r="G300" s="86">
        <v>12</v>
      </c>
      <c r="H300" s="14">
        <f t="shared" si="14"/>
        <v>83.333333333333329</v>
      </c>
      <c r="I300" s="15">
        <f t="shared" si="12"/>
        <v>8.3333333333333339</v>
      </c>
      <c r="J300" s="16">
        <f t="shared" si="13"/>
        <v>8.3333333333333339</v>
      </c>
      <c r="L300"/>
      <c r="M300"/>
    </row>
    <row r="301" spans="1:13">
      <c r="A301" s="137"/>
      <c r="B301" s="12">
        <v>7132000</v>
      </c>
      <c r="C301" s="13" t="s">
        <v>311</v>
      </c>
      <c r="D301" s="85">
        <v>30</v>
      </c>
      <c r="E301" s="86">
        <v>2</v>
      </c>
      <c r="F301" s="86">
        <v>3</v>
      </c>
      <c r="G301" s="86">
        <v>35</v>
      </c>
      <c r="H301" s="14">
        <f t="shared" si="14"/>
        <v>85.714285714285708</v>
      </c>
      <c r="I301" s="15">
        <f t="shared" si="12"/>
        <v>5.7142857142857144</v>
      </c>
      <c r="J301" s="16">
        <f t="shared" si="13"/>
        <v>8.5714285714285712</v>
      </c>
      <c r="L301"/>
      <c r="M301"/>
    </row>
    <row r="302" spans="1:13">
      <c r="A302" s="137"/>
      <c r="B302" s="12">
        <v>7133000</v>
      </c>
      <c r="C302" s="13" t="s">
        <v>312</v>
      </c>
      <c r="D302" s="85">
        <v>5</v>
      </c>
      <c r="E302" s="86">
        <v>0</v>
      </c>
      <c r="F302" s="86">
        <v>0</v>
      </c>
      <c r="G302" s="86">
        <v>5</v>
      </c>
      <c r="H302" s="14">
        <f t="shared" si="14"/>
        <v>100</v>
      </c>
      <c r="I302" s="15">
        <f t="shared" si="12"/>
        <v>0</v>
      </c>
      <c r="J302" s="16">
        <f t="shared" si="13"/>
        <v>0</v>
      </c>
      <c r="L302"/>
      <c r="M302"/>
    </row>
    <row r="303" spans="1:13">
      <c r="A303" s="137"/>
      <c r="B303" s="12">
        <v>7133006</v>
      </c>
      <c r="C303" s="13" t="s">
        <v>313</v>
      </c>
      <c r="D303" s="85">
        <v>4</v>
      </c>
      <c r="E303" s="86">
        <v>0</v>
      </c>
      <c r="F303" s="86">
        <v>0</v>
      </c>
      <c r="G303" s="86">
        <v>4</v>
      </c>
      <c r="H303" s="14">
        <f t="shared" si="14"/>
        <v>100</v>
      </c>
      <c r="I303" s="15">
        <f t="shared" si="12"/>
        <v>0</v>
      </c>
      <c r="J303" s="16">
        <f t="shared" si="13"/>
        <v>0</v>
      </c>
      <c r="L303"/>
      <c r="M303"/>
    </row>
    <row r="304" spans="1:13">
      <c r="A304" s="137"/>
      <c r="B304" s="12">
        <v>7134000</v>
      </c>
      <c r="C304" s="13" t="s">
        <v>314</v>
      </c>
      <c r="D304" s="85">
        <v>1</v>
      </c>
      <c r="E304" s="86">
        <v>0</v>
      </c>
      <c r="F304" s="86">
        <v>0</v>
      </c>
      <c r="G304" s="86">
        <v>1</v>
      </c>
      <c r="H304" s="14">
        <f t="shared" si="14"/>
        <v>100</v>
      </c>
      <c r="I304" s="15">
        <f t="shared" si="12"/>
        <v>0</v>
      </c>
      <c r="J304" s="16">
        <f t="shared" si="13"/>
        <v>0</v>
      </c>
      <c r="L304"/>
      <c r="M304"/>
    </row>
    <row r="305" spans="1:13">
      <c r="A305" s="137"/>
      <c r="B305" s="12">
        <v>7134045</v>
      </c>
      <c r="C305" s="13" t="s">
        <v>315</v>
      </c>
      <c r="D305" s="85" t="s">
        <v>23</v>
      </c>
      <c r="E305" s="86" t="s">
        <v>23</v>
      </c>
      <c r="F305" s="86" t="s">
        <v>23</v>
      </c>
      <c r="G305" s="86" t="s">
        <v>23</v>
      </c>
      <c r="H305" s="14" t="s">
        <v>23</v>
      </c>
      <c r="I305" s="15" t="s">
        <v>23</v>
      </c>
      <c r="J305" s="16" t="s">
        <v>23</v>
      </c>
      <c r="L305"/>
      <c r="M305"/>
    </row>
    <row r="306" spans="1:13">
      <c r="A306" s="137"/>
      <c r="B306" s="12">
        <v>7135000</v>
      </c>
      <c r="C306" s="13" t="s">
        <v>316</v>
      </c>
      <c r="D306" s="85">
        <v>18</v>
      </c>
      <c r="E306" s="86">
        <v>1</v>
      </c>
      <c r="F306" s="86">
        <v>0</v>
      </c>
      <c r="G306" s="86">
        <v>19</v>
      </c>
      <c r="H306" s="14">
        <f t="shared" si="14"/>
        <v>94.736842105263165</v>
      </c>
      <c r="I306" s="15">
        <f t="shared" si="12"/>
        <v>5.2631578947368425</v>
      </c>
      <c r="J306" s="16">
        <f t="shared" si="13"/>
        <v>0</v>
      </c>
      <c r="L306"/>
      <c r="M306"/>
    </row>
    <row r="307" spans="1:13">
      <c r="A307" s="137"/>
      <c r="B307" s="12">
        <v>7137000</v>
      </c>
      <c r="C307" s="13" t="s">
        <v>317</v>
      </c>
      <c r="D307" s="85">
        <v>24</v>
      </c>
      <c r="E307" s="86">
        <v>0</v>
      </c>
      <c r="F307" s="86">
        <v>0</v>
      </c>
      <c r="G307" s="86">
        <v>24</v>
      </c>
      <c r="H307" s="14">
        <f t="shared" si="14"/>
        <v>100</v>
      </c>
      <c r="I307" s="15">
        <f t="shared" si="12"/>
        <v>0</v>
      </c>
      <c r="J307" s="16">
        <f t="shared" si="13"/>
        <v>0</v>
      </c>
      <c r="L307"/>
      <c r="M307"/>
    </row>
    <row r="308" spans="1:13">
      <c r="A308" s="137"/>
      <c r="B308" s="12">
        <v>7137003</v>
      </c>
      <c r="C308" s="13" t="s">
        <v>318</v>
      </c>
      <c r="D308" s="85">
        <v>4</v>
      </c>
      <c r="E308" s="86">
        <v>2</v>
      </c>
      <c r="F308" s="86">
        <v>1</v>
      </c>
      <c r="G308" s="86">
        <v>7</v>
      </c>
      <c r="H308" s="14">
        <f t="shared" si="14"/>
        <v>57.142857142857146</v>
      </c>
      <c r="I308" s="15">
        <f t="shared" si="12"/>
        <v>28.571428571428573</v>
      </c>
      <c r="J308" s="16">
        <f t="shared" si="13"/>
        <v>14.285714285714286</v>
      </c>
      <c r="L308"/>
      <c r="M308"/>
    </row>
    <row r="309" spans="1:13">
      <c r="A309" s="137"/>
      <c r="B309" s="12">
        <v>7137068</v>
      </c>
      <c r="C309" s="13" t="s">
        <v>319</v>
      </c>
      <c r="D309" s="85">
        <v>4</v>
      </c>
      <c r="E309" s="86">
        <v>1</v>
      </c>
      <c r="F309" s="86">
        <v>1</v>
      </c>
      <c r="G309" s="86">
        <v>6</v>
      </c>
      <c r="H309" s="14">
        <f t="shared" si="14"/>
        <v>66.666666666666671</v>
      </c>
      <c r="I309" s="15">
        <f t="shared" si="12"/>
        <v>16.666666666666668</v>
      </c>
      <c r="J309" s="16">
        <f t="shared" si="13"/>
        <v>16.666666666666668</v>
      </c>
      <c r="L309"/>
      <c r="M309"/>
    </row>
    <row r="310" spans="1:13">
      <c r="A310" s="137"/>
      <c r="B310" s="12">
        <v>7138000</v>
      </c>
      <c r="C310" s="13" t="s">
        <v>320</v>
      </c>
      <c r="D310" s="85">
        <v>9</v>
      </c>
      <c r="E310" s="86">
        <v>2</v>
      </c>
      <c r="F310" s="86">
        <v>0</v>
      </c>
      <c r="G310" s="86">
        <v>11</v>
      </c>
      <c r="H310" s="14">
        <f t="shared" si="14"/>
        <v>81.818181818181813</v>
      </c>
      <c r="I310" s="15">
        <f t="shared" si="12"/>
        <v>18.181818181818183</v>
      </c>
      <c r="J310" s="16">
        <f t="shared" si="13"/>
        <v>0</v>
      </c>
      <c r="L310"/>
      <c r="M310"/>
    </row>
    <row r="311" spans="1:13">
      <c r="A311" s="137"/>
      <c r="B311" s="12">
        <v>7138045</v>
      </c>
      <c r="C311" s="13" t="s">
        <v>321</v>
      </c>
      <c r="D311" s="85">
        <v>9</v>
      </c>
      <c r="E311" s="86">
        <v>0</v>
      </c>
      <c r="F311" s="86">
        <v>0</v>
      </c>
      <c r="G311" s="86">
        <v>9</v>
      </c>
      <c r="H311" s="14">
        <f t="shared" si="14"/>
        <v>100</v>
      </c>
      <c r="I311" s="15">
        <f t="shared" si="12"/>
        <v>0</v>
      </c>
      <c r="J311" s="16">
        <f t="shared" si="13"/>
        <v>0</v>
      </c>
      <c r="L311"/>
      <c r="M311"/>
    </row>
    <row r="312" spans="1:13">
      <c r="A312" s="137"/>
      <c r="B312" s="12">
        <v>7140000</v>
      </c>
      <c r="C312" s="13" t="s">
        <v>322</v>
      </c>
      <c r="D312" s="85">
        <v>15</v>
      </c>
      <c r="E312" s="86">
        <v>0</v>
      </c>
      <c r="F312" s="86">
        <v>1</v>
      </c>
      <c r="G312" s="86">
        <v>16</v>
      </c>
      <c r="H312" s="14">
        <f t="shared" si="14"/>
        <v>93.75</v>
      </c>
      <c r="I312" s="15">
        <f t="shared" si="12"/>
        <v>0</v>
      </c>
      <c r="J312" s="16">
        <f t="shared" si="13"/>
        <v>6.25</v>
      </c>
      <c r="L312"/>
      <c r="M312"/>
    </row>
    <row r="313" spans="1:13">
      <c r="A313" s="137"/>
      <c r="B313" s="12">
        <v>7141000</v>
      </c>
      <c r="C313" s="13" t="s">
        <v>323</v>
      </c>
      <c r="D313" s="85">
        <v>20</v>
      </c>
      <c r="E313" s="86">
        <v>1</v>
      </c>
      <c r="F313" s="86">
        <v>3</v>
      </c>
      <c r="G313" s="86">
        <v>24</v>
      </c>
      <c r="H313" s="14">
        <f t="shared" si="14"/>
        <v>83.333333333333329</v>
      </c>
      <c r="I313" s="15">
        <f t="shared" si="12"/>
        <v>4.166666666666667</v>
      </c>
      <c r="J313" s="16">
        <f t="shared" si="13"/>
        <v>12.5</v>
      </c>
      <c r="L313"/>
      <c r="M313"/>
    </row>
    <row r="314" spans="1:13">
      <c r="A314" s="137"/>
      <c r="B314" s="12">
        <v>7143000</v>
      </c>
      <c r="C314" s="13" t="s">
        <v>324</v>
      </c>
      <c r="D314" s="85">
        <v>6</v>
      </c>
      <c r="E314" s="86">
        <v>1</v>
      </c>
      <c r="F314" s="86">
        <v>1</v>
      </c>
      <c r="G314" s="86">
        <v>8</v>
      </c>
      <c r="H314" s="14">
        <f t="shared" si="14"/>
        <v>75</v>
      </c>
      <c r="I314" s="15">
        <f t="shared" si="12"/>
        <v>12.5</v>
      </c>
      <c r="J314" s="16">
        <f t="shared" si="13"/>
        <v>12.5</v>
      </c>
      <c r="L314"/>
      <c r="M314"/>
    </row>
    <row r="315" spans="1:13">
      <c r="A315" s="137"/>
      <c r="B315" s="12">
        <v>7211000</v>
      </c>
      <c r="C315" s="13" t="s">
        <v>325</v>
      </c>
      <c r="D315" s="85">
        <v>46</v>
      </c>
      <c r="E315" s="86">
        <v>12</v>
      </c>
      <c r="F315" s="86">
        <v>7</v>
      </c>
      <c r="G315" s="86">
        <v>65</v>
      </c>
      <c r="H315" s="14">
        <f t="shared" si="14"/>
        <v>70.769230769230774</v>
      </c>
      <c r="I315" s="15">
        <f t="shared" si="12"/>
        <v>18.46153846153846</v>
      </c>
      <c r="J315" s="16">
        <f t="shared" si="13"/>
        <v>10.76923076923077</v>
      </c>
      <c r="L315"/>
      <c r="M315"/>
    </row>
    <row r="316" spans="1:13">
      <c r="A316" s="137"/>
      <c r="B316" s="12">
        <v>7231000</v>
      </c>
      <c r="C316" s="13" t="s">
        <v>326</v>
      </c>
      <c r="D316" s="85">
        <v>16</v>
      </c>
      <c r="E316" s="86">
        <v>0</v>
      </c>
      <c r="F316" s="86">
        <v>0</v>
      </c>
      <c r="G316" s="86">
        <v>16</v>
      </c>
      <c r="H316" s="14">
        <f t="shared" si="14"/>
        <v>100</v>
      </c>
      <c r="I316" s="15">
        <f t="shared" si="12"/>
        <v>0</v>
      </c>
      <c r="J316" s="16">
        <f t="shared" si="13"/>
        <v>0</v>
      </c>
      <c r="L316"/>
      <c r="M316"/>
    </row>
    <row r="317" spans="1:13">
      <c r="A317" s="137"/>
      <c r="B317" s="12">
        <v>7232000</v>
      </c>
      <c r="C317" s="13" t="s">
        <v>327</v>
      </c>
      <c r="D317" s="85">
        <v>39</v>
      </c>
      <c r="E317" s="86">
        <v>1</v>
      </c>
      <c r="F317" s="86">
        <v>2</v>
      </c>
      <c r="G317" s="86">
        <v>42</v>
      </c>
      <c r="H317" s="14">
        <f t="shared" si="14"/>
        <v>92.857142857142861</v>
      </c>
      <c r="I317" s="15">
        <f t="shared" si="12"/>
        <v>2.3809523809523809</v>
      </c>
      <c r="J317" s="16">
        <f t="shared" si="13"/>
        <v>4.7619047619047619</v>
      </c>
      <c r="L317"/>
      <c r="M317"/>
    </row>
    <row r="318" spans="1:13">
      <c r="A318" s="137"/>
      <c r="B318" s="12">
        <v>7233000</v>
      </c>
      <c r="C318" s="13" t="s">
        <v>328</v>
      </c>
      <c r="D318" s="85">
        <v>8</v>
      </c>
      <c r="E318" s="86">
        <v>2</v>
      </c>
      <c r="F318" s="86">
        <v>0</v>
      </c>
      <c r="G318" s="86">
        <v>10</v>
      </c>
      <c r="H318" s="14">
        <f t="shared" si="14"/>
        <v>80</v>
      </c>
      <c r="I318" s="15">
        <f t="shared" si="12"/>
        <v>20</v>
      </c>
      <c r="J318" s="16">
        <f t="shared" si="13"/>
        <v>0</v>
      </c>
      <c r="L318"/>
      <c r="M318"/>
    </row>
    <row r="319" spans="1:13">
      <c r="A319" s="137"/>
      <c r="B319" s="12">
        <v>7235000</v>
      </c>
      <c r="C319" s="13" t="s">
        <v>329</v>
      </c>
      <c r="D319" s="85">
        <v>41</v>
      </c>
      <c r="E319" s="86">
        <v>4</v>
      </c>
      <c r="F319" s="86">
        <v>0</v>
      </c>
      <c r="G319" s="86">
        <v>45</v>
      </c>
      <c r="H319" s="14">
        <f t="shared" si="14"/>
        <v>91.111111111111114</v>
      </c>
      <c r="I319" s="15">
        <f t="shared" si="12"/>
        <v>8.8888888888888893</v>
      </c>
      <c r="J319" s="16">
        <f t="shared" si="13"/>
        <v>0</v>
      </c>
      <c r="L319"/>
      <c r="M319"/>
    </row>
    <row r="320" spans="1:13">
      <c r="A320" s="137"/>
      <c r="B320" s="12">
        <v>7311000</v>
      </c>
      <c r="C320" s="13" t="s">
        <v>330</v>
      </c>
      <c r="D320" s="85">
        <v>9</v>
      </c>
      <c r="E320" s="86">
        <v>1</v>
      </c>
      <c r="F320" s="86">
        <v>0</v>
      </c>
      <c r="G320" s="86">
        <v>10</v>
      </c>
      <c r="H320" s="14">
        <f t="shared" si="14"/>
        <v>90</v>
      </c>
      <c r="I320" s="15">
        <f t="shared" si="12"/>
        <v>10</v>
      </c>
      <c r="J320" s="16">
        <f t="shared" si="13"/>
        <v>0</v>
      </c>
      <c r="L320"/>
      <c r="M320"/>
    </row>
    <row r="321" spans="1:13">
      <c r="A321" s="137"/>
      <c r="B321" s="12">
        <v>7312000</v>
      </c>
      <c r="C321" s="13" t="s">
        <v>331</v>
      </c>
      <c r="D321" s="85">
        <v>5</v>
      </c>
      <c r="E321" s="86">
        <v>3</v>
      </c>
      <c r="F321" s="86">
        <v>2</v>
      </c>
      <c r="G321" s="86">
        <v>10</v>
      </c>
      <c r="H321" s="14">
        <f t="shared" si="14"/>
        <v>50</v>
      </c>
      <c r="I321" s="15">
        <f t="shared" si="12"/>
        <v>30</v>
      </c>
      <c r="J321" s="16">
        <f t="shared" si="13"/>
        <v>20</v>
      </c>
      <c r="L321"/>
      <c r="M321"/>
    </row>
    <row r="322" spans="1:13">
      <c r="A322" s="137"/>
      <c r="B322" s="12">
        <v>7313000</v>
      </c>
      <c r="C322" s="13" t="s">
        <v>332</v>
      </c>
      <c r="D322" s="85">
        <v>2</v>
      </c>
      <c r="E322" s="86">
        <v>0</v>
      </c>
      <c r="F322" s="86">
        <v>0</v>
      </c>
      <c r="G322" s="86">
        <v>2</v>
      </c>
      <c r="H322" s="14">
        <f t="shared" si="14"/>
        <v>100</v>
      </c>
      <c r="I322" s="15">
        <f t="shared" si="12"/>
        <v>0</v>
      </c>
      <c r="J322" s="16">
        <f t="shared" si="13"/>
        <v>0</v>
      </c>
      <c r="L322"/>
      <c r="M322"/>
    </row>
    <row r="323" spans="1:13">
      <c r="A323" s="137"/>
      <c r="B323" s="12">
        <v>7314000</v>
      </c>
      <c r="C323" s="13" t="s">
        <v>333</v>
      </c>
      <c r="D323" s="85">
        <v>24</v>
      </c>
      <c r="E323" s="86">
        <v>18</v>
      </c>
      <c r="F323" s="86">
        <v>8</v>
      </c>
      <c r="G323" s="86">
        <v>50</v>
      </c>
      <c r="H323" s="14">
        <f t="shared" si="14"/>
        <v>48</v>
      </c>
      <c r="I323" s="15">
        <f t="shared" si="12"/>
        <v>36</v>
      </c>
      <c r="J323" s="16">
        <f t="shared" si="13"/>
        <v>16</v>
      </c>
      <c r="L323"/>
      <c r="M323"/>
    </row>
    <row r="324" spans="1:13">
      <c r="A324" s="137"/>
      <c r="B324" s="12">
        <v>7315000</v>
      </c>
      <c r="C324" s="13" t="s">
        <v>334</v>
      </c>
      <c r="D324" s="85">
        <v>3</v>
      </c>
      <c r="E324" s="86">
        <v>12</v>
      </c>
      <c r="F324" s="86">
        <v>8</v>
      </c>
      <c r="G324" s="86">
        <v>23</v>
      </c>
      <c r="H324" s="14">
        <f t="shared" si="14"/>
        <v>13.043478260869565</v>
      </c>
      <c r="I324" s="15">
        <f t="shared" si="12"/>
        <v>52.173913043478258</v>
      </c>
      <c r="J324" s="16">
        <f t="shared" si="13"/>
        <v>34.782608695652172</v>
      </c>
      <c r="L324"/>
      <c r="M324"/>
    </row>
    <row r="325" spans="1:13">
      <c r="A325" s="137"/>
      <c r="B325" s="12">
        <v>7316000</v>
      </c>
      <c r="C325" s="13" t="s">
        <v>335</v>
      </c>
      <c r="D325" s="85">
        <v>8</v>
      </c>
      <c r="E325" s="86">
        <v>1</v>
      </c>
      <c r="F325" s="86">
        <v>0</v>
      </c>
      <c r="G325" s="86">
        <v>9</v>
      </c>
      <c r="H325" s="14">
        <f t="shared" si="14"/>
        <v>88.888888888888886</v>
      </c>
      <c r="I325" s="15">
        <f t="shared" si="12"/>
        <v>11.111111111111111</v>
      </c>
      <c r="J325" s="16">
        <f t="shared" si="13"/>
        <v>0</v>
      </c>
      <c r="L325"/>
      <c r="M325"/>
    </row>
    <row r="326" spans="1:13">
      <c r="A326" s="137"/>
      <c r="B326" s="12">
        <v>7317000</v>
      </c>
      <c r="C326" s="13" t="s">
        <v>336</v>
      </c>
      <c r="D326" s="85">
        <v>6</v>
      </c>
      <c r="E326" s="86">
        <v>0</v>
      </c>
      <c r="F326" s="86">
        <v>0</v>
      </c>
      <c r="G326" s="86">
        <v>6</v>
      </c>
      <c r="H326" s="14">
        <f t="shared" si="14"/>
        <v>100</v>
      </c>
      <c r="I326" s="15">
        <f t="shared" ref="I326:I389" si="15">E326*100/G326</f>
        <v>0</v>
      </c>
      <c r="J326" s="16">
        <f t="shared" ref="J326:J389" si="16">F326*100/G326</f>
        <v>0</v>
      </c>
      <c r="L326"/>
      <c r="M326"/>
    </row>
    <row r="327" spans="1:13">
      <c r="A327" s="137"/>
      <c r="B327" s="12">
        <v>7318000</v>
      </c>
      <c r="C327" s="13" t="s">
        <v>337</v>
      </c>
      <c r="D327" s="85">
        <v>22</v>
      </c>
      <c r="E327" s="86">
        <v>2</v>
      </c>
      <c r="F327" s="86">
        <v>0</v>
      </c>
      <c r="G327" s="86">
        <v>24</v>
      </c>
      <c r="H327" s="14">
        <f t="shared" ref="H327:H390" si="17">D327*100/G327</f>
        <v>91.666666666666671</v>
      </c>
      <c r="I327" s="15">
        <f t="shared" si="15"/>
        <v>8.3333333333333339</v>
      </c>
      <c r="J327" s="16">
        <f t="shared" si="16"/>
        <v>0</v>
      </c>
      <c r="L327"/>
      <c r="M327"/>
    </row>
    <row r="328" spans="1:13">
      <c r="A328" s="137"/>
      <c r="B328" s="12">
        <v>7319000</v>
      </c>
      <c r="C328" s="13" t="s">
        <v>338</v>
      </c>
      <c r="D328" s="85">
        <v>28</v>
      </c>
      <c r="E328" s="86">
        <v>12</v>
      </c>
      <c r="F328" s="86">
        <v>7</v>
      </c>
      <c r="G328" s="86">
        <v>47</v>
      </c>
      <c r="H328" s="14">
        <f t="shared" si="17"/>
        <v>59.574468085106382</v>
      </c>
      <c r="I328" s="15">
        <f t="shared" si="15"/>
        <v>25.531914893617021</v>
      </c>
      <c r="J328" s="16">
        <f t="shared" si="16"/>
        <v>14.893617021276595</v>
      </c>
      <c r="L328"/>
      <c r="M328"/>
    </row>
    <row r="329" spans="1:13">
      <c r="A329" s="137"/>
      <c r="B329" s="12">
        <v>7320000</v>
      </c>
      <c r="C329" s="13" t="s">
        <v>339</v>
      </c>
      <c r="D329" s="85">
        <v>12</v>
      </c>
      <c r="E329" s="86">
        <v>3</v>
      </c>
      <c r="F329" s="86">
        <v>0</v>
      </c>
      <c r="G329" s="86">
        <v>15</v>
      </c>
      <c r="H329" s="14">
        <f t="shared" si="17"/>
        <v>80</v>
      </c>
      <c r="I329" s="15">
        <f t="shared" si="15"/>
        <v>20</v>
      </c>
      <c r="J329" s="16">
        <f t="shared" si="16"/>
        <v>0</v>
      </c>
      <c r="L329"/>
      <c r="M329"/>
    </row>
    <row r="330" spans="1:13">
      <c r="A330" s="137"/>
      <c r="B330" s="12">
        <v>7331000</v>
      </c>
      <c r="C330" s="13" t="s">
        <v>340</v>
      </c>
      <c r="D330" s="85">
        <v>20</v>
      </c>
      <c r="E330" s="86">
        <v>4</v>
      </c>
      <c r="F330" s="86">
        <v>9</v>
      </c>
      <c r="G330" s="86">
        <v>33</v>
      </c>
      <c r="H330" s="14">
        <f t="shared" si="17"/>
        <v>60.606060606060609</v>
      </c>
      <c r="I330" s="15">
        <f t="shared" si="15"/>
        <v>12.121212121212121</v>
      </c>
      <c r="J330" s="16">
        <f t="shared" si="16"/>
        <v>27.272727272727273</v>
      </c>
      <c r="L330"/>
      <c r="M330"/>
    </row>
    <row r="331" spans="1:13">
      <c r="A331" s="137"/>
      <c r="B331" s="12">
        <v>7332000</v>
      </c>
      <c r="C331" s="13" t="s">
        <v>341</v>
      </c>
      <c r="D331" s="85">
        <v>11</v>
      </c>
      <c r="E331" s="86">
        <v>1</v>
      </c>
      <c r="F331" s="86">
        <v>0</v>
      </c>
      <c r="G331" s="86">
        <v>12</v>
      </c>
      <c r="H331" s="14">
        <f t="shared" si="17"/>
        <v>91.666666666666671</v>
      </c>
      <c r="I331" s="15">
        <f t="shared" si="15"/>
        <v>8.3333333333333339</v>
      </c>
      <c r="J331" s="16">
        <f t="shared" si="16"/>
        <v>0</v>
      </c>
      <c r="L331"/>
      <c r="M331"/>
    </row>
    <row r="332" spans="1:13">
      <c r="A332" s="137"/>
      <c r="B332" s="12">
        <v>7333000</v>
      </c>
      <c r="C332" s="13" t="s">
        <v>342</v>
      </c>
      <c r="D332" s="85">
        <v>1</v>
      </c>
      <c r="E332" s="86">
        <v>0</v>
      </c>
      <c r="F332" s="86">
        <v>0</v>
      </c>
      <c r="G332" s="86">
        <v>1</v>
      </c>
      <c r="H332" s="14">
        <f t="shared" si="17"/>
        <v>100</v>
      </c>
      <c r="I332" s="15">
        <f t="shared" si="15"/>
        <v>0</v>
      </c>
      <c r="J332" s="16">
        <f t="shared" si="16"/>
        <v>0</v>
      </c>
      <c r="L332"/>
      <c r="M332"/>
    </row>
    <row r="333" spans="1:13">
      <c r="A333" s="137"/>
      <c r="B333" s="12">
        <v>7334000</v>
      </c>
      <c r="C333" s="13" t="s">
        <v>343</v>
      </c>
      <c r="D333" s="85">
        <v>17</v>
      </c>
      <c r="E333" s="86">
        <v>0</v>
      </c>
      <c r="F333" s="86">
        <v>0</v>
      </c>
      <c r="G333" s="86">
        <v>17</v>
      </c>
      <c r="H333" s="14">
        <f t="shared" si="17"/>
        <v>100</v>
      </c>
      <c r="I333" s="15">
        <f t="shared" si="15"/>
        <v>0</v>
      </c>
      <c r="J333" s="16">
        <f t="shared" si="16"/>
        <v>0</v>
      </c>
      <c r="L333"/>
      <c r="M333"/>
    </row>
    <row r="334" spans="1:13">
      <c r="A334" s="137"/>
      <c r="B334" s="12">
        <v>7335000</v>
      </c>
      <c r="C334" s="13" t="s">
        <v>344</v>
      </c>
      <c r="D334" s="85">
        <v>12</v>
      </c>
      <c r="E334" s="86">
        <v>0</v>
      </c>
      <c r="F334" s="86">
        <v>0</v>
      </c>
      <c r="G334" s="86">
        <v>12</v>
      </c>
      <c r="H334" s="14">
        <f t="shared" si="17"/>
        <v>100</v>
      </c>
      <c r="I334" s="15">
        <f t="shared" si="15"/>
        <v>0</v>
      </c>
      <c r="J334" s="16">
        <f t="shared" si="16"/>
        <v>0</v>
      </c>
      <c r="L334"/>
      <c r="M334"/>
    </row>
    <row r="335" spans="1:13">
      <c r="A335" s="137"/>
      <c r="B335" s="12">
        <v>7336000</v>
      </c>
      <c r="C335" s="13" t="s">
        <v>345</v>
      </c>
      <c r="D335" s="85">
        <v>8</v>
      </c>
      <c r="E335" s="86">
        <v>0</v>
      </c>
      <c r="F335" s="86">
        <v>0</v>
      </c>
      <c r="G335" s="86">
        <v>8</v>
      </c>
      <c r="H335" s="14">
        <f t="shared" si="17"/>
        <v>100</v>
      </c>
      <c r="I335" s="15">
        <f t="shared" si="15"/>
        <v>0</v>
      </c>
      <c r="J335" s="16">
        <f t="shared" si="16"/>
        <v>0</v>
      </c>
      <c r="L335"/>
      <c r="M335"/>
    </row>
    <row r="336" spans="1:13">
      <c r="A336" s="137"/>
      <c r="B336" s="12">
        <v>7337000</v>
      </c>
      <c r="C336" s="13" t="s">
        <v>346</v>
      </c>
      <c r="D336" s="85">
        <v>33</v>
      </c>
      <c r="E336" s="86">
        <v>6</v>
      </c>
      <c r="F336" s="86">
        <v>2</v>
      </c>
      <c r="G336" s="86">
        <v>41</v>
      </c>
      <c r="H336" s="14">
        <f t="shared" si="17"/>
        <v>80.487804878048777</v>
      </c>
      <c r="I336" s="15">
        <f t="shared" si="15"/>
        <v>14.634146341463415</v>
      </c>
      <c r="J336" s="16">
        <f t="shared" si="16"/>
        <v>4.8780487804878048</v>
      </c>
      <c r="L336"/>
      <c r="M336"/>
    </row>
    <row r="337" spans="1:13">
      <c r="A337" s="137"/>
      <c r="B337" s="12">
        <v>7338000</v>
      </c>
      <c r="C337" s="13" t="s">
        <v>347</v>
      </c>
      <c r="D337" s="85">
        <v>18</v>
      </c>
      <c r="E337" s="86">
        <v>2</v>
      </c>
      <c r="F337" s="86">
        <v>0</v>
      </c>
      <c r="G337" s="86">
        <v>20</v>
      </c>
      <c r="H337" s="14">
        <f t="shared" si="17"/>
        <v>90</v>
      </c>
      <c r="I337" s="15">
        <f t="shared" si="15"/>
        <v>10</v>
      </c>
      <c r="J337" s="16">
        <f t="shared" si="16"/>
        <v>0</v>
      </c>
      <c r="L337"/>
      <c r="M337"/>
    </row>
    <row r="338" spans="1:13">
      <c r="A338" s="137"/>
      <c r="B338" s="12">
        <v>7339000</v>
      </c>
      <c r="C338" s="13" t="s">
        <v>348</v>
      </c>
      <c r="D338" s="85">
        <v>29</v>
      </c>
      <c r="E338" s="86">
        <v>7</v>
      </c>
      <c r="F338" s="86">
        <v>9</v>
      </c>
      <c r="G338" s="86">
        <v>45</v>
      </c>
      <c r="H338" s="14">
        <f t="shared" si="17"/>
        <v>64.444444444444443</v>
      </c>
      <c r="I338" s="15">
        <f t="shared" si="15"/>
        <v>15.555555555555555</v>
      </c>
      <c r="J338" s="16">
        <f t="shared" si="16"/>
        <v>20</v>
      </c>
      <c r="L338"/>
      <c r="M338"/>
    </row>
    <row r="339" spans="1:13">
      <c r="A339" s="138"/>
      <c r="B339" s="17">
        <v>7340000</v>
      </c>
      <c r="C339" s="18" t="s">
        <v>349</v>
      </c>
      <c r="D339" s="87">
        <v>18</v>
      </c>
      <c r="E339" s="88">
        <v>2</v>
      </c>
      <c r="F339" s="88">
        <v>1</v>
      </c>
      <c r="G339" s="88">
        <v>21</v>
      </c>
      <c r="H339" s="19">
        <f t="shared" si="17"/>
        <v>85.714285714285708</v>
      </c>
      <c r="I339" s="20">
        <f t="shared" si="15"/>
        <v>9.5238095238095237</v>
      </c>
      <c r="J339" s="21">
        <f t="shared" si="16"/>
        <v>4.7619047619047619</v>
      </c>
      <c r="L339"/>
      <c r="M339"/>
    </row>
    <row r="340" spans="1:13">
      <c r="A340" s="141" t="s">
        <v>350</v>
      </c>
      <c r="B340">
        <v>8111000</v>
      </c>
      <c r="C340" s="37" t="s">
        <v>351</v>
      </c>
      <c r="D340" s="68">
        <v>44</v>
      </c>
      <c r="E340" s="69">
        <v>33</v>
      </c>
      <c r="F340" s="70">
        <v>29</v>
      </c>
      <c r="G340" s="71">
        <v>106</v>
      </c>
      <c r="H340" s="38">
        <f t="shared" si="17"/>
        <v>41.509433962264154</v>
      </c>
      <c r="I340" s="39">
        <f t="shared" si="15"/>
        <v>31.132075471698112</v>
      </c>
      <c r="J340" s="40">
        <f t="shared" si="16"/>
        <v>27.358490566037737</v>
      </c>
      <c r="L340"/>
      <c r="M340"/>
    </row>
    <row r="341" spans="1:13">
      <c r="A341" s="141"/>
      <c r="B341">
        <v>8115000</v>
      </c>
      <c r="C341" s="42" t="s">
        <v>352</v>
      </c>
      <c r="D341" s="75">
        <v>103</v>
      </c>
      <c r="E341" s="76">
        <v>7</v>
      </c>
      <c r="F341" s="77">
        <v>5</v>
      </c>
      <c r="G341" s="78">
        <v>115</v>
      </c>
      <c r="H341" s="38">
        <f t="shared" si="17"/>
        <v>89.565217391304344</v>
      </c>
      <c r="I341" s="39">
        <f t="shared" si="15"/>
        <v>6.0869565217391308</v>
      </c>
      <c r="J341" s="40">
        <f t="shared" si="16"/>
        <v>4.3478260869565215</v>
      </c>
      <c r="L341"/>
      <c r="M341"/>
    </row>
    <row r="342" spans="1:13">
      <c r="A342" s="141"/>
      <c r="B342">
        <v>8116000</v>
      </c>
      <c r="C342" s="42" t="s">
        <v>353</v>
      </c>
      <c r="D342" s="75">
        <v>227</v>
      </c>
      <c r="E342" s="76">
        <v>13</v>
      </c>
      <c r="F342" s="77">
        <v>14</v>
      </c>
      <c r="G342" s="78">
        <v>254</v>
      </c>
      <c r="H342" s="38">
        <f t="shared" si="17"/>
        <v>89.370078740157481</v>
      </c>
      <c r="I342" s="39">
        <f t="shared" si="15"/>
        <v>5.1181102362204722</v>
      </c>
      <c r="J342" s="40">
        <f t="shared" si="16"/>
        <v>5.5118110236220472</v>
      </c>
      <c r="L342"/>
      <c r="M342"/>
    </row>
    <row r="343" spans="1:13">
      <c r="A343" s="141"/>
      <c r="B343">
        <v>8117000</v>
      </c>
      <c r="C343" s="42" t="s">
        <v>354</v>
      </c>
      <c r="D343" s="75">
        <v>79</v>
      </c>
      <c r="E343" s="76">
        <v>6</v>
      </c>
      <c r="F343" s="77">
        <v>3</v>
      </c>
      <c r="G343" s="78">
        <v>88</v>
      </c>
      <c r="H343" s="38">
        <f t="shared" si="17"/>
        <v>89.772727272727266</v>
      </c>
      <c r="I343" s="39">
        <f t="shared" si="15"/>
        <v>6.8181818181818183</v>
      </c>
      <c r="J343" s="40">
        <f t="shared" si="16"/>
        <v>3.4090909090909092</v>
      </c>
      <c r="L343"/>
      <c r="M343"/>
    </row>
    <row r="344" spans="1:13">
      <c r="A344" s="141"/>
      <c r="B344">
        <v>8118000</v>
      </c>
      <c r="C344" s="42" t="s">
        <v>355</v>
      </c>
      <c r="D344" s="75">
        <v>80</v>
      </c>
      <c r="E344" s="76">
        <v>11</v>
      </c>
      <c r="F344" s="77">
        <v>2</v>
      </c>
      <c r="G344" s="78">
        <v>93</v>
      </c>
      <c r="H344" s="38">
        <f t="shared" si="17"/>
        <v>86.021505376344081</v>
      </c>
      <c r="I344" s="39">
        <f t="shared" si="15"/>
        <v>11.827956989247312</v>
      </c>
      <c r="J344" s="40">
        <f t="shared" si="16"/>
        <v>2.150537634408602</v>
      </c>
      <c r="L344"/>
      <c r="M344"/>
    </row>
    <row r="345" spans="1:13">
      <c r="A345" s="141"/>
      <c r="B345">
        <v>8119000</v>
      </c>
      <c r="C345" s="42" t="s">
        <v>356</v>
      </c>
      <c r="D345" s="75">
        <v>200</v>
      </c>
      <c r="E345" s="76">
        <v>13</v>
      </c>
      <c r="F345" s="77">
        <v>4</v>
      </c>
      <c r="G345" s="78">
        <v>217</v>
      </c>
      <c r="H345" s="38">
        <f t="shared" si="17"/>
        <v>92.165898617511516</v>
      </c>
      <c r="I345" s="39">
        <f t="shared" si="15"/>
        <v>5.9907834101382491</v>
      </c>
      <c r="J345" s="40">
        <f t="shared" si="16"/>
        <v>1.8433179723502304</v>
      </c>
      <c r="L345"/>
      <c r="M345"/>
    </row>
    <row r="346" spans="1:13">
      <c r="A346" s="141"/>
      <c r="B346">
        <v>8121000</v>
      </c>
      <c r="C346" s="42" t="s">
        <v>357</v>
      </c>
      <c r="D346" s="75">
        <v>77</v>
      </c>
      <c r="E346" s="79">
        <v>2</v>
      </c>
      <c r="F346" s="79">
        <v>0</v>
      </c>
      <c r="G346" s="78">
        <v>79</v>
      </c>
      <c r="H346" s="38">
        <f t="shared" si="17"/>
        <v>97.468354430379748</v>
      </c>
      <c r="I346" s="39">
        <f t="shared" si="15"/>
        <v>2.5316455696202533</v>
      </c>
      <c r="J346" s="40">
        <f t="shared" si="16"/>
        <v>0</v>
      </c>
      <c r="L346"/>
      <c r="M346"/>
    </row>
    <row r="347" spans="1:13">
      <c r="A347" s="141"/>
      <c r="B347">
        <v>8125000</v>
      </c>
      <c r="C347" s="42" t="s">
        <v>358</v>
      </c>
      <c r="D347" s="75">
        <v>84</v>
      </c>
      <c r="E347" s="76">
        <v>7</v>
      </c>
      <c r="F347" s="77">
        <v>5</v>
      </c>
      <c r="G347" s="78">
        <v>96</v>
      </c>
      <c r="H347" s="38">
        <f t="shared" si="17"/>
        <v>87.5</v>
      </c>
      <c r="I347" s="39">
        <f t="shared" si="15"/>
        <v>7.291666666666667</v>
      </c>
      <c r="J347" s="40">
        <f t="shared" si="16"/>
        <v>5.208333333333333</v>
      </c>
      <c r="L347"/>
      <c r="M347"/>
    </row>
    <row r="348" spans="1:13">
      <c r="A348" s="141"/>
      <c r="B348">
        <v>8126000</v>
      </c>
      <c r="C348" s="42" t="s">
        <v>359</v>
      </c>
      <c r="D348" s="75">
        <v>71</v>
      </c>
      <c r="E348" s="76">
        <v>1</v>
      </c>
      <c r="F348" s="77">
        <v>0</v>
      </c>
      <c r="G348" s="78">
        <v>72</v>
      </c>
      <c r="H348" s="38">
        <f t="shared" si="17"/>
        <v>98.611111111111114</v>
      </c>
      <c r="I348" s="39">
        <f t="shared" si="15"/>
        <v>1.3888888888888888</v>
      </c>
      <c r="J348" s="40">
        <f t="shared" si="16"/>
        <v>0</v>
      </c>
      <c r="L348"/>
      <c r="M348"/>
    </row>
    <row r="349" spans="1:13">
      <c r="A349" s="141"/>
      <c r="B349">
        <v>8127000</v>
      </c>
      <c r="C349" s="42" t="s">
        <v>360</v>
      </c>
      <c r="D349" s="75">
        <v>18</v>
      </c>
      <c r="E349" s="79">
        <v>1</v>
      </c>
      <c r="F349" s="79">
        <v>0</v>
      </c>
      <c r="G349" s="78">
        <v>19</v>
      </c>
      <c r="H349" s="38">
        <f t="shared" si="17"/>
        <v>94.736842105263165</v>
      </c>
      <c r="I349" s="39">
        <f t="shared" si="15"/>
        <v>5.2631578947368425</v>
      </c>
      <c r="J349" s="40">
        <f t="shared" si="16"/>
        <v>0</v>
      </c>
      <c r="L349"/>
      <c r="M349"/>
    </row>
    <row r="350" spans="1:13">
      <c r="A350" s="141"/>
      <c r="B350">
        <v>8128000</v>
      </c>
      <c r="C350" s="42" t="s">
        <v>361</v>
      </c>
      <c r="D350" s="75">
        <v>31</v>
      </c>
      <c r="E350" s="79">
        <v>0</v>
      </c>
      <c r="F350" s="79">
        <v>2</v>
      </c>
      <c r="G350" s="78">
        <v>33</v>
      </c>
      <c r="H350" s="38">
        <f t="shared" si="17"/>
        <v>93.939393939393938</v>
      </c>
      <c r="I350" s="39">
        <f t="shared" si="15"/>
        <v>0</v>
      </c>
      <c r="J350" s="40">
        <f t="shared" si="16"/>
        <v>6.0606060606060606</v>
      </c>
      <c r="L350"/>
      <c r="M350"/>
    </row>
    <row r="351" spans="1:13">
      <c r="A351" s="141"/>
      <c r="B351">
        <v>8135000</v>
      </c>
      <c r="C351" s="42" t="s">
        <v>362</v>
      </c>
      <c r="D351" s="75">
        <v>20</v>
      </c>
      <c r="E351" s="76">
        <v>5</v>
      </c>
      <c r="F351" s="77">
        <v>2</v>
      </c>
      <c r="G351" s="78">
        <v>27</v>
      </c>
      <c r="H351" s="38">
        <f t="shared" si="17"/>
        <v>74.074074074074076</v>
      </c>
      <c r="I351" s="39">
        <f t="shared" si="15"/>
        <v>18.518518518518519</v>
      </c>
      <c r="J351" s="40">
        <f t="shared" si="16"/>
        <v>7.4074074074074074</v>
      </c>
      <c r="L351"/>
      <c r="M351"/>
    </row>
    <row r="352" spans="1:13">
      <c r="A352" s="141"/>
      <c r="B352">
        <v>8136000</v>
      </c>
      <c r="C352" s="42" t="s">
        <v>363</v>
      </c>
      <c r="D352" s="75">
        <v>149</v>
      </c>
      <c r="E352" s="76">
        <v>7</v>
      </c>
      <c r="F352" s="77">
        <v>1</v>
      </c>
      <c r="G352" s="78">
        <v>157</v>
      </c>
      <c r="H352" s="38">
        <f t="shared" si="17"/>
        <v>94.904458598726109</v>
      </c>
      <c r="I352" s="39">
        <f t="shared" si="15"/>
        <v>4.4585987261146496</v>
      </c>
      <c r="J352" s="40">
        <f t="shared" si="16"/>
        <v>0.63694267515923564</v>
      </c>
      <c r="L352"/>
      <c r="M352"/>
    </row>
    <row r="353" spans="1:13">
      <c r="A353" s="141"/>
      <c r="B353">
        <v>8211000</v>
      </c>
      <c r="C353" s="42" t="s">
        <v>364</v>
      </c>
      <c r="D353" s="75">
        <v>17</v>
      </c>
      <c r="E353" s="76">
        <v>6</v>
      </c>
      <c r="F353" s="77">
        <v>13</v>
      </c>
      <c r="G353" s="78">
        <v>36</v>
      </c>
      <c r="H353" s="38">
        <f t="shared" si="17"/>
        <v>47.222222222222221</v>
      </c>
      <c r="I353" s="39">
        <f t="shared" si="15"/>
        <v>16.666666666666668</v>
      </c>
      <c r="J353" s="40">
        <f t="shared" si="16"/>
        <v>36.111111111111114</v>
      </c>
      <c r="L353"/>
      <c r="M353"/>
    </row>
    <row r="354" spans="1:13">
      <c r="A354" s="141"/>
      <c r="B354">
        <v>8212000</v>
      </c>
      <c r="C354" s="42" t="s">
        <v>365</v>
      </c>
      <c r="D354" s="75">
        <v>49</v>
      </c>
      <c r="E354" s="76">
        <v>3</v>
      </c>
      <c r="F354" s="77">
        <v>6</v>
      </c>
      <c r="G354" s="78">
        <v>58</v>
      </c>
      <c r="H354" s="38">
        <f t="shared" si="17"/>
        <v>84.482758620689651</v>
      </c>
      <c r="I354" s="39">
        <f t="shared" si="15"/>
        <v>5.1724137931034484</v>
      </c>
      <c r="J354" s="40">
        <f t="shared" si="16"/>
        <v>10.344827586206897</v>
      </c>
      <c r="L354"/>
      <c r="M354"/>
    </row>
    <row r="355" spans="1:13">
      <c r="A355" s="141"/>
      <c r="B355">
        <v>8215000</v>
      </c>
      <c r="C355" s="42" t="s">
        <v>366</v>
      </c>
      <c r="D355" s="75">
        <v>121</v>
      </c>
      <c r="E355" s="76">
        <v>15</v>
      </c>
      <c r="F355" s="77">
        <v>2</v>
      </c>
      <c r="G355" s="78">
        <v>138</v>
      </c>
      <c r="H355" s="38">
        <f t="shared" si="17"/>
        <v>87.681159420289859</v>
      </c>
      <c r="I355" s="39">
        <f t="shared" si="15"/>
        <v>10.869565217391305</v>
      </c>
      <c r="J355" s="40">
        <f t="shared" si="16"/>
        <v>1.4492753623188406</v>
      </c>
      <c r="L355"/>
      <c r="M355"/>
    </row>
    <row r="356" spans="1:13">
      <c r="A356" s="141"/>
      <c r="B356">
        <v>8216000</v>
      </c>
      <c r="C356" s="42" t="s">
        <v>367</v>
      </c>
      <c r="D356" s="75">
        <v>14</v>
      </c>
      <c r="E356" s="76">
        <v>1</v>
      </c>
      <c r="F356" s="77">
        <v>1</v>
      </c>
      <c r="G356" s="78">
        <v>16</v>
      </c>
      <c r="H356" s="38">
        <f t="shared" si="17"/>
        <v>87.5</v>
      </c>
      <c r="I356" s="39">
        <f t="shared" si="15"/>
        <v>6.25</v>
      </c>
      <c r="J356" s="40">
        <f t="shared" si="16"/>
        <v>6.25</v>
      </c>
      <c r="L356"/>
      <c r="M356"/>
    </row>
    <row r="357" spans="1:13">
      <c r="A357" s="141"/>
      <c r="B357">
        <v>8221000</v>
      </c>
      <c r="C357" s="42" t="s">
        <v>368</v>
      </c>
      <c r="D357" s="75">
        <v>14</v>
      </c>
      <c r="E357" s="76">
        <v>9</v>
      </c>
      <c r="F357" s="77">
        <v>13</v>
      </c>
      <c r="G357" s="78">
        <v>36</v>
      </c>
      <c r="H357" s="38">
        <f t="shared" si="17"/>
        <v>38.888888888888886</v>
      </c>
      <c r="I357" s="39">
        <f t="shared" si="15"/>
        <v>25</v>
      </c>
      <c r="J357" s="40">
        <f t="shared" si="16"/>
        <v>36.111111111111114</v>
      </c>
      <c r="L357"/>
      <c r="M357"/>
    </row>
    <row r="358" spans="1:13">
      <c r="A358" s="141"/>
      <c r="B358">
        <v>8222000</v>
      </c>
      <c r="C358" s="42" t="s">
        <v>369</v>
      </c>
      <c r="D358" s="75">
        <v>45</v>
      </c>
      <c r="E358" s="76">
        <v>14</v>
      </c>
      <c r="F358" s="77">
        <v>20</v>
      </c>
      <c r="G358" s="78">
        <v>79</v>
      </c>
      <c r="H358" s="38">
        <f t="shared" si="17"/>
        <v>56.962025316455694</v>
      </c>
      <c r="I358" s="39">
        <f t="shared" si="15"/>
        <v>17.721518987341771</v>
      </c>
      <c r="J358" s="40">
        <f t="shared" si="16"/>
        <v>25.316455696202532</v>
      </c>
      <c r="L358"/>
      <c r="M358"/>
    </row>
    <row r="359" spans="1:13">
      <c r="A359" s="141"/>
      <c r="B359">
        <v>8225000</v>
      </c>
      <c r="C359" s="42" t="s">
        <v>370</v>
      </c>
      <c r="D359" s="75">
        <v>51</v>
      </c>
      <c r="E359" s="79">
        <v>4</v>
      </c>
      <c r="F359" s="79">
        <v>0</v>
      </c>
      <c r="G359" s="78">
        <v>55</v>
      </c>
      <c r="H359" s="38">
        <f t="shared" si="17"/>
        <v>92.727272727272734</v>
      </c>
      <c r="I359" s="39">
        <f t="shared" si="15"/>
        <v>7.2727272727272725</v>
      </c>
      <c r="J359" s="40">
        <f t="shared" si="16"/>
        <v>0</v>
      </c>
      <c r="L359"/>
      <c r="M359"/>
    </row>
    <row r="360" spans="1:13">
      <c r="A360" s="141"/>
      <c r="B360">
        <v>8226000</v>
      </c>
      <c r="C360" s="42" t="s">
        <v>371</v>
      </c>
      <c r="D360" s="75">
        <v>29</v>
      </c>
      <c r="E360" s="76">
        <v>8</v>
      </c>
      <c r="F360" s="77">
        <v>2</v>
      </c>
      <c r="G360" s="78">
        <v>39</v>
      </c>
      <c r="H360" s="38">
        <f t="shared" si="17"/>
        <v>74.358974358974365</v>
      </c>
      <c r="I360" s="39">
        <f t="shared" si="15"/>
        <v>20.512820512820515</v>
      </c>
      <c r="J360" s="40">
        <f t="shared" si="16"/>
        <v>5.1282051282051286</v>
      </c>
      <c r="L360"/>
      <c r="M360"/>
    </row>
    <row r="361" spans="1:13">
      <c r="A361" s="141"/>
      <c r="B361">
        <v>8231000</v>
      </c>
      <c r="C361" s="42" t="s">
        <v>372</v>
      </c>
      <c r="D361" s="75">
        <v>28</v>
      </c>
      <c r="E361" s="79">
        <v>17</v>
      </c>
      <c r="F361" s="79">
        <v>1</v>
      </c>
      <c r="G361" s="78">
        <v>46</v>
      </c>
      <c r="H361" s="38">
        <f t="shared" si="17"/>
        <v>60.869565217391305</v>
      </c>
      <c r="I361" s="39">
        <f t="shared" si="15"/>
        <v>36.956521739130437</v>
      </c>
      <c r="J361" s="40">
        <f t="shared" si="16"/>
        <v>2.1739130434782608</v>
      </c>
      <c r="L361"/>
      <c r="M361"/>
    </row>
    <row r="362" spans="1:13">
      <c r="A362" s="141"/>
      <c r="B362">
        <v>8235000</v>
      </c>
      <c r="C362" s="42" t="s">
        <v>373</v>
      </c>
      <c r="D362" s="75">
        <v>74</v>
      </c>
      <c r="E362" s="79">
        <v>8</v>
      </c>
      <c r="F362" s="79">
        <v>5</v>
      </c>
      <c r="G362" s="78">
        <v>87</v>
      </c>
      <c r="H362" s="38">
        <f t="shared" si="17"/>
        <v>85.05747126436782</v>
      </c>
      <c r="I362" s="39">
        <f t="shared" si="15"/>
        <v>9.1954022988505741</v>
      </c>
      <c r="J362" s="40">
        <f t="shared" si="16"/>
        <v>5.7471264367816088</v>
      </c>
      <c r="L362"/>
      <c r="M362"/>
    </row>
    <row r="363" spans="1:13">
      <c r="A363" s="141"/>
      <c r="B363">
        <v>8236000</v>
      </c>
      <c r="C363" s="42" t="s">
        <v>374</v>
      </c>
      <c r="D363" s="75">
        <v>82</v>
      </c>
      <c r="E363" s="76">
        <v>12</v>
      </c>
      <c r="F363" s="77">
        <v>7</v>
      </c>
      <c r="G363" s="78">
        <v>101</v>
      </c>
      <c r="H363" s="38">
        <f t="shared" si="17"/>
        <v>81.188118811881182</v>
      </c>
      <c r="I363" s="39">
        <f t="shared" si="15"/>
        <v>11.881188118811881</v>
      </c>
      <c r="J363" s="40">
        <f t="shared" si="16"/>
        <v>6.9306930693069306</v>
      </c>
      <c r="L363"/>
      <c r="M363"/>
    </row>
    <row r="364" spans="1:13">
      <c r="A364" s="141"/>
      <c r="B364">
        <v>8237000</v>
      </c>
      <c r="C364" s="42" t="s">
        <v>375</v>
      </c>
      <c r="D364" s="75">
        <v>80</v>
      </c>
      <c r="E364" s="76">
        <v>2</v>
      </c>
      <c r="F364" s="77">
        <v>1</v>
      </c>
      <c r="G364" s="78">
        <v>83</v>
      </c>
      <c r="H364" s="38">
        <f t="shared" si="17"/>
        <v>96.385542168674704</v>
      </c>
      <c r="I364" s="39">
        <f t="shared" si="15"/>
        <v>2.4096385542168677</v>
      </c>
      <c r="J364" s="40">
        <f t="shared" si="16"/>
        <v>1.2048192771084338</v>
      </c>
      <c r="L364"/>
      <c r="M364"/>
    </row>
    <row r="365" spans="1:13">
      <c r="A365" s="141"/>
      <c r="B365">
        <v>8311000</v>
      </c>
      <c r="C365" s="42" t="s">
        <v>376</v>
      </c>
      <c r="D365" s="75">
        <v>22</v>
      </c>
      <c r="E365" s="76">
        <v>8</v>
      </c>
      <c r="F365" s="77">
        <v>5</v>
      </c>
      <c r="G365" s="78">
        <v>35</v>
      </c>
      <c r="H365" s="38">
        <f t="shared" si="17"/>
        <v>62.857142857142854</v>
      </c>
      <c r="I365" s="39">
        <f t="shared" si="15"/>
        <v>22.857142857142858</v>
      </c>
      <c r="J365" s="40">
        <f t="shared" si="16"/>
        <v>14.285714285714286</v>
      </c>
      <c r="L365"/>
      <c r="M365"/>
    </row>
    <row r="366" spans="1:13">
      <c r="A366" s="141"/>
      <c r="B366">
        <v>8315000</v>
      </c>
      <c r="C366" s="42" t="s">
        <v>377</v>
      </c>
      <c r="D366" s="75">
        <v>74</v>
      </c>
      <c r="E366" s="76">
        <v>5</v>
      </c>
      <c r="F366" s="77">
        <v>1</v>
      </c>
      <c r="G366" s="78">
        <v>80</v>
      </c>
      <c r="H366" s="38">
        <f t="shared" si="17"/>
        <v>92.5</v>
      </c>
      <c r="I366" s="39">
        <f t="shared" si="15"/>
        <v>6.25</v>
      </c>
      <c r="J366" s="40">
        <f t="shared" si="16"/>
        <v>1.25</v>
      </c>
      <c r="L366"/>
      <c r="M366"/>
    </row>
    <row r="367" spans="1:13">
      <c r="A367" s="141"/>
      <c r="B367">
        <v>8316000</v>
      </c>
      <c r="C367" s="42" t="s">
        <v>378</v>
      </c>
      <c r="D367" s="75">
        <v>61</v>
      </c>
      <c r="E367" s="76">
        <v>6</v>
      </c>
      <c r="F367" s="77">
        <v>4</v>
      </c>
      <c r="G367" s="78">
        <v>71</v>
      </c>
      <c r="H367" s="38">
        <f t="shared" si="17"/>
        <v>85.91549295774648</v>
      </c>
      <c r="I367" s="39">
        <f t="shared" si="15"/>
        <v>8.4507042253521121</v>
      </c>
      <c r="J367" s="40">
        <f t="shared" si="16"/>
        <v>5.6338028169014081</v>
      </c>
      <c r="L367"/>
      <c r="M367"/>
    </row>
    <row r="368" spans="1:13">
      <c r="A368" s="141"/>
      <c r="B368">
        <v>8317000</v>
      </c>
      <c r="C368" s="42" t="s">
        <v>379</v>
      </c>
      <c r="D368" s="75">
        <v>142</v>
      </c>
      <c r="E368" s="76">
        <v>14</v>
      </c>
      <c r="F368" s="77">
        <v>0</v>
      </c>
      <c r="G368" s="78">
        <v>156</v>
      </c>
      <c r="H368" s="38">
        <f t="shared" si="17"/>
        <v>91.025641025641022</v>
      </c>
      <c r="I368" s="39">
        <f t="shared" si="15"/>
        <v>8.9743589743589745</v>
      </c>
      <c r="J368" s="40">
        <f t="shared" si="16"/>
        <v>0</v>
      </c>
      <c r="L368"/>
      <c r="M368"/>
    </row>
    <row r="369" spans="1:13">
      <c r="A369" s="141"/>
      <c r="B369">
        <v>8325000</v>
      </c>
      <c r="C369" s="42" t="s">
        <v>380</v>
      </c>
      <c r="D369" s="75">
        <v>93</v>
      </c>
      <c r="E369" s="79">
        <v>6</v>
      </c>
      <c r="F369" s="79">
        <v>2</v>
      </c>
      <c r="G369" s="78">
        <v>101</v>
      </c>
      <c r="H369" s="38">
        <f t="shared" si="17"/>
        <v>92.079207920792072</v>
      </c>
      <c r="I369" s="39">
        <f t="shared" si="15"/>
        <v>5.9405940594059405</v>
      </c>
      <c r="J369" s="40">
        <f t="shared" si="16"/>
        <v>1.9801980198019802</v>
      </c>
      <c r="L369"/>
      <c r="M369"/>
    </row>
    <row r="370" spans="1:13">
      <c r="A370" s="141"/>
      <c r="B370">
        <v>8326000</v>
      </c>
      <c r="C370" s="42" t="s">
        <v>381</v>
      </c>
      <c r="D370" s="75">
        <v>40</v>
      </c>
      <c r="E370" s="79">
        <v>7</v>
      </c>
      <c r="F370" s="79">
        <v>3</v>
      </c>
      <c r="G370" s="78">
        <v>50</v>
      </c>
      <c r="H370" s="38">
        <f t="shared" si="17"/>
        <v>80</v>
      </c>
      <c r="I370" s="39">
        <f t="shared" si="15"/>
        <v>14</v>
      </c>
      <c r="J370" s="40">
        <f t="shared" si="16"/>
        <v>6</v>
      </c>
      <c r="L370"/>
      <c r="M370"/>
    </row>
    <row r="371" spans="1:13">
      <c r="A371" s="141"/>
      <c r="B371">
        <v>8326074</v>
      </c>
      <c r="C371" s="42" t="s">
        <v>382</v>
      </c>
      <c r="D371" s="75">
        <v>32</v>
      </c>
      <c r="E371" s="76">
        <v>22</v>
      </c>
      <c r="F371" s="77">
        <v>4</v>
      </c>
      <c r="G371" s="78">
        <v>58</v>
      </c>
      <c r="H371" s="38">
        <f t="shared" si="17"/>
        <v>55.172413793103445</v>
      </c>
      <c r="I371" s="39">
        <f t="shared" si="15"/>
        <v>37.931034482758619</v>
      </c>
      <c r="J371" s="40">
        <f t="shared" si="16"/>
        <v>6.8965517241379306</v>
      </c>
      <c r="L371"/>
      <c r="M371"/>
    </row>
    <row r="372" spans="1:13">
      <c r="A372" s="141"/>
      <c r="B372">
        <v>8327000</v>
      </c>
      <c r="C372" s="42" t="s">
        <v>383</v>
      </c>
      <c r="D372" s="75">
        <v>46</v>
      </c>
      <c r="E372" s="79">
        <v>1</v>
      </c>
      <c r="F372" s="79">
        <v>1</v>
      </c>
      <c r="G372" s="78">
        <v>48</v>
      </c>
      <c r="H372" s="38">
        <f t="shared" si="17"/>
        <v>95.833333333333329</v>
      </c>
      <c r="I372" s="39">
        <f t="shared" si="15"/>
        <v>2.0833333333333335</v>
      </c>
      <c r="J372" s="40">
        <f t="shared" si="16"/>
        <v>2.0833333333333335</v>
      </c>
      <c r="L372"/>
      <c r="M372"/>
    </row>
    <row r="373" spans="1:13">
      <c r="A373" s="141"/>
      <c r="B373">
        <v>8335000</v>
      </c>
      <c r="C373" s="42" t="s">
        <v>384</v>
      </c>
      <c r="D373" s="75">
        <v>87</v>
      </c>
      <c r="E373" s="76">
        <v>8</v>
      </c>
      <c r="F373" s="77">
        <v>5</v>
      </c>
      <c r="G373" s="78">
        <v>100</v>
      </c>
      <c r="H373" s="38">
        <f t="shared" si="17"/>
        <v>87</v>
      </c>
      <c r="I373" s="39">
        <f t="shared" si="15"/>
        <v>8</v>
      </c>
      <c r="J373" s="40">
        <f t="shared" si="16"/>
        <v>5</v>
      </c>
      <c r="L373"/>
      <c r="M373"/>
    </row>
    <row r="374" spans="1:13">
      <c r="A374" s="141"/>
      <c r="B374">
        <v>8335043</v>
      </c>
      <c r="C374" s="42" t="s">
        <v>385</v>
      </c>
      <c r="D374" s="75">
        <v>39</v>
      </c>
      <c r="E374" s="76">
        <v>7</v>
      </c>
      <c r="F374" s="77">
        <v>2</v>
      </c>
      <c r="G374" s="78">
        <v>48</v>
      </c>
      <c r="H374" s="38">
        <f t="shared" si="17"/>
        <v>81.25</v>
      </c>
      <c r="I374" s="39">
        <f t="shared" si="15"/>
        <v>14.583333333333334</v>
      </c>
      <c r="J374" s="40">
        <f t="shared" si="16"/>
        <v>4.166666666666667</v>
      </c>
      <c r="L374"/>
      <c r="M374"/>
    </row>
    <row r="375" spans="1:13">
      <c r="A375" s="141"/>
      <c r="B375">
        <v>8336000</v>
      </c>
      <c r="C375" s="42" t="s">
        <v>386</v>
      </c>
      <c r="D375" s="75">
        <v>81</v>
      </c>
      <c r="E375" s="76">
        <v>3</v>
      </c>
      <c r="F375" s="77">
        <v>4</v>
      </c>
      <c r="G375" s="78">
        <v>88</v>
      </c>
      <c r="H375" s="38">
        <f t="shared" si="17"/>
        <v>92.045454545454547</v>
      </c>
      <c r="I375" s="39">
        <f t="shared" si="15"/>
        <v>3.4090909090909092</v>
      </c>
      <c r="J375" s="40">
        <f t="shared" si="16"/>
        <v>4.5454545454545459</v>
      </c>
      <c r="L375"/>
      <c r="M375"/>
    </row>
    <row r="376" spans="1:13">
      <c r="A376" s="141"/>
      <c r="B376">
        <v>8337000</v>
      </c>
      <c r="C376" s="42" t="s">
        <v>387</v>
      </c>
      <c r="D376" s="75">
        <v>46</v>
      </c>
      <c r="E376" s="79">
        <v>3</v>
      </c>
      <c r="F376" s="79">
        <v>3</v>
      </c>
      <c r="G376" s="78">
        <v>52</v>
      </c>
      <c r="H376" s="38">
        <f t="shared" si="17"/>
        <v>88.461538461538467</v>
      </c>
      <c r="I376" s="39">
        <f t="shared" si="15"/>
        <v>5.7692307692307692</v>
      </c>
      <c r="J376" s="40">
        <f t="shared" si="16"/>
        <v>5.7692307692307692</v>
      </c>
      <c r="L376"/>
      <c r="M376"/>
    </row>
    <row r="377" spans="1:13">
      <c r="A377" s="141"/>
      <c r="B377">
        <v>8415000</v>
      </c>
      <c r="C377" s="42" t="s">
        <v>388</v>
      </c>
      <c r="D377" s="75">
        <v>193</v>
      </c>
      <c r="E377" s="76">
        <v>21</v>
      </c>
      <c r="F377" s="77">
        <v>20</v>
      </c>
      <c r="G377" s="78">
        <v>234</v>
      </c>
      <c r="H377" s="38">
        <f t="shared" si="17"/>
        <v>82.478632478632477</v>
      </c>
      <c r="I377" s="39">
        <f t="shared" si="15"/>
        <v>8.9743589743589745</v>
      </c>
      <c r="J377" s="40">
        <f t="shared" si="16"/>
        <v>8.5470085470085468</v>
      </c>
      <c r="L377"/>
      <c r="M377"/>
    </row>
    <row r="378" spans="1:13">
      <c r="A378" s="141"/>
      <c r="B378">
        <v>8416000</v>
      </c>
      <c r="C378" s="42" t="s">
        <v>389</v>
      </c>
      <c r="D378" s="75">
        <v>135</v>
      </c>
      <c r="E378" s="76">
        <v>2</v>
      </c>
      <c r="F378" s="77">
        <v>2</v>
      </c>
      <c r="G378" s="78">
        <v>139</v>
      </c>
      <c r="H378" s="38">
        <f t="shared" si="17"/>
        <v>97.122302158273385</v>
      </c>
      <c r="I378" s="39">
        <f t="shared" si="15"/>
        <v>1.4388489208633093</v>
      </c>
      <c r="J378" s="40">
        <f t="shared" si="16"/>
        <v>1.4388489208633093</v>
      </c>
      <c r="L378"/>
      <c r="M378"/>
    </row>
    <row r="379" spans="1:13">
      <c r="A379" s="141"/>
      <c r="B379">
        <v>8417000</v>
      </c>
      <c r="C379" s="42" t="s">
        <v>390</v>
      </c>
      <c r="D379" s="75">
        <v>28</v>
      </c>
      <c r="E379" s="76">
        <v>3</v>
      </c>
      <c r="F379" s="77">
        <v>0</v>
      </c>
      <c r="G379" s="78">
        <v>31</v>
      </c>
      <c r="H379" s="38">
        <f t="shared" si="17"/>
        <v>90.322580645161295</v>
      </c>
      <c r="I379" s="39">
        <f t="shared" si="15"/>
        <v>9.67741935483871</v>
      </c>
      <c r="J379" s="40">
        <f t="shared" si="16"/>
        <v>0</v>
      </c>
      <c r="L379"/>
      <c r="M379"/>
    </row>
    <row r="380" spans="1:13">
      <c r="A380" s="141"/>
      <c r="B380">
        <v>8421000</v>
      </c>
      <c r="C380" s="42" t="s">
        <v>391</v>
      </c>
      <c r="D380" s="75">
        <v>27</v>
      </c>
      <c r="E380" s="76">
        <v>3</v>
      </c>
      <c r="F380" s="77">
        <v>3</v>
      </c>
      <c r="G380" s="78">
        <v>33</v>
      </c>
      <c r="H380" s="38">
        <f t="shared" si="17"/>
        <v>81.818181818181813</v>
      </c>
      <c r="I380" s="39">
        <f t="shared" si="15"/>
        <v>9.0909090909090917</v>
      </c>
      <c r="J380" s="40">
        <f t="shared" si="16"/>
        <v>9.0909090909090917</v>
      </c>
      <c r="L380"/>
      <c r="M380"/>
    </row>
    <row r="381" spans="1:13">
      <c r="A381" s="141"/>
      <c r="B381">
        <v>8425000</v>
      </c>
      <c r="C381" s="42" t="s">
        <v>392</v>
      </c>
      <c r="D381" s="75">
        <v>36</v>
      </c>
      <c r="E381" s="76">
        <v>1</v>
      </c>
      <c r="F381" s="77">
        <v>2</v>
      </c>
      <c r="G381" s="78">
        <v>39</v>
      </c>
      <c r="H381" s="38">
        <f t="shared" si="17"/>
        <v>92.307692307692307</v>
      </c>
      <c r="I381" s="39">
        <f t="shared" si="15"/>
        <v>2.5641025641025643</v>
      </c>
      <c r="J381" s="40">
        <f t="shared" si="16"/>
        <v>5.1282051282051286</v>
      </c>
      <c r="L381"/>
      <c r="M381"/>
    </row>
    <row r="382" spans="1:13">
      <c r="A382" s="141"/>
      <c r="B382">
        <v>8426000</v>
      </c>
      <c r="C382" s="42" t="s">
        <v>393</v>
      </c>
      <c r="D382" s="75">
        <v>43</v>
      </c>
      <c r="E382" s="76">
        <v>2</v>
      </c>
      <c r="F382" s="77">
        <v>0</v>
      </c>
      <c r="G382" s="78">
        <v>45</v>
      </c>
      <c r="H382" s="38">
        <f t="shared" si="17"/>
        <v>95.555555555555557</v>
      </c>
      <c r="I382" s="39">
        <f t="shared" si="15"/>
        <v>4.4444444444444446</v>
      </c>
      <c r="J382" s="40">
        <f t="shared" si="16"/>
        <v>0</v>
      </c>
      <c r="L382"/>
      <c r="M382"/>
    </row>
    <row r="383" spans="1:13">
      <c r="A383" s="141"/>
      <c r="B383">
        <v>8435000</v>
      </c>
      <c r="C383" s="42" t="s">
        <v>394</v>
      </c>
      <c r="D383" s="75">
        <v>50</v>
      </c>
      <c r="E383" s="76">
        <v>2</v>
      </c>
      <c r="F383" s="77">
        <v>1</v>
      </c>
      <c r="G383" s="78">
        <v>53</v>
      </c>
      <c r="H383" s="38">
        <f t="shared" si="17"/>
        <v>94.339622641509436</v>
      </c>
      <c r="I383" s="39">
        <f t="shared" si="15"/>
        <v>3.7735849056603774</v>
      </c>
      <c r="J383" s="40">
        <f t="shared" si="16"/>
        <v>1.8867924528301887</v>
      </c>
      <c r="L383"/>
      <c r="M383"/>
    </row>
    <row r="384" spans="1:13">
      <c r="A384" s="141"/>
      <c r="B384">
        <v>8436000</v>
      </c>
      <c r="C384" s="42" t="s">
        <v>395</v>
      </c>
      <c r="D384" s="75">
        <v>88</v>
      </c>
      <c r="E384" s="76">
        <v>2</v>
      </c>
      <c r="F384" s="77">
        <v>0</v>
      </c>
      <c r="G384" s="78">
        <v>90</v>
      </c>
      <c r="H384" s="38">
        <f t="shared" si="17"/>
        <v>97.777777777777771</v>
      </c>
      <c r="I384" s="39">
        <f t="shared" si="15"/>
        <v>2.2222222222222223</v>
      </c>
      <c r="J384" s="40">
        <f t="shared" si="16"/>
        <v>0</v>
      </c>
      <c r="L384"/>
      <c r="M384"/>
    </row>
    <row r="385" spans="1:13">
      <c r="A385" s="141"/>
      <c r="B385">
        <v>8437000</v>
      </c>
      <c r="C385" s="41" t="s">
        <v>396</v>
      </c>
      <c r="D385" s="72">
        <v>39</v>
      </c>
      <c r="E385" s="73">
        <v>1</v>
      </c>
      <c r="F385" s="73">
        <v>0</v>
      </c>
      <c r="G385" s="74">
        <v>40</v>
      </c>
      <c r="H385" s="38">
        <f t="shared" si="17"/>
        <v>97.5</v>
      </c>
      <c r="I385" s="39">
        <f t="shared" si="15"/>
        <v>2.5</v>
      </c>
      <c r="J385" s="40">
        <f t="shared" si="16"/>
        <v>0</v>
      </c>
      <c r="L385"/>
      <c r="M385"/>
    </row>
    <row r="386" spans="1:13">
      <c r="A386" s="136" t="s">
        <v>397</v>
      </c>
      <c r="B386" s="6">
        <v>9161000</v>
      </c>
      <c r="C386" s="7" t="s">
        <v>398</v>
      </c>
      <c r="D386" s="83">
        <v>3</v>
      </c>
      <c r="E386" s="84">
        <v>6</v>
      </c>
      <c r="F386" s="84">
        <v>8</v>
      </c>
      <c r="G386" s="84">
        <v>17</v>
      </c>
      <c r="H386" s="8">
        <f t="shared" si="17"/>
        <v>17.647058823529413</v>
      </c>
      <c r="I386" s="9">
        <f t="shared" si="15"/>
        <v>35.294117647058826</v>
      </c>
      <c r="J386" s="10">
        <f t="shared" si="16"/>
        <v>47.058823529411768</v>
      </c>
      <c r="L386"/>
      <c r="M386"/>
    </row>
    <row r="387" spans="1:13">
      <c r="A387" s="137"/>
      <c r="B387" s="12">
        <v>9162000</v>
      </c>
      <c r="C387" s="13" t="s">
        <v>399</v>
      </c>
      <c r="D387" s="85">
        <v>37</v>
      </c>
      <c r="E387" s="86">
        <v>97</v>
      </c>
      <c r="F387" s="86">
        <v>143</v>
      </c>
      <c r="G387" s="86">
        <v>277</v>
      </c>
      <c r="H387" s="14">
        <f t="shared" si="17"/>
        <v>13.35740072202166</v>
      </c>
      <c r="I387" s="15">
        <f t="shared" si="15"/>
        <v>35.018050541516246</v>
      </c>
      <c r="J387" s="16">
        <f t="shared" si="16"/>
        <v>51.624548736462096</v>
      </c>
      <c r="L387"/>
      <c r="M387"/>
    </row>
    <row r="388" spans="1:13">
      <c r="A388" s="137"/>
      <c r="B388" s="12">
        <v>9163000</v>
      </c>
      <c r="C388" s="13" t="s">
        <v>400</v>
      </c>
      <c r="D388" s="85">
        <v>9</v>
      </c>
      <c r="E388" s="86">
        <v>6</v>
      </c>
      <c r="F388" s="86">
        <v>4</v>
      </c>
      <c r="G388" s="86">
        <v>19</v>
      </c>
      <c r="H388" s="14">
        <f t="shared" si="17"/>
        <v>47.368421052631582</v>
      </c>
      <c r="I388" s="15">
        <f t="shared" si="15"/>
        <v>31.578947368421051</v>
      </c>
      <c r="J388" s="16">
        <f t="shared" si="16"/>
        <v>21.05263157894737</v>
      </c>
      <c r="L388"/>
      <c r="M388"/>
    </row>
    <row r="389" spans="1:13">
      <c r="A389" s="137"/>
      <c r="B389" s="12">
        <v>9171000</v>
      </c>
      <c r="C389" s="13" t="s">
        <v>401</v>
      </c>
      <c r="D389" s="85">
        <v>5</v>
      </c>
      <c r="E389" s="86">
        <v>3</v>
      </c>
      <c r="F389" s="86">
        <v>2</v>
      </c>
      <c r="G389" s="86">
        <v>10</v>
      </c>
      <c r="H389" s="14">
        <f t="shared" si="17"/>
        <v>50</v>
      </c>
      <c r="I389" s="15">
        <f t="shared" si="15"/>
        <v>30</v>
      </c>
      <c r="J389" s="16">
        <f t="shared" si="16"/>
        <v>20</v>
      </c>
      <c r="L389"/>
      <c r="M389"/>
    </row>
    <row r="390" spans="1:13">
      <c r="A390" s="137"/>
      <c r="B390" s="12">
        <v>9172000</v>
      </c>
      <c r="C390" s="13" t="s">
        <v>402</v>
      </c>
      <c r="D390" s="85">
        <v>1</v>
      </c>
      <c r="E390" s="86">
        <v>0</v>
      </c>
      <c r="F390" s="86">
        <v>4</v>
      </c>
      <c r="G390" s="86">
        <v>5</v>
      </c>
      <c r="H390" s="14">
        <f t="shared" si="17"/>
        <v>20</v>
      </c>
      <c r="I390" s="15">
        <f t="shared" ref="I390:I453" si="18">E390*100/G390</f>
        <v>0</v>
      </c>
      <c r="J390" s="16">
        <f t="shared" ref="J390:J453" si="19">F390*100/G390</f>
        <v>80</v>
      </c>
      <c r="L390"/>
      <c r="M390"/>
    </row>
    <row r="391" spans="1:13">
      <c r="A391" s="137"/>
      <c r="B391" s="12">
        <v>9173000</v>
      </c>
      <c r="C391" s="13" t="s">
        <v>403</v>
      </c>
      <c r="D391" s="85">
        <v>19</v>
      </c>
      <c r="E391" s="86">
        <v>4</v>
      </c>
      <c r="F391" s="86">
        <v>1</v>
      </c>
      <c r="G391" s="86">
        <v>24</v>
      </c>
      <c r="H391" s="14">
        <f t="shared" ref="H391:H454" si="20">D391*100/G391</f>
        <v>79.166666666666671</v>
      </c>
      <c r="I391" s="15">
        <f t="shared" si="18"/>
        <v>16.666666666666668</v>
      </c>
      <c r="J391" s="16">
        <f t="shared" si="19"/>
        <v>4.166666666666667</v>
      </c>
      <c r="L391"/>
      <c r="M391"/>
    </row>
    <row r="392" spans="1:13">
      <c r="A392" s="137"/>
      <c r="B392" s="12">
        <v>9174000</v>
      </c>
      <c r="C392" s="13" t="s">
        <v>404</v>
      </c>
      <c r="D392" s="85">
        <v>11</v>
      </c>
      <c r="E392" s="86">
        <v>3</v>
      </c>
      <c r="F392" s="86">
        <v>5</v>
      </c>
      <c r="G392" s="86">
        <v>19</v>
      </c>
      <c r="H392" s="14">
        <f t="shared" si="20"/>
        <v>57.89473684210526</v>
      </c>
      <c r="I392" s="15">
        <f t="shared" si="18"/>
        <v>15.789473684210526</v>
      </c>
      <c r="J392" s="16">
        <f t="shared" si="19"/>
        <v>26.315789473684209</v>
      </c>
      <c r="L392"/>
      <c r="M392"/>
    </row>
    <row r="393" spans="1:13">
      <c r="A393" s="137"/>
      <c r="B393" s="12">
        <v>9175000</v>
      </c>
      <c r="C393" s="13" t="s">
        <v>405</v>
      </c>
      <c r="D393" s="85">
        <v>30</v>
      </c>
      <c r="E393" s="86">
        <v>12</v>
      </c>
      <c r="F393" s="86">
        <v>16</v>
      </c>
      <c r="G393" s="86">
        <v>58</v>
      </c>
      <c r="H393" s="14">
        <f t="shared" si="20"/>
        <v>51.724137931034484</v>
      </c>
      <c r="I393" s="15">
        <f t="shared" si="18"/>
        <v>20.689655172413794</v>
      </c>
      <c r="J393" s="16">
        <f t="shared" si="19"/>
        <v>27.586206896551722</v>
      </c>
      <c r="L393"/>
      <c r="M393"/>
    </row>
    <row r="394" spans="1:13">
      <c r="A394" s="137"/>
      <c r="B394" s="12">
        <v>9176000</v>
      </c>
      <c r="C394" s="13" t="s">
        <v>406</v>
      </c>
      <c r="D394" s="85">
        <v>6</v>
      </c>
      <c r="E394" s="86">
        <v>13</v>
      </c>
      <c r="F394" s="86">
        <v>4</v>
      </c>
      <c r="G394" s="86">
        <v>23</v>
      </c>
      <c r="H394" s="14">
        <f t="shared" si="20"/>
        <v>26.086956521739129</v>
      </c>
      <c r="I394" s="15">
        <f t="shared" si="18"/>
        <v>56.521739130434781</v>
      </c>
      <c r="J394" s="16">
        <f t="shared" si="19"/>
        <v>17.391304347826086</v>
      </c>
      <c r="L394"/>
      <c r="M394"/>
    </row>
    <row r="395" spans="1:13">
      <c r="A395" s="137"/>
      <c r="B395" s="12">
        <v>9177000</v>
      </c>
      <c r="C395" s="13" t="s">
        <v>407</v>
      </c>
      <c r="D395" s="85">
        <v>9</v>
      </c>
      <c r="E395" s="86">
        <v>1</v>
      </c>
      <c r="F395" s="86">
        <v>1</v>
      </c>
      <c r="G395" s="86">
        <v>11</v>
      </c>
      <c r="H395" s="14">
        <f t="shared" si="20"/>
        <v>81.818181818181813</v>
      </c>
      <c r="I395" s="15">
        <f t="shared" si="18"/>
        <v>9.0909090909090917</v>
      </c>
      <c r="J395" s="16">
        <f t="shared" si="19"/>
        <v>9.0909090909090917</v>
      </c>
      <c r="L395"/>
      <c r="M395"/>
    </row>
    <row r="396" spans="1:13">
      <c r="A396" s="137"/>
      <c r="B396" s="12">
        <v>9178000</v>
      </c>
      <c r="C396" s="13" t="s">
        <v>408</v>
      </c>
      <c r="D396" s="85">
        <v>26</v>
      </c>
      <c r="E396" s="86">
        <v>34</v>
      </c>
      <c r="F396" s="86">
        <v>13</v>
      </c>
      <c r="G396" s="86">
        <v>73</v>
      </c>
      <c r="H396" s="14">
        <f t="shared" si="20"/>
        <v>35.61643835616438</v>
      </c>
      <c r="I396" s="15">
        <f t="shared" si="18"/>
        <v>46.575342465753423</v>
      </c>
      <c r="J396" s="16">
        <f t="shared" si="19"/>
        <v>17.80821917808219</v>
      </c>
      <c r="L396"/>
      <c r="M396"/>
    </row>
    <row r="397" spans="1:13">
      <c r="A397" s="137"/>
      <c r="B397" s="45">
        <v>9179000</v>
      </c>
      <c r="C397" s="13" t="s">
        <v>409</v>
      </c>
      <c r="D397" s="85">
        <v>5</v>
      </c>
      <c r="E397" s="86">
        <v>13</v>
      </c>
      <c r="F397" s="86">
        <v>4</v>
      </c>
      <c r="G397" s="86">
        <v>22</v>
      </c>
      <c r="H397" s="14">
        <f t="shared" si="20"/>
        <v>22.727272727272727</v>
      </c>
      <c r="I397" s="15">
        <f t="shared" si="18"/>
        <v>59.090909090909093</v>
      </c>
      <c r="J397" s="16">
        <f t="shared" si="19"/>
        <v>18.181818181818183</v>
      </c>
      <c r="L397"/>
      <c r="M397"/>
    </row>
    <row r="398" spans="1:13">
      <c r="A398" s="137"/>
      <c r="B398" s="12">
        <v>9180000</v>
      </c>
      <c r="C398" s="13" t="s">
        <v>410</v>
      </c>
      <c r="D398" s="85">
        <v>42</v>
      </c>
      <c r="E398" s="86">
        <v>7</v>
      </c>
      <c r="F398" s="86">
        <v>4</v>
      </c>
      <c r="G398" s="86">
        <v>53</v>
      </c>
      <c r="H398" s="14">
        <f t="shared" si="20"/>
        <v>79.245283018867923</v>
      </c>
      <c r="I398" s="15">
        <f t="shared" si="18"/>
        <v>13.20754716981132</v>
      </c>
      <c r="J398" s="16">
        <f t="shared" si="19"/>
        <v>7.5471698113207548</v>
      </c>
      <c r="L398"/>
      <c r="M398"/>
    </row>
    <row r="399" spans="1:13">
      <c r="A399" s="137"/>
      <c r="B399" s="12">
        <v>9181000</v>
      </c>
      <c r="C399" s="13" t="s">
        <v>411</v>
      </c>
      <c r="D399" s="85">
        <v>4</v>
      </c>
      <c r="E399" s="86">
        <v>1</v>
      </c>
      <c r="F399" s="86">
        <v>2</v>
      </c>
      <c r="G399" s="86">
        <v>7</v>
      </c>
      <c r="H399" s="14">
        <f t="shared" si="20"/>
        <v>57.142857142857146</v>
      </c>
      <c r="I399" s="15">
        <f t="shared" si="18"/>
        <v>14.285714285714286</v>
      </c>
      <c r="J399" s="16">
        <f t="shared" si="19"/>
        <v>28.571428571428573</v>
      </c>
      <c r="L399"/>
      <c r="M399"/>
    </row>
    <row r="400" spans="1:13">
      <c r="A400" s="137"/>
      <c r="B400" s="12">
        <v>9182000</v>
      </c>
      <c r="C400" s="13" t="s">
        <v>412</v>
      </c>
      <c r="D400" s="85">
        <v>7</v>
      </c>
      <c r="E400" s="86">
        <v>6</v>
      </c>
      <c r="F400" s="86">
        <v>0</v>
      </c>
      <c r="G400" s="86">
        <v>13</v>
      </c>
      <c r="H400" s="14">
        <f t="shared" si="20"/>
        <v>53.846153846153847</v>
      </c>
      <c r="I400" s="15">
        <f t="shared" si="18"/>
        <v>46.153846153846153</v>
      </c>
      <c r="J400" s="16">
        <f t="shared" si="19"/>
        <v>0</v>
      </c>
      <c r="L400"/>
      <c r="M400"/>
    </row>
    <row r="401" spans="1:13">
      <c r="A401" s="137"/>
      <c r="B401" s="12">
        <v>9183000</v>
      </c>
      <c r="C401" s="13" t="s">
        <v>413</v>
      </c>
      <c r="D401" s="85">
        <v>3</v>
      </c>
      <c r="E401" s="86">
        <v>2</v>
      </c>
      <c r="F401" s="86">
        <v>1</v>
      </c>
      <c r="G401" s="86">
        <v>6</v>
      </c>
      <c r="H401" s="14">
        <f t="shared" si="20"/>
        <v>50</v>
      </c>
      <c r="I401" s="15">
        <f t="shared" si="18"/>
        <v>33.333333333333336</v>
      </c>
      <c r="J401" s="16">
        <f t="shared" si="19"/>
        <v>16.666666666666668</v>
      </c>
      <c r="L401"/>
      <c r="M401"/>
    </row>
    <row r="402" spans="1:13">
      <c r="A402" s="137"/>
      <c r="B402" s="12">
        <v>9184000</v>
      </c>
      <c r="C402" s="13" t="s">
        <v>414</v>
      </c>
      <c r="D402" s="85">
        <v>52</v>
      </c>
      <c r="E402" s="86">
        <v>58</v>
      </c>
      <c r="F402" s="86">
        <v>56</v>
      </c>
      <c r="G402" s="86">
        <v>166</v>
      </c>
      <c r="H402" s="14">
        <f t="shared" si="20"/>
        <v>31.325301204819276</v>
      </c>
      <c r="I402" s="15">
        <f t="shared" si="18"/>
        <v>34.939759036144579</v>
      </c>
      <c r="J402" s="16">
        <f t="shared" si="19"/>
        <v>33.734939759036145</v>
      </c>
      <c r="L402"/>
      <c r="M402"/>
    </row>
    <row r="403" spans="1:13">
      <c r="A403" s="137"/>
      <c r="B403" s="12">
        <v>9185000</v>
      </c>
      <c r="C403" s="13" t="s">
        <v>415</v>
      </c>
      <c r="D403" s="85">
        <v>13</v>
      </c>
      <c r="E403" s="86">
        <v>3</v>
      </c>
      <c r="F403" s="86">
        <v>2</v>
      </c>
      <c r="G403" s="86">
        <v>18</v>
      </c>
      <c r="H403" s="14">
        <f t="shared" si="20"/>
        <v>72.222222222222229</v>
      </c>
      <c r="I403" s="15">
        <f t="shared" si="18"/>
        <v>16.666666666666668</v>
      </c>
      <c r="J403" s="16">
        <f t="shared" si="19"/>
        <v>11.111111111111111</v>
      </c>
      <c r="L403"/>
      <c r="M403"/>
    </row>
    <row r="404" spans="1:13">
      <c r="A404" s="137"/>
      <c r="B404" s="12">
        <v>9186000</v>
      </c>
      <c r="C404" s="13" t="s">
        <v>416</v>
      </c>
      <c r="D404" s="85">
        <v>27</v>
      </c>
      <c r="E404" s="86">
        <v>9</v>
      </c>
      <c r="F404" s="86">
        <v>5</v>
      </c>
      <c r="G404" s="86">
        <v>41</v>
      </c>
      <c r="H404" s="14">
        <f t="shared" si="20"/>
        <v>65.853658536585371</v>
      </c>
      <c r="I404" s="15">
        <f t="shared" si="18"/>
        <v>21.951219512195124</v>
      </c>
      <c r="J404" s="16">
        <f t="shared" si="19"/>
        <v>12.195121951219512</v>
      </c>
      <c r="L404"/>
      <c r="M404"/>
    </row>
    <row r="405" spans="1:13">
      <c r="A405" s="137"/>
      <c r="B405" s="12">
        <v>9187000</v>
      </c>
      <c r="C405" s="13" t="s">
        <v>417</v>
      </c>
      <c r="D405" s="85">
        <v>71</v>
      </c>
      <c r="E405" s="86">
        <v>29</v>
      </c>
      <c r="F405" s="86">
        <v>11</v>
      </c>
      <c r="G405" s="86">
        <v>111</v>
      </c>
      <c r="H405" s="14">
        <f t="shared" si="20"/>
        <v>63.963963963963963</v>
      </c>
      <c r="I405" s="15">
        <f t="shared" si="18"/>
        <v>26.126126126126128</v>
      </c>
      <c r="J405" s="16">
        <f t="shared" si="19"/>
        <v>9.9099099099099099</v>
      </c>
      <c r="L405"/>
      <c r="M405"/>
    </row>
    <row r="406" spans="1:13">
      <c r="A406" s="137"/>
      <c r="B406" s="12">
        <v>9188000</v>
      </c>
      <c r="C406" s="13" t="s">
        <v>418</v>
      </c>
      <c r="D406" s="85">
        <v>16</v>
      </c>
      <c r="E406" s="86">
        <v>5</v>
      </c>
      <c r="F406" s="86">
        <v>6</v>
      </c>
      <c r="G406" s="86">
        <v>27</v>
      </c>
      <c r="H406" s="14">
        <f t="shared" si="20"/>
        <v>59.25925925925926</v>
      </c>
      <c r="I406" s="15">
        <f t="shared" si="18"/>
        <v>18.518518518518519</v>
      </c>
      <c r="J406" s="16">
        <f t="shared" si="19"/>
        <v>22.222222222222221</v>
      </c>
      <c r="L406"/>
      <c r="M406"/>
    </row>
    <row r="407" spans="1:13">
      <c r="A407" s="137"/>
      <c r="B407" s="12">
        <v>9189000</v>
      </c>
      <c r="C407" s="13" t="s">
        <v>419</v>
      </c>
      <c r="D407" s="85">
        <v>3</v>
      </c>
      <c r="E407" s="86">
        <v>0</v>
      </c>
      <c r="F407" s="86">
        <v>1</v>
      </c>
      <c r="G407" s="86">
        <v>4</v>
      </c>
      <c r="H407" s="14">
        <f t="shared" si="20"/>
        <v>75</v>
      </c>
      <c r="I407" s="15">
        <f t="shared" si="18"/>
        <v>0</v>
      </c>
      <c r="J407" s="16">
        <f t="shared" si="19"/>
        <v>25</v>
      </c>
      <c r="L407"/>
      <c r="M407"/>
    </row>
    <row r="408" spans="1:13">
      <c r="A408" s="137"/>
      <c r="B408" s="12">
        <v>9190000</v>
      </c>
      <c r="C408" s="13" t="s">
        <v>420</v>
      </c>
      <c r="D408" s="85">
        <v>40</v>
      </c>
      <c r="E408" s="86">
        <v>16</v>
      </c>
      <c r="F408" s="86">
        <v>7</v>
      </c>
      <c r="G408" s="86">
        <v>63</v>
      </c>
      <c r="H408" s="14">
        <f t="shared" si="20"/>
        <v>63.492063492063494</v>
      </c>
      <c r="I408" s="15">
        <f t="shared" si="18"/>
        <v>25.396825396825395</v>
      </c>
      <c r="J408" s="16">
        <f t="shared" si="19"/>
        <v>11.111111111111111</v>
      </c>
      <c r="L408"/>
      <c r="M408"/>
    </row>
    <row r="409" spans="1:13">
      <c r="A409" s="137"/>
      <c r="B409" s="12">
        <v>9261000</v>
      </c>
      <c r="C409" s="13" t="s">
        <v>421</v>
      </c>
      <c r="D409" s="85">
        <v>34</v>
      </c>
      <c r="E409" s="86">
        <v>47</v>
      </c>
      <c r="F409" s="86">
        <v>53</v>
      </c>
      <c r="G409" s="86">
        <v>134</v>
      </c>
      <c r="H409" s="14">
        <f t="shared" si="20"/>
        <v>25.373134328358208</v>
      </c>
      <c r="I409" s="15">
        <f t="shared" si="18"/>
        <v>35.07462686567164</v>
      </c>
      <c r="J409" s="16">
        <f t="shared" si="19"/>
        <v>39.552238805970148</v>
      </c>
      <c r="L409"/>
      <c r="M409"/>
    </row>
    <row r="410" spans="1:13">
      <c r="A410" s="137"/>
      <c r="B410" s="12">
        <v>9262000</v>
      </c>
      <c r="C410" s="13" t="s">
        <v>422</v>
      </c>
      <c r="D410" s="85">
        <v>2</v>
      </c>
      <c r="E410" s="86">
        <v>0</v>
      </c>
      <c r="F410" s="86">
        <v>0</v>
      </c>
      <c r="G410" s="86">
        <v>2</v>
      </c>
      <c r="H410" s="14">
        <f t="shared" si="20"/>
        <v>100</v>
      </c>
      <c r="I410" s="15">
        <f t="shared" si="18"/>
        <v>0</v>
      </c>
      <c r="J410" s="16">
        <f t="shared" si="19"/>
        <v>0</v>
      </c>
      <c r="L410"/>
      <c r="M410"/>
    </row>
    <row r="411" spans="1:13">
      <c r="A411" s="137"/>
      <c r="B411" s="12">
        <v>9263000</v>
      </c>
      <c r="C411" s="13" t="s">
        <v>423</v>
      </c>
      <c r="D411" s="85">
        <v>6</v>
      </c>
      <c r="E411" s="86">
        <v>2</v>
      </c>
      <c r="F411" s="86">
        <v>1</v>
      </c>
      <c r="G411" s="86">
        <v>9</v>
      </c>
      <c r="H411" s="14">
        <f t="shared" si="20"/>
        <v>66.666666666666671</v>
      </c>
      <c r="I411" s="15">
        <f t="shared" si="18"/>
        <v>22.222222222222221</v>
      </c>
      <c r="J411" s="16">
        <f t="shared" si="19"/>
        <v>11.111111111111111</v>
      </c>
      <c r="L411"/>
      <c r="M411"/>
    </row>
    <row r="412" spans="1:13">
      <c r="A412" s="137"/>
      <c r="B412" s="12">
        <v>9271000</v>
      </c>
      <c r="C412" s="13" t="s">
        <v>424</v>
      </c>
      <c r="D412" s="85">
        <v>18</v>
      </c>
      <c r="E412" s="86">
        <v>3</v>
      </c>
      <c r="F412" s="86">
        <v>3</v>
      </c>
      <c r="G412" s="86">
        <v>24</v>
      </c>
      <c r="H412" s="14">
        <f t="shared" si="20"/>
        <v>75</v>
      </c>
      <c r="I412" s="15">
        <f t="shared" si="18"/>
        <v>12.5</v>
      </c>
      <c r="J412" s="16">
        <f t="shared" si="19"/>
        <v>12.5</v>
      </c>
      <c r="L412"/>
      <c r="M412"/>
    </row>
    <row r="413" spans="1:13">
      <c r="A413" s="137"/>
      <c r="B413" s="12">
        <v>9272000</v>
      </c>
      <c r="C413" s="13" t="s">
        <v>425</v>
      </c>
      <c r="D413" s="85">
        <v>45</v>
      </c>
      <c r="E413" s="86">
        <v>8</v>
      </c>
      <c r="F413" s="86">
        <v>4</v>
      </c>
      <c r="G413" s="86">
        <v>57</v>
      </c>
      <c r="H413" s="14">
        <f t="shared" si="20"/>
        <v>78.94736842105263</v>
      </c>
      <c r="I413" s="15">
        <f t="shared" si="18"/>
        <v>14.035087719298245</v>
      </c>
      <c r="J413" s="16">
        <f t="shared" si="19"/>
        <v>7.0175438596491224</v>
      </c>
      <c r="L413"/>
      <c r="M413"/>
    </row>
    <row r="414" spans="1:13">
      <c r="A414" s="137"/>
      <c r="B414" s="12">
        <v>9273000</v>
      </c>
      <c r="C414" s="13" t="s">
        <v>426</v>
      </c>
      <c r="D414" s="85">
        <v>31</v>
      </c>
      <c r="E414" s="86">
        <v>4</v>
      </c>
      <c r="F414" s="86">
        <v>2</v>
      </c>
      <c r="G414" s="86">
        <v>37</v>
      </c>
      <c r="H414" s="14">
        <f t="shared" si="20"/>
        <v>83.78378378378379</v>
      </c>
      <c r="I414" s="15">
        <f t="shared" si="18"/>
        <v>10.810810810810811</v>
      </c>
      <c r="J414" s="16">
        <f t="shared" si="19"/>
        <v>5.4054054054054053</v>
      </c>
      <c r="L414"/>
      <c r="M414"/>
    </row>
    <row r="415" spans="1:13">
      <c r="A415" s="137"/>
      <c r="B415" s="12">
        <v>9274000</v>
      </c>
      <c r="C415" s="13" t="s">
        <v>427</v>
      </c>
      <c r="D415" s="85">
        <v>17</v>
      </c>
      <c r="E415" s="86">
        <v>0</v>
      </c>
      <c r="F415" s="86">
        <v>9</v>
      </c>
      <c r="G415" s="86">
        <v>26</v>
      </c>
      <c r="H415" s="14">
        <f t="shared" si="20"/>
        <v>65.384615384615387</v>
      </c>
      <c r="I415" s="15">
        <f t="shared" si="18"/>
        <v>0</v>
      </c>
      <c r="J415" s="16">
        <f t="shared" si="19"/>
        <v>34.615384615384613</v>
      </c>
      <c r="L415"/>
      <c r="M415"/>
    </row>
    <row r="416" spans="1:13">
      <c r="A416" s="137"/>
      <c r="B416" s="12">
        <v>9275000</v>
      </c>
      <c r="C416" s="13" t="s">
        <v>428</v>
      </c>
      <c r="D416" s="85">
        <v>38</v>
      </c>
      <c r="E416" s="86">
        <v>8</v>
      </c>
      <c r="F416" s="86">
        <v>2</v>
      </c>
      <c r="G416" s="86">
        <v>48</v>
      </c>
      <c r="H416" s="14">
        <f t="shared" si="20"/>
        <v>79.166666666666671</v>
      </c>
      <c r="I416" s="15">
        <f t="shared" si="18"/>
        <v>16.666666666666668</v>
      </c>
      <c r="J416" s="16">
        <f t="shared" si="19"/>
        <v>4.166666666666667</v>
      </c>
      <c r="L416"/>
      <c r="M416"/>
    </row>
    <row r="417" spans="1:13">
      <c r="A417" s="137"/>
      <c r="B417" s="12">
        <v>9276000</v>
      </c>
      <c r="C417" s="13" t="s">
        <v>429</v>
      </c>
      <c r="D417" s="85">
        <v>18</v>
      </c>
      <c r="E417" s="86">
        <v>9</v>
      </c>
      <c r="F417" s="86">
        <v>2</v>
      </c>
      <c r="G417" s="86">
        <v>29</v>
      </c>
      <c r="H417" s="14">
        <f t="shared" si="20"/>
        <v>62.068965517241381</v>
      </c>
      <c r="I417" s="15">
        <f t="shared" si="18"/>
        <v>31.03448275862069</v>
      </c>
      <c r="J417" s="16">
        <f t="shared" si="19"/>
        <v>6.8965517241379306</v>
      </c>
      <c r="L417"/>
      <c r="M417"/>
    </row>
    <row r="418" spans="1:13">
      <c r="A418" s="137"/>
      <c r="B418" s="12">
        <v>9277000</v>
      </c>
      <c r="C418" s="13" t="s">
        <v>430</v>
      </c>
      <c r="D418" s="85">
        <v>1</v>
      </c>
      <c r="E418" s="86">
        <v>1</v>
      </c>
      <c r="F418" s="86">
        <v>1</v>
      </c>
      <c r="G418" s="86">
        <v>3</v>
      </c>
      <c r="H418" s="14">
        <f t="shared" si="20"/>
        <v>33.333333333333336</v>
      </c>
      <c r="I418" s="15">
        <f t="shared" si="18"/>
        <v>33.333333333333336</v>
      </c>
      <c r="J418" s="16">
        <f t="shared" si="19"/>
        <v>33.333333333333336</v>
      </c>
      <c r="L418"/>
      <c r="M418"/>
    </row>
    <row r="419" spans="1:13">
      <c r="A419" s="137"/>
      <c r="B419" s="12">
        <v>9278000</v>
      </c>
      <c r="C419" s="13" t="s">
        <v>431</v>
      </c>
      <c r="D419" s="85">
        <v>3</v>
      </c>
      <c r="E419" s="86">
        <v>2</v>
      </c>
      <c r="F419" s="86">
        <v>1</v>
      </c>
      <c r="G419" s="86">
        <v>6</v>
      </c>
      <c r="H419" s="14">
        <f t="shared" si="20"/>
        <v>50</v>
      </c>
      <c r="I419" s="15">
        <f t="shared" si="18"/>
        <v>33.333333333333336</v>
      </c>
      <c r="J419" s="16">
        <f t="shared" si="19"/>
        <v>16.666666666666668</v>
      </c>
      <c r="L419"/>
      <c r="M419"/>
    </row>
    <row r="420" spans="1:13">
      <c r="A420" s="137"/>
      <c r="B420" s="12">
        <v>9279000</v>
      </c>
      <c r="C420" s="13" t="s">
        <v>432</v>
      </c>
      <c r="D420" s="85">
        <v>11</v>
      </c>
      <c r="E420" s="86">
        <v>3</v>
      </c>
      <c r="F420" s="86">
        <v>3</v>
      </c>
      <c r="G420" s="86">
        <v>17</v>
      </c>
      <c r="H420" s="14">
        <f t="shared" si="20"/>
        <v>64.705882352941174</v>
      </c>
      <c r="I420" s="15">
        <f t="shared" si="18"/>
        <v>17.647058823529413</v>
      </c>
      <c r="J420" s="16">
        <f t="shared" si="19"/>
        <v>17.647058823529413</v>
      </c>
      <c r="L420"/>
      <c r="M420"/>
    </row>
    <row r="421" spans="1:13">
      <c r="A421" s="137"/>
      <c r="B421" s="12">
        <v>9361000</v>
      </c>
      <c r="C421" s="13" t="s">
        <v>433</v>
      </c>
      <c r="D421" s="85">
        <v>2</v>
      </c>
      <c r="E421" s="86">
        <v>1</v>
      </c>
      <c r="F421" s="86">
        <v>2</v>
      </c>
      <c r="G421" s="86">
        <v>5</v>
      </c>
      <c r="H421" s="14">
        <f t="shared" si="20"/>
        <v>40</v>
      </c>
      <c r="I421" s="15">
        <f t="shared" si="18"/>
        <v>20</v>
      </c>
      <c r="J421" s="16">
        <f t="shared" si="19"/>
        <v>40</v>
      </c>
      <c r="L421"/>
      <c r="M421"/>
    </row>
    <row r="422" spans="1:13">
      <c r="A422" s="137"/>
      <c r="B422" s="12">
        <v>9362000</v>
      </c>
      <c r="C422" s="13" t="s">
        <v>434</v>
      </c>
      <c r="D422" s="85">
        <v>6</v>
      </c>
      <c r="E422" s="86">
        <v>4</v>
      </c>
      <c r="F422" s="86">
        <v>1</v>
      </c>
      <c r="G422" s="86">
        <v>11</v>
      </c>
      <c r="H422" s="14">
        <f t="shared" si="20"/>
        <v>54.545454545454547</v>
      </c>
      <c r="I422" s="15">
        <f t="shared" si="18"/>
        <v>36.363636363636367</v>
      </c>
      <c r="J422" s="16">
        <f t="shared" si="19"/>
        <v>9.0909090909090917</v>
      </c>
      <c r="L422"/>
      <c r="M422"/>
    </row>
    <row r="423" spans="1:13">
      <c r="A423" s="137"/>
      <c r="B423" s="12">
        <v>9363000</v>
      </c>
      <c r="C423" s="13" t="s">
        <v>435</v>
      </c>
      <c r="D423" s="85">
        <v>2</v>
      </c>
      <c r="E423" s="86">
        <v>0</v>
      </c>
      <c r="F423" s="86">
        <v>0</v>
      </c>
      <c r="G423" s="86">
        <v>2</v>
      </c>
      <c r="H423" s="14">
        <f t="shared" si="20"/>
        <v>100</v>
      </c>
      <c r="I423" s="15">
        <f t="shared" si="18"/>
        <v>0</v>
      </c>
      <c r="J423" s="16">
        <f t="shared" si="19"/>
        <v>0</v>
      </c>
      <c r="L423"/>
      <c r="M423"/>
    </row>
    <row r="424" spans="1:13">
      <c r="A424" s="137"/>
      <c r="B424" s="12">
        <v>9371000</v>
      </c>
      <c r="C424" s="13" t="s">
        <v>436</v>
      </c>
      <c r="D424" s="85">
        <v>8</v>
      </c>
      <c r="E424" s="86">
        <v>1</v>
      </c>
      <c r="F424" s="86">
        <v>1</v>
      </c>
      <c r="G424" s="86">
        <v>10</v>
      </c>
      <c r="H424" s="14">
        <f t="shared" si="20"/>
        <v>80</v>
      </c>
      <c r="I424" s="15">
        <f t="shared" si="18"/>
        <v>10</v>
      </c>
      <c r="J424" s="16">
        <f t="shared" si="19"/>
        <v>10</v>
      </c>
      <c r="L424"/>
      <c r="M424"/>
    </row>
    <row r="425" spans="1:13">
      <c r="A425" s="137"/>
      <c r="B425" s="12">
        <v>9372000</v>
      </c>
      <c r="C425" s="13" t="s">
        <v>437</v>
      </c>
      <c r="D425" s="85">
        <v>19</v>
      </c>
      <c r="E425" s="86">
        <v>21</v>
      </c>
      <c r="F425" s="86">
        <v>5</v>
      </c>
      <c r="G425" s="86">
        <v>45</v>
      </c>
      <c r="H425" s="14">
        <f t="shared" si="20"/>
        <v>42.222222222222221</v>
      </c>
      <c r="I425" s="15">
        <f t="shared" si="18"/>
        <v>46.666666666666664</v>
      </c>
      <c r="J425" s="16">
        <f t="shared" si="19"/>
        <v>11.111111111111111</v>
      </c>
      <c r="L425"/>
      <c r="M425"/>
    </row>
    <row r="426" spans="1:13">
      <c r="A426" s="137"/>
      <c r="B426" s="12">
        <v>9373000</v>
      </c>
      <c r="C426" s="13" t="s">
        <v>438</v>
      </c>
      <c r="D426" s="85">
        <v>4</v>
      </c>
      <c r="E426" s="86">
        <v>2</v>
      </c>
      <c r="F426" s="86">
        <v>0</v>
      </c>
      <c r="G426" s="86">
        <v>6</v>
      </c>
      <c r="H426" s="14">
        <f t="shared" si="20"/>
        <v>66.666666666666671</v>
      </c>
      <c r="I426" s="15">
        <f t="shared" si="18"/>
        <v>33.333333333333336</v>
      </c>
      <c r="J426" s="16">
        <f t="shared" si="19"/>
        <v>0</v>
      </c>
      <c r="L426"/>
      <c r="M426"/>
    </row>
    <row r="427" spans="1:13">
      <c r="A427" s="137"/>
      <c r="B427" s="12">
        <v>9374000</v>
      </c>
      <c r="C427" s="13" t="s">
        <v>439</v>
      </c>
      <c r="D427" s="85">
        <v>1</v>
      </c>
      <c r="E427" s="86">
        <v>2</v>
      </c>
      <c r="F427" s="86">
        <v>0</v>
      </c>
      <c r="G427" s="86">
        <v>3</v>
      </c>
      <c r="H427" s="14">
        <f t="shared" si="20"/>
        <v>33.333333333333336</v>
      </c>
      <c r="I427" s="15">
        <f t="shared" si="18"/>
        <v>66.666666666666671</v>
      </c>
      <c r="J427" s="16">
        <f t="shared" si="19"/>
        <v>0</v>
      </c>
      <c r="L427"/>
      <c r="M427"/>
    </row>
    <row r="428" spans="1:13">
      <c r="A428" s="137"/>
      <c r="B428" s="12">
        <v>9375000</v>
      </c>
      <c r="C428" s="13" t="s">
        <v>440</v>
      </c>
      <c r="D428" s="85">
        <v>1</v>
      </c>
      <c r="E428" s="86">
        <v>0</v>
      </c>
      <c r="F428" s="86">
        <v>0</v>
      </c>
      <c r="G428" s="86">
        <v>1</v>
      </c>
      <c r="H428" s="14">
        <f t="shared" si="20"/>
        <v>100</v>
      </c>
      <c r="I428" s="15">
        <f t="shared" si="18"/>
        <v>0</v>
      </c>
      <c r="J428" s="16">
        <f t="shared" si="19"/>
        <v>0</v>
      </c>
      <c r="L428"/>
      <c r="M428"/>
    </row>
    <row r="429" spans="1:13">
      <c r="A429" s="137"/>
      <c r="B429" s="12">
        <v>9376000</v>
      </c>
      <c r="C429" s="13" t="s">
        <v>441</v>
      </c>
      <c r="D429" s="85">
        <v>11</v>
      </c>
      <c r="E429" s="86">
        <v>10</v>
      </c>
      <c r="F429" s="86">
        <v>9</v>
      </c>
      <c r="G429" s="86">
        <v>30</v>
      </c>
      <c r="H429" s="14">
        <f t="shared" si="20"/>
        <v>36.666666666666664</v>
      </c>
      <c r="I429" s="15">
        <f t="shared" si="18"/>
        <v>33.333333333333336</v>
      </c>
      <c r="J429" s="16">
        <f t="shared" si="19"/>
        <v>30</v>
      </c>
      <c r="L429"/>
      <c r="M429"/>
    </row>
    <row r="430" spans="1:13">
      <c r="A430" s="137"/>
      <c r="B430" s="12">
        <v>9377000</v>
      </c>
      <c r="C430" s="13" t="s">
        <v>442</v>
      </c>
      <c r="D430" s="85">
        <v>17</v>
      </c>
      <c r="E430" s="86">
        <v>1</v>
      </c>
      <c r="F430" s="86">
        <v>1</v>
      </c>
      <c r="G430" s="86">
        <v>19</v>
      </c>
      <c r="H430" s="14">
        <f t="shared" si="20"/>
        <v>89.473684210526315</v>
      </c>
      <c r="I430" s="15">
        <f t="shared" si="18"/>
        <v>5.2631578947368425</v>
      </c>
      <c r="J430" s="16">
        <f t="shared" si="19"/>
        <v>5.2631578947368425</v>
      </c>
      <c r="L430"/>
      <c r="M430"/>
    </row>
    <row r="431" spans="1:13">
      <c r="A431" s="137"/>
      <c r="B431" s="12">
        <v>9461000</v>
      </c>
      <c r="C431" s="13" t="s">
        <v>443</v>
      </c>
      <c r="D431" s="85">
        <v>1</v>
      </c>
      <c r="E431" s="86">
        <v>0</v>
      </c>
      <c r="F431" s="86">
        <v>0</v>
      </c>
      <c r="G431" s="86">
        <v>1</v>
      </c>
      <c r="H431" s="14">
        <f t="shared" si="20"/>
        <v>100</v>
      </c>
      <c r="I431" s="15">
        <f t="shared" si="18"/>
        <v>0</v>
      </c>
      <c r="J431" s="16">
        <f t="shared" si="19"/>
        <v>0</v>
      </c>
      <c r="L431"/>
      <c r="M431"/>
    </row>
    <row r="432" spans="1:13">
      <c r="A432" s="137"/>
      <c r="B432" s="12">
        <v>9462000</v>
      </c>
      <c r="C432" s="13" t="s">
        <v>444</v>
      </c>
      <c r="D432" s="85">
        <v>14</v>
      </c>
      <c r="E432" s="86">
        <v>1</v>
      </c>
      <c r="F432" s="86">
        <v>0</v>
      </c>
      <c r="G432" s="86">
        <v>15</v>
      </c>
      <c r="H432" s="14">
        <f t="shared" si="20"/>
        <v>93.333333333333329</v>
      </c>
      <c r="I432" s="15">
        <f t="shared" si="18"/>
        <v>6.666666666666667</v>
      </c>
      <c r="J432" s="16">
        <f t="shared" si="19"/>
        <v>0</v>
      </c>
      <c r="L432"/>
      <c r="M432"/>
    </row>
    <row r="433" spans="1:13">
      <c r="A433" s="137"/>
      <c r="B433" s="12">
        <v>9463000</v>
      </c>
      <c r="C433" s="13" t="s">
        <v>445</v>
      </c>
      <c r="D433" s="85">
        <v>0</v>
      </c>
      <c r="E433" s="86">
        <v>0</v>
      </c>
      <c r="F433" s="86">
        <v>1</v>
      </c>
      <c r="G433" s="86">
        <v>1</v>
      </c>
      <c r="H433" s="14">
        <f t="shared" si="20"/>
        <v>0</v>
      </c>
      <c r="I433" s="15">
        <f t="shared" si="18"/>
        <v>0</v>
      </c>
      <c r="J433" s="16">
        <f t="shared" si="19"/>
        <v>100</v>
      </c>
      <c r="L433"/>
      <c r="M433"/>
    </row>
    <row r="434" spans="1:13">
      <c r="A434" s="137"/>
      <c r="B434" s="12">
        <v>9464000</v>
      </c>
      <c r="C434" s="13" t="s">
        <v>446</v>
      </c>
      <c r="D434" s="85">
        <v>18</v>
      </c>
      <c r="E434" s="86">
        <v>10</v>
      </c>
      <c r="F434" s="86">
        <v>2</v>
      </c>
      <c r="G434" s="86">
        <v>30</v>
      </c>
      <c r="H434" s="14">
        <f t="shared" si="20"/>
        <v>60</v>
      </c>
      <c r="I434" s="15">
        <f t="shared" si="18"/>
        <v>33.333333333333336</v>
      </c>
      <c r="J434" s="16">
        <f t="shared" si="19"/>
        <v>6.666666666666667</v>
      </c>
      <c r="L434"/>
      <c r="M434"/>
    </row>
    <row r="435" spans="1:13">
      <c r="A435" s="137"/>
      <c r="B435" s="12">
        <v>9471000</v>
      </c>
      <c r="C435" s="13" t="s">
        <v>447</v>
      </c>
      <c r="D435" s="85">
        <v>0</v>
      </c>
      <c r="E435" s="86">
        <v>0</v>
      </c>
      <c r="F435" s="86">
        <v>3</v>
      </c>
      <c r="G435" s="86">
        <v>3</v>
      </c>
      <c r="H435" s="14">
        <f t="shared" si="20"/>
        <v>0</v>
      </c>
      <c r="I435" s="15">
        <f t="shared" si="18"/>
        <v>0</v>
      </c>
      <c r="J435" s="16">
        <f t="shared" si="19"/>
        <v>100</v>
      </c>
      <c r="L435"/>
      <c r="M435"/>
    </row>
    <row r="436" spans="1:13">
      <c r="A436" s="137"/>
      <c r="B436" s="12">
        <v>9472000</v>
      </c>
      <c r="C436" s="13" t="s">
        <v>448</v>
      </c>
      <c r="D436" s="85">
        <v>10</v>
      </c>
      <c r="E436" s="86">
        <v>0</v>
      </c>
      <c r="F436" s="86">
        <v>0</v>
      </c>
      <c r="G436" s="86">
        <v>10</v>
      </c>
      <c r="H436" s="14">
        <f t="shared" si="20"/>
        <v>100</v>
      </c>
      <c r="I436" s="15">
        <f t="shared" si="18"/>
        <v>0</v>
      </c>
      <c r="J436" s="16">
        <f t="shared" si="19"/>
        <v>0</v>
      </c>
      <c r="L436"/>
      <c r="M436"/>
    </row>
    <row r="437" spans="1:13">
      <c r="A437" s="137"/>
      <c r="B437" s="12">
        <v>9473000</v>
      </c>
      <c r="C437" s="13" t="s">
        <v>449</v>
      </c>
      <c r="D437" s="85">
        <v>3</v>
      </c>
      <c r="E437" s="86">
        <v>14</v>
      </c>
      <c r="F437" s="86">
        <v>7</v>
      </c>
      <c r="G437" s="86">
        <v>24</v>
      </c>
      <c r="H437" s="14">
        <f t="shared" si="20"/>
        <v>12.5</v>
      </c>
      <c r="I437" s="15">
        <f t="shared" si="18"/>
        <v>58.333333333333336</v>
      </c>
      <c r="J437" s="16">
        <f t="shared" si="19"/>
        <v>29.166666666666668</v>
      </c>
      <c r="L437"/>
      <c r="M437"/>
    </row>
    <row r="438" spans="1:13">
      <c r="A438" s="137"/>
      <c r="B438" s="12">
        <v>9474000</v>
      </c>
      <c r="C438" s="13" t="s">
        <v>450</v>
      </c>
      <c r="D438" s="85">
        <v>15</v>
      </c>
      <c r="E438" s="86">
        <v>4</v>
      </c>
      <c r="F438" s="86">
        <v>6</v>
      </c>
      <c r="G438" s="86">
        <v>25</v>
      </c>
      <c r="H438" s="14">
        <f t="shared" si="20"/>
        <v>60</v>
      </c>
      <c r="I438" s="15">
        <f t="shared" si="18"/>
        <v>16</v>
      </c>
      <c r="J438" s="16">
        <f t="shared" si="19"/>
        <v>24</v>
      </c>
      <c r="L438"/>
      <c r="M438"/>
    </row>
    <row r="439" spans="1:13">
      <c r="A439" s="137"/>
      <c r="B439" s="12">
        <v>9475000</v>
      </c>
      <c r="C439" s="13" t="s">
        <v>451</v>
      </c>
      <c r="D439" s="85">
        <v>5</v>
      </c>
      <c r="E439" s="86">
        <v>1</v>
      </c>
      <c r="F439" s="86">
        <v>2</v>
      </c>
      <c r="G439" s="86">
        <v>8</v>
      </c>
      <c r="H439" s="14">
        <f t="shared" si="20"/>
        <v>62.5</v>
      </c>
      <c r="I439" s="15">
        <f t="shared" si="18"/>
        <v>12.5</v>
      </c>
      <c r="J439" s="16">
        <f t="shared" si="19"/>
        <v>25</v>
      </c>
      <c r="L439"/>
      <c r="M439"/>
    </row>
    <row r="440" spans="1:13">
      <c r="A440" s="137"/>
      <c r="B440" s="12">
        <v>9476000</v>
      </c>
      <c r="C440" s="13" t="s">
        <v>452</v>
      </c>
      <c r="D440" s="85">
        <v>16</v>
      </c>
      <c r="E440" s="86">
        <v>0</v>
      </c>
      <c r="F440" s="86">
        <v>0</v>
      </c>
      <c r="G440" s="86">
        <v>16</v>
      </c>
      <c r="H440" s="14">
        <f t="shared" si="20"/>
        <v>100</v>
      </c>
      <c r="I440" s="15">
        <f t="shared" si="18"/>
        <v>0</v>
      </c>
      <c r="J440" s="16">
        <f t="shared" si="19"/>
        <v>0</v>
      </c>
      <c r="L440"/>
      <c r="M440"/>
    </row>
    <row r="441" spans="1:13">
      <c r="A441" s="137"/>
      <c r="B441" s="12">
        <v>9477000</v>
      </c>
      <c r="C441" s="13" t="s">
        <v>453</v>
      </c>
      <c r="D441" s="85">
        <v>4</v>
      </c>
      <c r="E441" s="86">
        <v>0</v>
      </c>
      <c r="F441" s="86">
        <v>1</v>
      </c>
      <c r="G441" s="86">
        <v>5</v>
      </c>
      <c r="H441" s="14">
        <f t="shared" si="20"/>
        <v>80</v>
      </c>
      <c r="I441" s="15">
        <f t="shared" si="18"/>
        <v>0</v>
      </c>
      <c r="J441" s="16">
        <f t="shared" si="19"/>
        <v>20</v>
      </c>
      <c r="L441"/>
      <c r="M441"/>
    </row>
    <row r="442" spans="1:13">
      <c r="A442" s="137"/>
      <c r="B442" s="12">
        <v>9478000</v>
      </c>
      <c r="C442" s="13" t="s">
        <v>454</v>
      </c>
      <c r="D442" s="85">
        <v>2</v>
      </c>
      <c r="E442" s="86">
        <v>1</v>
      </c>
      <c r="F442" s="86">
        <v>1</v>
      </c>
      <c r="G442" s="86">
        <v>4</v>
      </c>
      <c r="H442" s="14">
        <f t="shared" si="20"/>
        <v>50</v>
      </c>
      <c r="I442" s="15">
        <f t="shared" si="18"/>
        <v>25</v>
      </c>
      <c r="J442" s="16">
        <f t="shared" si="19"/>
        <v>25</v>
      </c>
      <c r="L442"/>
      <c r="M442"/>
    </row>
    <row r="443" spans="1:13">
      <c r="A443" s="137"/>
      <c r="B443" s="12">
        <v>9479000</v>
      </c>
      <c r="C443" s="13" t="s">
        <v>455</v>
      </c>
      <c r="D443" s="85">
        <v>8</v>
      </c>
      <c r="E443" s="86">
        <v>1</v>
      </c>
      <c r="F443" s="86">
        <v>3</v>
      </c>
      <c r="G443" s="86">
        <v>12</v>
      </c>
      <c r="H443" s="14">
        <f t="shared" si="20"/>
        <v>66.666666666666671</v>
      </c>
      <c r="I443" s="15">
        <f t="shared" si="18"/>
        <v>8.3333333333333339</v>
      </c>
      <c r="J443" s="16">
        <f t="shared" si="19"/>
        <v>25</v>
      </c>
      <c r="L443"/>
      <c r="M443"/>
    </row>
    <row r="444" spans="1:13">
      <c r="A444" s="137"/>
      <c r="B444" s="12">
        <v>9561000</v>
      </c>
      <c r="C444" s="13" t="s">
        <v>456</v>
      </c>
      <c r="D444" s="85">
        <v>10</v>
      </c>
      <c r="E444" s="86">
        <v>2</v>
      </c>
      <c r="F444" s="86">
        <v>0</v>
      </c>
      <c r="G444" s="86">
        <v>12</v>
      </c>
      <c r="H444" s="14">
        <f t="shared" si="20"/>
        <v>83.333333333333329</v>
      </c>
      <c r="I444" s="15">
        <f t="shared" si="18"/>
        <v>16.666666666666668</v>
      </c>
      <c r="J444" s="16">
        <f t="shared" si="19"/>
        <v>0</v>
      </c>
      <c r="L444"/>
      <c r="M444"/>
    </row>
    <row r="445" spans="1:13">
      <c r="A445" s="137"/>
      <c r="B445" s="12">
        <v>9562000</v>
      </c>
      <c r="C445" s="13" t="s">
        <v>457</v>
      </c>
      <c r="D445" s="85">
        <v>14</v>
      </c>
      <c r="E445" s="86">
        <v>4</v>
      </c>
      <c r="F445" s="86">
        <v>13</v>
      </c>
      <c r="G445" s="86">
        <v>31</v>
      </c>
      <c r="H445" s="14">
        <f t="shared" si="20"/>
        <v>45.161290322580648</v>
      </c>
      <c r="I445" s="15">
        <f t="shared" si="18"/>
        <v>12.903225806451612</v>
      </c>
      <c r="J445" s="16">
        <f t="shared" si="19"/>
        <v>41.935483870967744</v>
      </c>
      <c r="L445"/>
      <c r="M445"/>
    </row>
    <row r="446" spans="1:13">
      <c r="A446" s="137"/>
      <c r="B446" s="12">
        <v>9563000</v>
      </c>
      <c r="C446" s="13" t="s">
        <v>458</v>
      </c>
      <c r="D446" s="85">
        <v>18</v>
      </c>
      <c r="E446" s="86">
        <v>11</v>
      </c>
      <c r="F446" s="86">
        <v>9</v>
      </c>
      <c r="G446" s="86">
        <v>38</v>
      </c>
      <c r="H446" s="14">
        <f t="shared" si="20"/>
        <v>47.368421052631582</v>
      </c>
      <c r="I446" s="15">
        <f t="shared" si="18"/>
        <v>28.94736842105263</v>
      </c>
      <c r="J446" s="16">
        <f t="shared" si="19"/>
        <v>23.684210526315791</v>
      </c>
      <c r="L446"/>
      <c r="M446"/>
    </row>
    <row r="447" spans="1:13">
      <c r="A447" s="137"/>
      <c r="B447" s="12">
        <v>9564000</v>
      </c>
      <c r="C447" s="13" t="s">
        <v>459</v>
      </c>
      <c r="D447" s="85">
        <v>77</v>
      </c>
      <c r="E447" s="86">
        <v>66</v>
      </c>
      <c r="F447" s="86">
        <v>84</v>
      </c>
      <c r="G447" s="86">
        <v>227</v>
      </c>
      <c r="H447" s="14">
        <f t="shared" si="20"/>
        <v>33.920704845814981</v>
      </c>
      <c r="I447" s="15">
        <f t="shared" si="18"/>
        <v>29.07488986784141</v>
      </c>
      <c r="J447" s="16">
        <f t="shared" si="19"/>
        <v>37.004405286343612</v>
      </c>
      <c r="L447"/>
      <c r="M447"/>
    </row>
    <row r="448" spans="1:13">
      <c r="A448" s="137"/>
      <c r="B448" s="12">
        <v>9565000</v>
      </c>
      <c r="C448" s="13" t="s">
        <v>460</v>
      </c>
      <c r="D448" s="85">
        <v>6</v>
      </c>
      <c r="E448" s="86">
        <v>9</v>
      </c>
      <c r="F448" s="86">
        <v>2</v>
      </c>
      <c r="G448" s="86">
        <v>17</v>
      </c>
      <c r="H448" s="14">
        <f t="shared" si="20"/>
        <v>35.294117647058826</v>
      </c>
      <c r="I448" s="15">
        <f t="shared" si="18"/>
        <v>52.941176470588232</v>
      </c>
      <c r="J448" s="16">
        <f t="shared" si="19"/>
        <v>11.764705882352942</v>
      </c>
      <c r="L448"/>
      <c r="M448"/>
    </row>
    <row r="449" spans="1:13">
      <c r="A449" s="137"/>
      <c r="B449" s="12">
        <v>9571000</v>
      </c>
      <c r="C449" s="13" t="s">
        <v>461</v>
      </c>
      <c r="D449" s="85">
        <v>5</v>
      </c>
      <c r="E449" s="86">
        <v>0</v>
      </c>
      <c r="F449" s="86">
        <v>0</v>
      </c>
      <c r="G449" s="86">
        <v>5</v>
      </c>
      <c r="H449" s="14">
        <f t="shared" si="20"/>
        <v>100</v>
      </c>
      <c r="I449" s="15">
        <f t="shared" si="18"/>
        <v>0</v>
      </c>
      <c r="J449" s="16">
        <f t="shared" si="19"/>
        <v>0</v>
      </c>
      <c r="L449"/>
      <c r="M449"/>
    </row>
    <row r="450" spans="1:13">
      <c r="A450" s="137"/>
      <c r="B450" s="12">
        <v>9572000</v>
      </c>
      <c r="C450" s="13" t="s">
        <v>462</v>
      </c>
      <c r="D450" s="85">
        <v>8</v>
      </c>
      <c r="E450" s="86">
        <v>0</v>
      </c>
      <c r="F450" s="86">
        <v>1</v>
      </c>
      <c r="G450" s="86">
        <v>9</v>
      </c>
      <c r="H450" s="14">
        <f t="shared" si="20"/>
        <v>88.888888888888886</v>
      </c>
      <c r="I450" s="15">
        <f t="shared" si="18"/>
        <v>0</v>
      </c>
      <c r="J450" s="16">
        <f t="shared" si="19"/>
        <v>11.111111111111111</v>
      </c>
      <c r="L450"/>
      <c r="M450"/>
    </row>
    <row r="451" spans="1:13">
      <c r="A451" s="137"/>
      <c r="B451" s="12">
        <v>9573000</v>
      </c>
      <c r="C451" s="13" t="s">
        <v>463</v>
      </c>
      <c r="D451" s="85">
        <v>6</v>
      </c>
      <c r="E451" s="86">
        <v>18</v>
      </c>
      <c r="F451" s="86">
        <v>3</v>
      </c>
      <c r="G451" s="86">
        <v>27</v>
      </c>
      <c r="H451" s="14">
        <f t="shared" si="20"/>
        <v>22.222222222222221</v>
      </c>
      <c r="I451" s="15">
        <f t="shared" si="18"/>
        <v>66.666666666666671</v>
      </c>
      <c r="J451" s="16">
        <f t="shared" si="19"/>
        <v>11.111111111111111</v>
      </c>
      <c r="L451"/>
      <c r="M451"/>
    </row>
    <row r="452" spans="1:13">
      <c r="A452" s="137"/>
      <c r="B452" s="12">
        <v>9574000</v>
      </c>
      <c r="C452" s="13" t="s">
        <v>464</v>
      </c>
      <c r="D452" s="85">
        <v>5</v>
      </c>
      <c r="E452" s="86">
        <v>2</v>
      </c>
      <c r="F452" s="86">
        <v>0</v>
      </c>
      <c r="G452" s="86">
        <v>7</v>
      </c>
      <c r="H452" s="14">
        <f t="shared" si="20"/>
        <v>71.428571428571431</v>
      </c>
      <c r="I452" s="15">
        <f t="shared" si="18"/>
        <v>28.571428571428573</v>
      </c>
      <c r="J452" s="16">
        <f t="shared" si="19"/>
        <v>0</v>
      </c>
      <c r="L452"/>
      <c r="M452"/>
    </row>
    <row r="453" spans="1:13">
      <c r="A453" s="137"/>
      <c r="B453" s="12">
        <v>9575000</v>
      </c>
      <c r="C453" s="13" t="s">
        <v>465</v>
      </c>
      <c r="D453" s="85">
        <v>6</v>
      </c>
      <c r="E453" s="86">
        <v>4</v>
      </c>
      <c r="F453" s="86">
        <v>2</v>
      </c>
      <c r="G453" s="86">
        <v>12</v>
      </c>
      <c r="H453" s="14">
        <f t="shared" si="20"/>
        <v>50</v>
      </c>
      <c r="I453" s="15">
        <f t="shared" si="18"/>
        <v>33.333333333333336</v>
      </c>
      <c r="J453" s="16">
        <f t="shared" si="19"/>
        <v>16.666666666666668</v>
      </c>
      <c r="L453"/>
      <c r="M453"/>
    </row>
    <row r="454" spans="1:13">
      <c r="A454" s="137"/>
      <c r="B454" s="12">
        <v>9576000</v>
      </c>
      <c r="C454" s="13" t="s">
        <v>466</v>
      </c>
      <c r="D454" s="85">
        <v>7</v>
      </c>
      <c r="E454" s="86">
        <v>1</v>
      </c>
      <c r="F454" s="86">
        <v>1</v>
      </c>
      <c r="G454" s="86">
        <v>9</v>
      </c>
      <c r="H454" s="14">
        <f t="shared" si="20"/>
        <v>77.777777777777771</v>
      </c>
      <c r="I454" s="15">
        <f t="shared" ref="I454:I517" si="21">E454*100/G454</f>
        <v>11.111111111111111</v>
      </c>
      <c r="J454" s="16">
        <f t="shared" ref="J454:J517" si="22">F454*100/G454</f>
        <v>11.111111111111111</v>
      </c>
      <c r="L454"/>
      <c r="M454"/>
    </row>
    <row r="455" spans="1:13">
      <c r="A455" s="137"/>
      <c r="B455" s="12">
        <v>9577000</v>
      </c>
      <c r="C455" s="13" t="s">
        <v>467</v>
      </c>
      <c r="D455" s="85">
        <v>10</v>
      </c>
      <c r="E455" s="86">
        <v>0</v>
      </c>
      <c r="F455" s="86">
        <v>0</v>
      </c>
      <c r="G455" s="86">
        <v>10</v>
      </c>
      <c r="H455" s="14">
        <f t="shared" ref="H455:H517" si="23">D455*100/G455</f>
        <v>100</v>
      </c>
      <c r="I455" s="15">
        <f t="shared" si="21"/>
        <v>0</v>
      </c>
      <c r="J455" s="16">
        <f t="shared" si="22"/>
        <v>0</v>
      </c>
      <c r="L455"/>
      <c r="M455"/>
    </row>
    <row r="456" spans="1:13">
      <c r="A456" s="137"/>
      <c r="B456" s="12">
        <v>9661000</v>
      </c>
      <c r="C456" s="13" t="s">
        <v>468</v>
      </c>
      <c r="D456" s="85">
        <v>0</v>
      </c>
      <c r="E456" s="86">
        <v>1</v>
      </c>
      <c r="F456" s="86">
        <v>0</v>
      </c>
      <c r="G456" s="86">
        <v>1</v>
      </c>
      <c r="H456" s="14">
        <f t="shared" si="23"/>
        <v>0</v>
      </c>
      <c r="I456" s="15">
        <f t="shared" si="21"/>
        <v>100</v>
      </c>
      <c r="J456" s="16">
        <f t="shared" si="22"/>
        <v>0</v>
      </c>
      <c r="L456"/>
      <c r="M456"/>
    </row>
    <row r="457" spans="1:13">
      <c r="A457" s="137"/>
      <c r="B457" s="12">
        <v>9662000</v>
      </c>
      <c r="C457" s="13" t="s">
        <v>469</v>
      </c>
      <c r="D457" s="85">
        <v>2</v>
      </c>
      <c r="E457" s="86">
        <v>0</v>
      </c>
      <c r="F457" s="86">
        <v>0</v>
      </c>
      <c r="G457" s="86">
        <v>2</v>
      </c>
      <c r="H457" s="14">
        <f t="shared" si="23"/>
        <v>100</v>
      </c>
      <c r="I457" s="15">
        <f t="shared" si="21"/>
        <v>0</v>
      </c>
      <c r="J457" s="16">
        <f t="shared" si="22"/>
        <v>0</v>
      </c>
      <c r="L457"/>
      <c r="M457"/>
    </row>
    <row r="458" spans="1:13">
      <c r="A458" s="137"/>
      <c r="B458" s="12">
        <v>9663000</v>
      </c>
      <c r="C458" s="13" t="s">
        <v>470</v>
      </c>
      <c r="D458" s="85">
        <v>3</v>
      </c>
      <c r="E458" s="86">
        <v>8</v>
      </c>
      <c r="F458" s="86">
        <v>12</v>
      </c>
      <c r="G458" s="86">
        <v>23</v>
      </c>
      <c r="H458" s="14">
        <f t="shared" si="23"/>
        <v>13.043478260869565</v>
      </c>
      <c r="I458" s="15">
        <f t="shared" si="21"/>
        <v>34.782608695652172</v>
      </c>
      <c r="J458" s="16">
        <f t="shared" si="22"/>
        <v>52.173913043478258</v>
      </c>
      <c r="L458"/>
      <c r="M458"/>
    </row>
    <row r="459" spans="1:13">
      <c r="A459" s="137"/>
      <c r="B459" s="12">
        <v>9671000</v>
      </c>
      <c r="C459" s="13" t="s">
        <v>471</v>
      </c>
      <c r="D459" s="85">
        <v>4</v>
      </c>
      <c r="E459" s="86">
        <v>0</v>
      </c>
      <c r="F459" s="86">
        <v>0</v>
      </c>
      <c r="G459" s="86">
        <v>4</v>
      </c>
      <c r="H459" s="14">
        <f t="shared" si="23"/>
        <v>100</v>
      </c>
      <c r="I459" s="15">
        <f t="shared" si="21"/>
        <v>0</v>
      </c>
      <c r="J459" s="16">
        <f t="shared" si="22"/>
        <v>0</v>
      </c>
      <c r="L459"/>
      <c r="M459"/>
    </row>
    <row r="460" spans="1:13">
      <c r="A460" s="137"/>
      <c r="B460" s="12">
        <v>9672000</v>
      </c>
      <c r="C460" s="13" t="s">
        <v>472</v>
      </c>
      <c r="D460" s="85">
        <v>16</v>
      </c>
      <c r="E460" s="86">
        <v>7</v>
      </c>
      <c r="F460" s="86">
        <v>1</v>
      </c>
      <c r="G460" s="86">
        <v>24</v>
      </c>
      <c r="H460" s="14">
        <f t="shared" si="23"/>
        <v>66.666666666666671</v>
      </c>
      <c r="I460" s="15">
        <f t="shared" si="21"/>
        <v>29.166666666666668</v>
      </c>
      <c r="J460" s="16">
        <f t="shared" si="22"/>
        <v>4.166666666666667</v>
      </c>
      <c r="L460"/>
      <c r="M460"/>
    </row>
    <row r="461" spans="1:13">
      <c r="A461" s="137"/>
      <c r="B461" s="12">
        <v>9673000</v>
      </c>
      <c r="C461" s="13" t="s">
        <v>473</v>
      </c>
      <c r="D461" s="85" t="s">
        <v>23</v>
      </c>
      <c r="E461" s="86" t="s">
        <v>23</v>
      </c>
      <c r="F461" s="86" t="s">
        <v>23</v>
      </c>
      <c r="G461" s="86" t="s">
        <v>23</v>
      </c>
      <c r="H461" s="14" t="s">
        <v>23</v>
      </c>
      <c r="I461" s="15" t="s">
        <v>23</v>
      </c>
      <c r="J461" s="16" t="s">
        <v>23</v>
      </c>
      <c r="L461"/>
      <c r="M461"/>
    </row>
    <row r="462" spans="1:13">
      <c r="A462" s="137"/>
      <c r="B462" s="12">
        <v>9674000</v>
      </c>
      <c r="C462" s="13" t="s">
        <v>474</v>
      </c>
      <c r="D462" s="85">
        <v>9</v>
      </c>
      <c r="E462" s="86">
        <v>1</v>
      </c>
      <c r="F462" s="86">
        <v>6</v>
      </c>
      <c r="G462" s="86">
        <v>16</v>
      </c>
      <c r="H462" s="14">
        <f t="shared" si="23"/>
        <v>56.25</v>
      </c>
      <c r="I462" s="15">
        <f t="shared" si="21"/>
        <v>6.25</v>
      </c>
      <c r="J462" s="16">
        <f t="shared" si="22"/>
        <v>37.5</v>
      </c>
      <c r="L462"/>
      <c r="M462"/>
    </row>
    <row r="463" spans="1:13">
      <c r="A463" s="137"/>
      <c r="B463" s="12">
        <v>9675000</v>
      </c>
      <c r="C463" s="13" t="s">
        <v>475</v>
      </c>
      <c r="D463" s="85">
        <v>7</v>
      </c>
      <c r="E463" s="86">
        <v>0</v>
      </c>
      <c r="F463" s="86">
        <v>1</v>
      </c>
      <c r="G463" s="86">
        <v>8</v>
      </c>
      <c r="H463" s="14">
        <f t="shared" si="23"/>
        <v>87.5</v>
      </c>
      <c r="I463" s="15">
        <f t="shared" si="21"/>
        <v>0</v>
      </c>
      <c r="J463" s="16">
        <f t="shared" si="22"/>
        <v>12.5</v>
      </c>
      <c r="L463"/>
      <c r="M463"/>
    </row>
    <row r="464" spans="1:13">
      <c r="A464" s="137"/>
      <c r="B464" s="12">
        <v>9676000</v>
      </c>
      <c r="C464" s="13" t="s">
        <v>476</v>
      </c>
      <c r="D464" s="85" t="s">
        <v>23</v>
      </c>
      <c r="E464" s="86" t="s">
        <v>23</v>
      </c>
      <c r="F464" s="86" t="s">
        <v>23</v>
      </c>
      <c r="G464" s="86" t="s">
        <v>23</v>
      </c>
      <c r="H464" s="14" t="s">
        <v>23</v>
      </c>
      <c r="I464" s="15" t="s">
        <v>23</v>
      </c>
      <c r="J464" s="16" t="s">
        <v>23</v>
      </c>
      <c r="L464"/>
      <c r="M464"/>
    </row>
    <row r="465" spans="1:13">
      <c r="A465" s="137"/>
      <c r="B465" s="12">
        <v>9677000</v>
      </c>
      <c r="C465" s="13" t="s">
        <v>477</v>
      </c>
      <c r="D465" s="85" t="s">
        <v>23</v>
      </c>
      <c r="E465" s="86" t="s">
        <v>23</v>
      </c>
      <c r="F465" s="86" t="s">
        <v>23</v>
      </c>
      <c r="G465" s="86" t="s">
        <v>23</v>
      </c>
      <c r="H465" s="14" t="s">
        <v>23</v>
      </c>
      <c r="I465" s="15" t="s">
        <v>23</v>
      </c>
      <c r="J465" s="16" t="s">
        <v>23</v>
      </c>
      <c r="L465"/>
      <c r="M465"/>
    </row>
    <row r="466" spans="1:13">
      <c r="A466" s="137"/>
      <c r="B466" s="12">
        <v>9678000</v>
      </c>
      <c r="C466" s="13" t="s">
        <v>478</v>
      </c>
      <c r="D466" s="85">
        <v>19</v>
      </c>
      <c r="E466" s="86">
        <v>2</v>
      </c>
      <c r="F466" s="86">
        <v>1</v>
      </c>
      <c r="G466" s="86">
        <v>22</v>
      </c>
      <c r="H466" s="14">
        <f t="shared" si="23"/>
        <v>86.36363636363636</v>
      </c>
      <c r="I466" s="15">
        <f t="shared" si="21"/>
        <v>9.0909090909090917</v>
      </c>
      <c r="J466" s="16">
        <f t="shared" si="22"/>
        <v>4.5454545454545459</v>
      </c>
      <c r="L466"/>
      <c r="M466"/>
    </row>
    <row r="467" spans="1:13">
      <c r="A467" s="137"/>
      <c r="B467" s="12">
        <v>9679000</v>
      </c>
      <c r="C467" s="13" t="s">
        <v>479</v>
      </c>
      <c r="D467" s="85">
        <v>2</v>
      </c>
      <c r="E467" s="86">
        <v>0</v>
      </c>
      <c r="F467" s="86">
        <v>0</v>
      </c>
      <c r="G467" s="86">
        <v>2</v>
      </c>
      <c r="H467" s="14">
        <f t="shared" si="23"/>
        <v>100</v>
      </c>
      <c r="I467" s="15">
        <f t="shared" si="21"/>
        <v>0</v>
      </c>
      <c r="J467" s="16">
        <f t="shared" si="22"/>
        <v>0</v>
      </c>
      <c r="L467"/>
      <c r="M467"/>
    </row>
    <row r="468" spans="1:13">
      <c r="A468" s="137"/>
      <c r="B468" s="12">
        <v>9761000</v>
      </c>
      <c r="C468" s="13" t="s">
        <v>480</v>
      </c>
      <c r="D468" s="85">
        <v>58</v>
      </c>
      <c r="E468" s="86">
        <v>65</v>
      </c>
      <c r="F468" s="86">
        <v>72</v>
      </c>
      <c r="G468" s="86">
        <v>195</v>
      </c>
      <c r="H468" s="14">
        <f t="shared" si="23"/>
        <v>29.743589743589745</v>
      </c>
      <c r="I468" s="15">
        <f t="shared" si="21"/>
        <v>33.333333333333336</v>
      </c>
      <c r="J468" s="16">
        <f t="shared" si="22"/>
        <v>36.92307692307692</v>
      </c>
      <c r="L468"/>
      <c r="M468"/>
    </row>
    <row r="469" spans="1:13">
      <c r="A469" s="137"/>
      <c r="B469" s="12">
        <v>9762000</v>
      </c>
      <c r="C469" s="13" t="s">
        <v>481</v>
      </c>
      <c r="D469" s="85">
        <v>4</v>
      </c>
      <c r="E469" s="86">
        <v>0</v>
      </c>
      <c r="F469" s="86">
        <v>0</v>
      </c>
      <c r="G469" s="86">
        <v>4</v>
      </c>
      <c r="H469" s="14">
        <f t="shared" si="23"/>
        <v>100</v>
      </c>
      <c r="I469" s="15">
        <f t="shared" si="21"/>
        <v>0</v>
      </c>
      <c r="J469" s="16">
        <f t="shared" si="22"/>
        <v>0</v>
      </c>
      <c r="L469"/>
      <c r="M469"/>
    </row>
    <row r="470" spans="1:13">
      <c r="A470" s="137"/>
      <c r="B470" s="12">
        <v>9763000</v>
      </c>
      <c r="C470" s="13" t="s">
        <v>482</v>
      </c>
      <c r="D470" s="85">
        <v>5</v>
      </c>
      <c r="E470" s="86">
        <v>5</v>
      </c>
      <c r="F470" s="86">
        <v>10</v>
      </c>
      <c r="G470" s="86">
        <v>20</v>
      </c>
      <c r="H470" s="14">
        <f t="shared" si="23"/>
        <v>25</v>
      </c>
      <c r="I470" s="15">
        <f t="shared" si="21"/>
        <v>25</v>
      </c>
      <c r="J470" s="16">
        <f t="shared" si="22"/>
        <v>50</v>
      </c>
      <c r="L470"/>
      <c r="M470"/>
    </row>
    <row r="471" spans="1:13">
      <c r="A471" s="137"/>
      <c r="B471" s="12">
        <v>9764000</v>
      </c>
      <c r="C471" s="13" t="s">
        <v>483</v>
      </c>
      <c r="D471" s="85">
        <v>6</v>
      </c>
      <c r="E471" s="86">
        <v>0</v>
      </c>
      <c r="F471" s="86">
        <v>0</v>
      </c>
      <c r="G471" s="86">
        <v>6</v>
      </c>
      <c r="H471" s="14">
        <f t="shared" si="23"/>
        <v>100</v>
      </c>
      <c r="I471" s="15">
        <f t="shared" si="21"/>
        <v>0</v>
      </c>
      <c r="J471" s="16">
        <f t="shared" si="22"/>
        <v>0</v>
      </c>
      <c r="L471"/>
      <c r="M471"/>
    </row>
    <row r="472" spans="1:13">
      <c r="A472" s="137"/>
      <c r="B472" s="12">
        <v>9771000</v>
      </c>
      <c r="C472" s="13" t="s">
        <v>484</v>
      </c>
      <c r="D472" s="85">
        <v>13</v>
      </c>
      <c r="E472" s="86">
        <v>16</v>
      </c>
      <c r="F472" s="86">
        <v>5</v>
      </c>
      <c r="G472" s="86">
        <v>34</v>
      </c>
      <c r="H472" s="14">
        <f t="shared" si="23"/>
        <v>38.235294117647058</v>
      </c>
      <c r="I472" s="15">
        <f t="shared" si="21"/>
        <v>47.058823529411768</v>
      </c>
      <c r="J472" s="16">
        <f t="shared" si="22"/>
        <v>14.705882352941176</v>
      </c>
      <c r="L472"/>
      <c r="M472"/>
    </row>
    <row r="473" spans="1:13">
      <c r="A473" s="137"/>
      <c r="B473" s="12">
        <v>9772000</v>
      </c>
      <c r="C473" s="13" t="s">
        <v>485</v>
      </c>
      <c r="D473" s="85">
        <v>26</v>
      </c>
      <c r="E473" s="86">
        <v>9</v>
      </c>
      <c r="F473" s="86">
        <v>8</v>
      </c>
      <c r="G473" s="86">
        <v>43</v>
      </c>
      <c r="H473" s="14">
        <f t="shared" si="23"/>
        <v>60.465116279069768</v>
      </c>
      <c r="I473" s="15">
        <f t="shared" si="21"/>
        <v>20.930232558139537</v>
      </c>
      <c r="J473" s="16">
        <f t="shared" si="22"/>
        <v>18.604651162790699</v>
      </c>
      <c r="L473"/>
      <c r="M473"/>
    </row>
    <row r="474" spans="1:13">
      <c r="A474" s="137"/>
      <c r="B474" s="12">
        <v>9773000</v>
      </c>
      <c r="C474" s="13" t="s">
        <v>486</v>
      </c>
      <c r="D474" s="85">
        <v>13</v>
      </c>
      <c r="E474" s="86">
        <v>2</v>
      </c>
      <c r="F474" s="86">
        <v>2</v>
      </c>
      <c r="G474" s="86">
        <v>17</v>
      </c>
      <c r="H474" s="14">
        <f t="shared" si="23"/>
        <v>76.470588235294116</v>
      </c>
      <c r="I474" s="15">
        <f t="shared" si="21"/>
        <v>11.764705882352942</v>
      </c>
      <c r="J474" s="16">
        <f t="shared" si="22"/>
        <v>11.764705882352942</v>
      </c>
      <c r="L474"/>
      <c r="M474"/>
    </row>
    <row r="475" spans="1:13">
      <c r="A475" s="137"/>
      <c r="B475" s="12">
        <v>9774000</v>
      </c>
      <c r="C475" s="13" t="s">
        <v>487</v>
      </c>
      <c r="D475" s="85">
        <v>21</v>
      </c>
      <c r="E475" s="86">
        <v>4</v>
      </c>
      <c r="F475" s="86">
        <v>1</v>
      </c>
      <c r="G475" s="86">
        <v>26</v>
      </c>
      <c r="H475" s="14">
        <f t="shared" si="23"/>
        <v>80.769230769230774</v>
      </c>
      <c r="I475" s="15">
        <f t="shared" si="21"/>
        <v>15.384615384615385</v>
      </c>
      <c r="J475" s="16">
        <f t="shared" si="22"/>
        <v>3.8461538461538463</v>
      </c>
      <c r="L475"/>
      <c r="M475"/>
    </row>
    <row r="476" spans="1:13">
      <c r="A476" s="137"/>
      <c r="B476" s="12">
        <v>9775000</v>
      </c>
      <c r="C476" s="13" t="s">
        <v>488</v>
      </c>
      <c r="D476" s="85">
        <v>5</v>
      </c>
      <c r="E476" s="86">
        <v>3</v>
      </c>
      <c r="F476" s="86">
        <v>10</v>
      </c>
      <c r="G476" s="86">
        <v>18</v>
      </c>
      <c r="H476" s="14">
        <f t="shared" si="23"/>
        <v>27.777777777777779</v>
      </c>
      <c r="I476" s="15">
        <f t="shared" si="21"/>
        <v>16.666666666666668</v>
      </c>
      <c r="J476" s="16">
        <f t="shared" si="22"/>
        <v>55.555555555555557</v>
      </c>
      <c r="L476"/>
      <c r="M476"/>
    </row>
    <row r="477" spans="1:13">
      <c r="A477" s="137"/>
      <c r="B477" s="12">
        <v>9776000</v>
      </c>
      <c r="C477" s="13" t="s">
        <v>489</v>
      </c>
      <c r="D477" s="85">
        <v>15</v>
      </c>
      <c r="E477" s="86">
        <v>0</v>
      </c>
      <c r="F477" s="86">
        <v>0</v>
      </c>
      <c r="G477" s="86">
        <v>15</v>
      </c>
      <c r="H477" s="14">
        <f t="shared" si="23"/>
        <v>100</v>
      </c>
      <c r="I477" s="15">
        <f t="shared" si="21"/>
        <v>0</v>
      </c>
      <c r="J477" s="16">
        <f t="shared" si="22"/>
        <v>0</v>
      </c>
      <c r="L477"/>
      <c r="M477"/>
    </row>
    <row r="478" spans="1:13">
      <c r="A478" s="137"/>
      <c r="B478" s="12">
        <v>9777000</v>
      </c>
      <c r="C478" s="13" t="s">
        <v>490</v>
      </c>
      <c r="D478" s="85">
        <v>7</v>
      </c>
      <c r="E478" s="86">
        <v>0</v>
      </c>
      <c r="F478" s="86">
        <v>0</v>
      </c>
      <c r="G478" s="86">
        <v>7</v>
      </c>
      <c r="H478" s="14">
        <f t="shared" si="23"/>
        <v>100</v>
      </c>
      <c r="I478" s="15">
        <f t="shared" si="21"/>
        <v>0</v>
      </c>
      <c r="J478" s="16">
        <f t="shared" si="22"/>
        <v>0</v>
      </c>
      <c r="L478"/>
      <c r="M478"/>
    </row>
    <row r="479" spans="1:13">
      <c r="A479" s="137"/>
      <c r="B479" s="12">
        <v>9778000</v>
      </c>
      <c r="C479" s="13" t="s">
        <v>491</v>
      </c>
      <c r="D479" s="85">
        <v>24</v>
      </c>
      <c r="E479" s="86">
        <v>3</v>
      </c>
      <c r="F479" s="86">
        <v>1</v>
      </c>
      <c r="G479" s="86">
        <v>28</v>
      </c>
      <c r="H479" s="14">
        <f t="shared" si="23"/>
        <v>85.714285714285708</v>
      </c>
      <c r="I479" s="15">
        <f t="shared" si="21"/>
        <v>10.714285714285714</v>
      </c>
      <c r="J479" s="16">
        <f t="shared" si="22"/>
        <v>3.5714285714285716</v>
      </c>
      <c r="L479"/>
      <c r="M479"/>
    </row>
    <row r="480" spans="1:13">
      <c r="A480" s="137"/>
      <c r="B480" s="12">
        <v>9779000</v>
      </c>
      <c r="C480" s="13" t="s">
        <v>492</v>
      </c>
      <c r="D480" s="85">
        <v>8</v>
      </c>
      <c r="E480" s="86">
        <v>1</v>
      </c>
      <c r="F480" s="86">
        <v>1</v>
      </c>
      <c r="G480" s="86">
        <v>10</v>
      </c>
      <c r="H480" s="14">
        <f t="shared" si="23"/>
        <v>80</v>
      </c>
      <c r="I480" s="15">
        <f t="shared" si="21"/>
        <v>10</v>
      </c>
      <c r="J480" s="16">
        <f t="shared" si="22"/>
        <v>10</v>
      </c>
      <c r="L480"/>
      <c r="M480"/>
    </row>
    <row r="481" spans="1:13">
      <c r="A481" s="138"/>
      <c r="B481" s="17">
        <v>9780000</v>
      </c>
      <c r="C481" s="18" t="s">
        <v>493</v>
      </c>
      <c r="D481" s="87">
        <v>16</v>
      </c>
      <c r="E481" s="88">
        <v>15</v>
      </c>
      <c r="F481" s="88">
        <v>2</v>
      </c>
      <c r="G481" s="88">
        <v>33</v>
      </c>
      <c r="H481" s="19">
        <f t="shared" si="23"/>
        <v>48.484848484848484</v>
      </c>
      <c r="I481" s="20">
        <f t="shared" si="21"/>
        <v>45.454545454545453</v>
      </c>
      <c r="J481" s="21">
        <f t="shared" si="22"/>
        <v>6.0606060606060606</v>
      </c>
      <c r="L481"/>
      <c r="M481"/>
    </row>
    <row r="482" spans="1:13">
      <c r="A482" s="133" t="s">
        <v>494</v>
      </c>
      <c r="B482">
        <v>10041000</v>
      </c>
      <c r="C482" s="37" t="s">
        <v>495</v>
      </c>
      <c r="D482" s="68">
        <v>39</v>
      </c>
      <c r="E482" s="69">
        <v>66</v>
      </c>
      <c r="F482" s="70">
        <v>20</v>
      </c>
      <c r="G482" s="71">
        <v>125</v>
      </c>
      <c r="H482" s="38">
        <f t="shared" si="23"/>
        <v>31.2</v>
      </c>
      <c r="I482" s="39">
        <f t="shared" si="21"/>
        <v>52.8</v>
      </c>
      <c r="J482" s="40">
        <f t="shared" si="22"/>
        <v>16</v>
      </c>
      <c r="L482"/>
      <c r="M482"/>
    </row>
    <row r="483" spans="1:13">
      <c r="A483" s="134"/>
      <c r="B483">
        <v>10042000</v>
      </c>
      <c r="C483" s="42" t="s">
        <v>496</v>
      </c>
      <c r="D483" s="75">
        <v>18</v>
      </c>
      <c r="E483" s="79">
        <v>5</v>
      </c>
      <c r="F483" s="79">
        <v>2</v>
      </c>
      <c r="G483" s="78">
        <v>25</v>
      </c>
      <c r="H483" s="38">
        <f t="shared" si="23"/>
        <v>72</v>
      </c>
      <c r="I483" s="39">
        <f t="shared" si="21"/>
        <v>20</v>
      </c>
      <c r="J483" s="40">
        <f t="shared" si="22"/>
        <v>8</v>
      </c>
      <c r="L483"/>
      <c r="M483"/>
    </row>
    <row r="484" spans="1:13">
      <c r="A484" s="134"/>
      <c r="B484">
        <v>10043000</v>
      </c>
      <c r="C484" s="42" t="s">
        <v>497</v>
      </c>
      <c r="D484" s="75">
        <v>5</v>
      </c>
      <c r="E484" s="79">
        <v>5</v>
      </c>
      <c r="F484" s="79">
        <v>4</v>
      </c>
      <c r="G484" s="78">
        <v>14</v>
      </c>
      <c r="H484" s="38">
        <f t="shared" si="23"/>
        <v>35.714285714285715</v>
      </c>
      <c r="I484" s="39">
        <f t="shared" si="21"/>
        <v>35.714285714285715</v>
      </c>
      <c r="J484" s="40">
        <f t="shared" si="22"/>
        <v>28.571428571428573</v>
      </c>
      <c r="L484"/>
      <c r="M484"/>
    </row>
    <row r="485" spans="1:13">
      <c r="A485" s="134"/>
      <c r="B485">
        <v>10044000</v>
      </c>
      <c r="C485" s="42" t="s">
        <v>498</v>
      </c>
      <c r="D485" s="75">
        <v>10</v>
      </c>
      <c r="E485" s="76">
        <v>14</v>
      </c>
      <c r="F485" s="77">
        <v>6</v>
      </c>
      <c r="G485" s="78">
        <v>30</v>
      </c>
      <c r="H485" s="38">
        <f t="shared" si="23"/>
        <v>33.333333333333336</v>
      </c>
      <c r="I485" s="39">
        <f t="shared" si="21"/>
        <v>46.666666666666664</v>
      </c>
      <c r="J485" s="40">
        <f t="shared" si="22"/>
        <v>20</v>
      </c>
      <c r="L485"/>
      <c r="M485"/>
    </row>
    <row r="486" spans="1:13">
      <c r="A486" s="134"/>
      <c r="B486">
        <v>10045000</v>
      </c>
      <c r="C486" s="42" t="s">
        <v>499</v>
      </c>
      <c r="D486" s="75">
        <v>4</v>
      </c>
      <c r="E486" s="76">
        <v>1</v>
      </c>
      <c r="F486" s="77">
        <v>1</v>
      </c>
      <c r="G486" s="78">
        <v>6</v>
      </c>
      <c r="H486" s="38">
        <f t="shared" si="23"/>
        <v>66.666666666666671</v>
      </c>
      <c r="I486" s="39">
        <f t="shared" si="21"/>
        <v>16.666666666666668</v>
      </c>
      <c r="J486" s="40">
        <f t="shared" si="22"/>
        <v>16.666666666666668</v>
      </c>
      <c r="L486"/>
      <c r="M486"/>
    </row>
    <row r="487" spans="1:13">
      <c r="A487" s="135"/>
      <c r="B487">
        <v>10046000</v>
      </c>
      <c r="C487" s="41" t="s">
        <v>500</v>
      </c>
      <c r="D487" s="72">
        <v>8</v>
      </c>
      <c r="E487" s="73">
        <v>2</v>
      </c>
      <c r="F487" s="73">
        <v>1</v>
      </c>
      <c r="G487" s="73">
        <v>11</v>
      </c>
      <c r="H487" s="38">
        <f t="shared" si="23"/>
        <v>72.727272727272734</v>
      </c>
      <c r="I487" s="39">
        <f t="shared" si="21"/>
        <v>18.181818181818183</v>
      </c>
      <c r="J487" s="40">
        <f t="shared" si="22"/>
        <v>9.0909090909090917</v>
      </c>
      <c r="L487"/>
      <c r="M487"/>
    </row>
    <row r="488" spans="1:13" ht="14.7" customHeight="1">
      <c r="A488" s="46" t="s">
        <v>501</v>
      </c>
      <c r="B488" s="47">
        <v>11000000</v>
      </c>
      <c r="C488" s="48" t="s">
        <v>502</v>
      </c>
      <c r="D488" s="91">
        <v>162</v>
      </c>
      <c r="E488" s="92">
        <v>680</v>
      </c>
      <c r="F488" s="92">
        <v>973</v>
      </c>
      <c r="G488" s="92">
        <v>1815</v>
      </c>
      <c r="H488" s="49">
        <f t="shared" si="23"/>
        <v>8.9256198347107443</v>
      </c>
      <c r="I488" s="50">
        <f t="shared" si="21"/>
        <v>37.465564738292009</v>
      </c>
      <c r="J488" s="51">
        <f t="shared" si="22"/>
        <v>53.608815426997246</v>
      </c>
      <c r="L488"/>
      <c r="M488"/>
    </row>
    <row r="489" spans="1:13">
      <c r="A489" s="133" t="s">
        <v>503</v>
      </c>
      <c r="B489">
        <v>12051000</v>
      </c>
      <c r="C489" s="37" t="s">
        <v>504</v>
      </c>
      <c r="D489" s="68">
        <v>0</v>
      </c>
      <c r="E489" s="82">
        <v>5</v>
      </c>
      <c r="F489" s="82">
        <v>11</v>
      </c>
      <c r="G489" s="71">
        <v>16</v>
      </c>
      <c r="H489" s="38">
        <f t="shared" si="23"/>
        <v>0</v>
      </c>
      <c r="I489" s="39">
        <f t="shared" si="21"/>
        <v>31.25</v>
      </c>
      <c r="J489" s="40">
        <f t="shared" si="22"/>
        <v>68.75</v>
      </c>
      <c r="L489"/>
      <c r="M489"/>
    </row>
    <row r="490" spans="1:13">
      <c r="A490" s="134"/>
      <c r="B490">
        <v>12052000</v>
      </c>
      <c r="C490" s="42" t="s">
        <v>505</v>
      </c>
      <c r="D490" s="75">
        <v>0</v>
      </c>
      <c r="E490" s="79">
        <v>17</v>
      </c>
      <c r="F490" s="79">
        <v>14</v>
      </c>
      <c r="G490" s="78">
        <v>31</v>
      </c>
      <c r="H490" s="38">
        <f t="shared" si="23"/>
        <v>0</v>
      </c>
      <c r="I490" s="39">
        <f t="shared" si="21"/>
        <v>54.838709677419352</v>
      </c>
      <c r="J490" s="40">
        <f t="shared" si="22"/>
        <v>45.161290322580648</v>
      </c>
      <c r="L490"/>
      <c r="M490"/>
    </row>
    <row r="491" spans="1:13" ht="16.5" customHeight="1">
      <c r="A491" s="134"/>
      <c r="B491">
        <v>12053000</v>
      </c>
      <c r="C491" s="42" t="s">
        <v>506</v>
      </c>
      <c r="D491" s="75" t="s">
        <v>23</v>
      </c>
      <c r="E491" s="79" t="s">
        <v>23</v>
      </c>
      <c r="F491" s="79" t="s">
        <v>23</v>
      </c>
      <c r="G491" s="78" t="s">
        <v>23</v>
      </c>
      <c r="H491" s="38" t="s">
        <v>23</v>
      </c>
      <c r="I491" s="39" t="s">
        <v>23</v>
      </c>
      <c r="J491" s="40" t="s">
        <v>23</v>
      </c>
      <c r="L491"/>
      <c r="M491"/>
    </row>
    <row r="492" spans="1:13">
      <c r="A492" s="134"/>
      <c r="B492">
        <v>12054000</v>
      </c>
      <c r="C492" s="42" t="s">
        <v>507</v>
      </c>
      <c r="D492" s="75">
        <v>0</v>
      </c>
      <c r="E492" s="79">
        <v>3</v>
      </c>
      <c r="F492" s="79">
        <v>12</v>
      </c>
      <c r="G492" s="78">
        <v>15</v>
      </c>
      <c r="H492" s="38">
        <f t="shared" si="23"/>
        <v>0</v>
      </c>
      <c r="I492" s="39">
        <f t="shared" si="21"/>
        <v>20</v>
      </c>
      <c r="J492" s="40">
        <f t="shared" si="22"/>
        <v>80</v>
      </c>
      <c r="L492"/>
      <c r="M492"/>
    </row>
    <row r="493" spans="1:13">
      <c r="A493" s="134"/>
      <c r="B493">
        <v>12060000</v>
      </c>
      <c r="C493" s="42" t="s">
        <v>508</v>
      </c>
      <c r="D493" s="75">
        <v>1</v>
      </c>
      <c r="E493" s="79">
        <v>7</v>
      </c>
      <c r="F493" s="79">
        <v>16</v>
      </c>
      <c r="G493" s="78">
        <v>24</v>
      </c>
      <c r="H493" s="38">
        <f t="shared" si="23"/>
        <v>4.166666666666667</v>
      </c>
      <c r="I493" s="39">
        <f t="shared" si="21"/>
        <v>29.166666666666668</v>
      </c>
      <c r="J493" s="40">
        <f t="shared" si="22"/>
        <v>66.666666666666671</v>
      </c>
      <c r="L493"/>
      <c r="M493"/>
    </row>
    <row r="494" spans="1:13">
      <c r="A494" s="134"/>
      <c r="B494">
        <v>12061000</v>
      </c>
      <c r="C494" s="42" t="s">
        <v>509</v>
      </c>
      <c r="D494" s="75">
        <v>0</v>
      </c>
      <c r="E494" s="79">
        <v>1</v>
      </c>
      <c r="F494" s="79">
        <v>6</v>
      </c>
      <c r="G494" s="78">
        <v>7</v>
      </c>
      <c r="H494" s="38">
        <f t="shared" si="23"/>
        <v>0</v>
      </c>
      <c r="I494" s="39">
        <f t="shared" si="21"/>
        <v>14.285714285714286</v>
      </c>
      <c r="J494" s="40">
        <f t="shared" si="22"/>
        <v>85.714285714285708</v>
      </c>
      <c r="L494"/>
      <c r="M494"/>
    </row>
    <row r="495" spans="1:13">
      <c r="A495" s="134"/>
      <c r="B495">
        <v>12062000</v>
      </c>
      <c r="C495" s="42" t="s">
        <v>510</v>
      </c>
      <c r="D495" s="75">
        <v>0</v>
      </c>
      <c r="E495" s="79">
        <v>1</v>
      </c>
      <c r="F495" s="79">
        <v>3</v>
      </c>
      <c r="G495" s="78">
        <v>4</v>
      </c>
      <c r="H495" s="38">
        <f t="shared" si="23"/>
        <v>0</v>
      </c>
      <c r="I495" s="39">
        <f t="shared" si="21"/>
        <v>25</v>
      </c>
      <c r="J495" s="40">
        <f t="shared" si="22"/>
        <v>75</v>
      </c>
      <c r="L495"/>
      <c r="M495"/>
    </row>
    <row r="496" spans="1:13">
      <c r="A496" s="134"/>
      <c r="B496">
        <v>12063000</v>
      </c>
      <c r="C496" s="42" t="s">
        <v>511</v>
      </c>
      <c r="D496" s="75">
        <v>4</v>
      </c>
      <c r="E496" s="79">
        <v>8</v>
      </c>
      <c r="F496" s="79">
        <v>20</v>
      </c>
      <c r="G496" s="78">
        <v>32</v>
      </c>
      <c r="H496" s="38">
        <f t="shared" si="23"/>
        <v>12.5</v>
      </c>
      <c r="I496" s="39">
        <f t="shared" si="21"/>
        <v>25</v>
      </c>
      <c r="J496" s="40">
        <f t="shared" si="22"/>
        <v>62.5</v>
      </c>
      <c r="L496"/>
      <c r="M496"/>
    </row>
    <row r="497" spans="1:13">
      <c r="A497" s="134"/>
      <c r="B497">
        <v>12064000</v>
      </c>
      <c r="C497" s="42" t="s">
        <v>512</v>
      </c>
      <c r="D497" s="75">
        <v>1</v>
      </c>
      <c r="E497" s="79">
        <v>38</v>
      </c>
      <c r="F497" s="79">
        <v>132</v>
      </c>
      <c r="G497" s="78">
        <v>171</v>
      </c>
      <c r="H497" s="38">
        <f t="shared" si="23"/>
        <v>0.58479532163742687</v>
      </c>
      <c r="I497" s="39">
        <f t="shared" si="21"/>
        <v>22.222222222222221</v>
      </c>
      <c r="J497" s="40">
        <f t="shared" si="22"/>
        <v>77.192982456140356</v>
      </c>
      <c r="L497"/>
      <c r="M497"/>
    </row>
    <row r="498" spans="1:13">
      <c r="A498" s="134"/>
      <c r="B498">
        <v>12065000</v>
      </c>
      <c r="C498" s="42" t="s">
        <v>513</v>
      </c>
      <c r="D498" s="75">
        <v>0</v>
      </c>
      <c r="E498" s="79">
        <v>7</v>
      </c>
      <c r="F498" s="79">
        <v>19</v>
      </c>
      <c r="G498" s="78">
        <v>26</v>
      </c>
      <c r="H498" s="38">
        <f t="shared" si="23"/>
        <v>0</v>
      </c>
      <c r="I498" s="39">
        <f t="shared" si="21"/>
        <v>26.923076923076923</v>
      </c>
      <c r="J498" s="40">
        <f t="shared" si="22"/>
        <v>73.07692307692308</v>
      </c>
      <c r="L498"/>
      <c r="M498"/>
    </row>
    <row r="499" spans="1:13">
      <c r="A499" s="134"/>
      <c r="B499">
        <v>12066000</v>
      </c>
      <c r="C499" s="42" t="s">
        <v>514</v>
      </c>
      <c r="D499" s="75">
        <v>4</v>
      </c>
      <c r="E499" s="76">
        <v>0</v>
      </c>
      <c r="F499" s="77">
        <v>4</v>
      </c>
      <c r="G499" s="78">
        <v>8</v>
      </c>
      <c r="H499" s="38">
        <f t="shared" si="23"/>
        <v>50</v>
      </c>
      <c r="I499" s="39">
        <f t="shared" si="21"/>
        <v>0</v>
      </c>
      <c r="J499" s="40">
        <f t="shared" si="22"/>
        <v>50</v>
      </c>
      <c r="L499"/>
      <c r="M499"/>
    </row>
    <row r="500" spans="1:13">
      <c r="A500" s="134"/>
      <c r="B500">
        <v>12067000</v>
      </c>
      <c r="C500" s="42" t="s">
        <v>515</v>
      </c>
      <c r="D500" s="75">
        <v>0</v>
      </c>
      <c r="E500" s="79">
        <v>1</v>
      </c>
      <c r="F500" s="79">
        <v>2</v>
      </c>
      <c r="G500" s="78">
        <v>3</v>
      </c>
      <c r="H500" s="38">
        <f t="shared" si="23"/>
        <v>0</v>
      </c>
      <c r="I500" s="39">
        <f t="shared" si="21"/>
        <v>33.333333333333336</v>
      </c>
      <c r="J500" s="40">
        <f t="shared" si="22"/>
        <v>66.666666666666671</v>
      </c>
      <c r="L500"/>
      <c r="M500"/>
    </row>
    <row r="501" spans="1:13">
      <c r="A501" s="134"/>
      <c r="B501">
        <v>12068000</v>
      </c>
      <c r="C501" s="42" t="s">
        <v>516</v>
      </c>
      <c r="D501" s="75">
        <v>0</v>
      </c>
      <c r="E501" s="79">
        <v>2</v>
      </c>
      <c r="F501" s="79">
        <v>0</v>
      </c>
      <c r="G501" s="78">
        <v>2</v>
      </c>
      <c r="H501" s="38">
        <f t="shared" si="23"/>
        <v>0</v>
      </c>
      <c r="I501" s="39">
        <f t="shared" si="21"/>
        <v>100</v>
      </c>
      <c r="J501" s="40">
        <f t="shared" si="22"/>
        <v>0</v>
      </c>
      <c r="L501"/>
      <c r="M501"/>
    </row>
    <row r="502" spans="1:13">
      <c r="A502" s="134"/>
      <c r="B502">
        <v>12069000</v>
      </c>
      <c r="C502" s="42" t="s">
        <v>517</v>
      </c>
      <c r="D502" s="75">
        <v>8</v>
      </c>
      <c r="E502" s="79">
        <v>41</v>
      </c>
      <c r="F502" s="79">
        <v>244</v>
      </c>
      <c r="G502" s="78">
        <v>293</v>
      </c>
      <c r="H502" s="38">
        <f t="shared" si="23"/>
        <v>2.7303754266211606</v>
      </c>
      <c r="I502" s="39">
        <f t="shared" si="21"/>
        <v>13.993174061433447</v>
      </c>
      <c r="J502" s="40">
        <f t="shared" si="22"/>
        <v>83.276450511945399</v>
      </c>
      <c r="L502"/>
      <c r="M502"/>
    </row>
    <row r="503" spans="1:13">
      <c r="A503" s="134"/>
      <c r="B503">
        <v>12070000</v>
      </c>
      <c r="C503" s="42" t="s">
        <v>518</v>
      </c>
      <c r="D503" s="75">
        <v>0</v>
      </c>
      <c r="E503" s="79">
        <v>0</v>
      </c>
      <c r="F503" s="79">
        <v>1</v>
      </c>
      <c r="G503" s="78">
        <v>1</v>
      </c>
      <c r="H503" s="38">
        <f t="shared" si="23"/>
        <v>0</v>
      </c>
      <c r="I503" s="39">
        <f t="shared" si="21"/>
        <v>0</v>
      </c>
      <c r="J503" s="40">
        <f t="shared" si="22"/>
        <v>100</v>
      </c>
      <c r="L503"/>
      <c r="M503"/>
    </row>
    <row r="504" spans="1:13">
      <c r="A504" s="134"/>
      <c r="B504">
        <v>12071000</v>
      </c>
      <c r="C504" s="42" t="s">
        <v>519</v>
      </c>
      <c r="D504" s="75">
        <v>0</v>
      </c>
      <c r="E504" s="79">
        <v>0</v>
      </c>
      <c r="F504" s="79">
        <v>3</v>
      </c>
      <c r="G504" s="78">
        <v>3</v>
      </c>
      <c r="H504" s="38">
        <f t="shared" si="23"/>
        <v>0</v>
      </c>
      <c r="I504" s="39">
        <f t="shared" si="21"/>
        <v>0</v>
      </c>
      <c r="J504" s="40">
        <f t="shared" si="22"/>
        <v>100</v>
      </c>
      <c r="L504"/>
      <c r="M504"/>
    </row>
    <row r="505" spans="1:13">
      <c r="A505" s="134"/>
      <c r="B505">
        <v>12072000</v>
      </c>
      <c r="C505" s="42" t="s">
        <v>520</v>
      </c>
      <c r="D505" s="75">
        <v>0</v>
      </c>
      <c r="E505" s="76">
        <v>2</v>
      </c>
      <c r="F505" s="77">
        <v>10</v>
      </c>
      <c r="G505" s="78">
        <v>12</v>
      </c>
      <c r="H505" s="38">
        <f t="shared" si="23"/>
        <v>0</v>
      </c>
      <c r="I505" s="39">
        <f t="shared" si="21"/>
        <v>16.666666666666668</v>
      </c>
      <c r="J505" s="40">
        <f t="shared" si="22"/>
        <v>83.333333333333329</v>
      </c>
      <c r="L505"/>
      <c r="M505"/>
    </row>
    <row r="506" spans="1:13">
      <c r="A506" s="135"/>
      <c r="B506">
        <v>12073000</v>
      </c>
      <c r="C506" s="41" t="s">
        <v>521</v>
      </c>
      <c r="D506" s="72">
        <v>0</v>
      </c>
      <c r="E506" s="73">
        <v>0</v>
      </c>
      <c r="F506" s="73">
        <v>1</v>
      </c>
      <c r="G506" s="74">
        <v>1</v>
      </c>
      <c r="H506" s="38">
        <f t="shared" si="23"/>
        <v>0</v>
      </c>
      <c r="I506" s="39">
        <f t="shared" si="21"/>
        <v>0</v>
      </c>
      <c r="J506" s="40">
        <f t="shared" si="22"/>
        <v>100</v>
      </c>
      <c r="L506"/>
      <c r="M506"/>
    </row>
    <row r="507" spans="1:13">
      <c r="A507" s="142" t="s">
        <v>522</v>
      </c>
      <c r="B507" s="6">
        <v>13003000</v>
      </c>
      <c r="C507" s="7" t="s">
        <v>523</v>
      </c>
      <c r="D507" s="83">
        <v>0</v>
      </c>
      <c r="E507" s="84">
        <v>22</v>
      </c>
      <c r="F507" s="84">
        <v>26</v>
      </c>
      <c r="G507" s="84">
        <v>48</v>
      </c>
      <c r="H507" s="8">
        <f t="shared" si="23"/>
        <v>0</v>
      </c>
      <c r="I507" s="9">
        <f t="shared" si="21"/>
        <v>45.833333333333336</v>
      </c>
      <c r="J507" s="10">
        <f t="shared" si="22"/>
        <v>54.166666666666664</v>
      </c>
      <c r="L507"/>
      <c r="M507"/>
    </row>
    <row r="508" spans="1:13">
      <c r="A508" s="142"/>
      <c r="B508" s="12">
        <v>13004000</v>
      </c>
      <c r="C508" s="13" t="s">
        <v>524</v>
      </c>
      <c r="D508" s="85">
        <v>0</v>
      </c>
      <c r="E508" s="86">
        <v>11</v>
      </c>
      <c r="F508" s="86">
        <v>10</v>
      </c>
      <c r="G508" s="86">
        <v>21</v>
      </c>
      <c r="H508" s="14">
        <f t="shared" si="23"/>
        <v>0</v>
      </c>
      <c r="I508" s="15">
        <f t="shared" si="21"/>
        <v>52.38095238095238</v>
      </c>
      <c r="J508" s="16">
        <f t="shared" si="22"/>
        <v>47.61904761904762</v>
      </c>
      <c r="L508"/>
      <c r="M508"/>
    </row>
    <row r="509" spans="1:13">
      <c r="A509" s="142"/>
      <c r="B509" s="12">
        <v>13071000</v>
      </c>
      <c r="C509" s="13" t="s">
        <v>525</v>
      </c>
      <c r="D509" s="85">
        <v>0</v>
      </c>
      <c r="E509" s="86">
        <v>61</v>
      </c>
      <c r="F509" s="86">
        <v>129</v>
      </c>
      <c r="G509" s="86">
        <v>190</v>
      </c>
      <c r="H509" s="14">
        <f t="shared" si="23"/>
        <v>0</v>
      </c>
      <c r="I509" s="15">
        <f t="shared" si="21"/>
        <v>32.10526315789474</v>
      </c>
      <c r="J509" s="16">
        <f t="shared" si="22"/>
        <v>67.89473684210526</v>
      </c>
      <c r="L509"/>
      <c r="M509"/>
    </row>
    <row r="510" spans="1:13">
      <c r="A510" s="142"/>
      <c r="B510" s="12">
        <v>13072000</v>
      </c>
      <c r="C510" s="13" t="s">
        <v>526</v>
      </c>
      <c r="D510" s="85">
        <v>0</v>
      </c>
      <c r="E510" s="86">
        <v>1</v>
      </c>
      <c r="F510" s="86">
        <v>2</v>
      </c>
      <c r="G510" s="86">
        <v>3</v>
      </c>
      <c r="H510" s="14">
        <f t="shared" si="23"/>
        <v>0</v>
      </c>
      <c r="I510" s="15">
        <f t="shared" si="21"/>
        <v>33.333333333333336</v>
      </c>
      <c r="J510" s="16">
        <f t="shared" si="22"/>
        <v>66.666666666666671</v>
      </c>
      <c r="L510"/>
      <c r="M510"/>
    </row>
    <row r="511" spans="1:13">
      <c r="A511" s="142"/>
      <c r="B511" s="12">
        <v>13073000</v>
      </c>
      <c r="C511" s="13" t="s">
        <v>527</v>
      </c>
      <c r="D511" s="85">
        <v>0</v>
      </c>
      <c r="E511" s="86">
        <v>3</v>
      </c>
      <c r="F511" s="86">
        <v>18</v>
      </c>
      <c r="G511" s="86">
        <v>21</v>
      </c>
      <c r="H511" s="14">
        <f t="shared" si="23"/>
        <v>0</v>
      </c>
      <c r="I511" s="15">
        <f t="shared" si="21"/>
        <v>14.285714285714286</v>
      </c>
      <c r="J511" s="16">
        <f t="shared" si="22"/>
        <v>85.714285714285708</v>
      </c>
      <c r="L511"/>
      <c r="M511"/>
    </row>
    <row r="512" spans="1:13">
      <c r="A512" s="142"/>
      <c r="B512" s="12">
        <v>13074000</v>
      </c>
      <c r="C512" s="13" t="s">
        <v>528</v>
      </c>
      <c r="D512" s="85">
        <v>0</v>
      </c>
      <c r="E512" s="86">
        <v>4</v>
      </c>
      <c r="F512" s="86">
        <v>34</v>
      </c>
      <c r="G512" s="86">
        <v>38</v>
      </c>
      <c r="H512" s="14">
        <f t="shared" si="23"/>
        <v>0</v>
      </c>
      <c r="I512" s="15">
        <f t="shared" si="21"/>
        <v>10.526315789473685</v>
      </c>
      <c r="J512" s="16">
        <f t="shared" si="22"/>
        <v>89.473684210526315</v>
      </c>
      <c r="L512"/>
      <c r="M512"/>
    </row>
    <row r="513" spans="1:13">
      <c r="A513" s="142"/>
      <c r="B513" s="12">
        <v>13075000</v>
      </c>
      <c r="C513" s="13" t="s">
        <v>529</v>
      </c>
      <c r="D513" s="85">
        <v>1</v>
      </c>
      <c r="E513" s="86">
        <v>13</v>
      </c>
      <c r="F513" s="86">
        <v>68</v>
      </c>
      <c r="G513" s="86">
        <v>82</v>
      </c>
      <c r="H513" s="14">
        <f t="shared" si="23"/>
        <v>1.2195121951219512</v>
      </c>
      <c r="I513" s="15">
        <f t="shared" si="21"/>
        <v>15.853658536585366</v>
      </c>
      <c r="J513" s="16">
        <f t="shared" si="22"/>
        <v>82.926829268292678</v>
      </c>
      <c r="L513"/>
      <c r="M513"/>
    </row>
    <row r="514" spans="1:13">
      <c r="A514" s="142"/>
      <c r="B514" s="17">
        <v>13076000</v>
      </c>
      <c r="C514" s="18" t="s">
        <v>530</v>
      </c>
      <c r="D514" s="87">
        <v>1</v>
      </c>
      <c r="E514" s="88">
        <v>29</v>
      </c>
      <c r="F514" s="88">
        <v>121</v>
      </c>
      <c r="G514" s="88">
        <v>151</v>
      </c>
      <c r="H514" s="19">
        <f t="shared" si="23"/>
        <v>0.66225165562913912</v>
      </c>
      <c r="I514" s="20">
        <f t="shared" si="21"/>
        <v>19.205298013245034</v>
      </c>
      <c r="J514" s="21">
        <f t="shared" si="22"/>
        <v>80.132450331125824</v>
      </c>
      <c r="L514"/>
      <c r="M514"/>
    </row>
    <row r="515" spans="1:13">
      <c r="A515" s="133" t="s">
        <v>531</v>
      </c>
      <c r="B515">
        <v>14511000</v>
      </c>
      <c r="C515" s="37" t="s">
        <v>532</v>
      </c>
      <c r="D515" s="68">
        <v>0</v>
      </c>
      <c r="E515" s="82">
        <v>0</v>
      </c>
      <c r="F515" s="82">
        <v>9</v>
      </c>
      <c r="G515" s="71">
        <v>9</v>
      </c>
      <c r="H515" s="38">
        <f t="shared" si="23"/>
        <v>0</v>
      </c>
      <c r="I515" s="39">
        <f t="shared" si="21"/>
        <v>0</v>
      </c>
      <c r="J515" s="40">
        <f t="shared" si="22"/>
        <v>100</v>
      </c>
      <c r="L515"/>
      <c r="M515"/>
    </row>
    <row r="516" spans="1:13">
      <c r="A516" s="134"/>
      <c r="B516">
        <v>14521000</v>
      </c>
      <c r="C516" s="42" t="s">
        <v>533</v>
      </c>
      <c r="D516" s="75">
        <v>0</v>
      </c>
      <c r="E516" s="76">
        <v>1</v>
      </c>
      <c r="F516" s="77">
        <v>16</v>
      </c>
      <c r="G516" s="78">
        <v>17</v>
      </c>
      <c r="H516" s="38">
        <f t="shared" si="23"/>
        <v>0</v>
      </c>
      <c r="I516" s="39">
        <f t="shared" si="21"/>
        <v>5.882352941176471</v>
      </c>
      <c r="J516" s="40">
        <f t="shared" si="22"/>
        <v>94.117647058823536</v>
      </c>
      <c r="L516"/>
      <c r="M516"/>
    </row>
    <row r="517" spans="1:13">
      <c r="A517" s="134"/>
      <c r="B517">
        <v>14522000</v>
      </c>
      <c r="C517" s="42" t="s">
        <v>534</v>
      </c>
      <c r="D517" s="75">
        <v>0</v>
      </c>
      <c r="E517" s="76">
        <v>2</v>
      </c>
      <c r="F517" s="77">
        <v>10</v>
      </c>
      <c r="G517" s="78">
        <v>12</v>
      </c>
      <c r="H517" s="38">
        <f t="shared" si="23"/>
        <v>0</v>
      </c>
      <c r="I517" s="39">
        <f t="shared" si="21"/>
        <v>16.666666666666668</v>
      </c>
      <c r="J517" s="40">
        <f t="shared" si="22"/>
        <v>83.333333333333329</v>
      </c>
      <c r="L517"/>
      <c r="M517"/>
    </row>
    <row r="518" spans="1:13">
      <c r="A518" s="134"/>
      <c r="B518">
        <v>14523000</v>
      </c>
      <c r="C518" s="42" t="s">
        <v>535</v>
      </c>
      <c r="D518" s="75" t="s">
        <v>23</v>
      </c>
      <c r="E518" s="79" t="s">
        <v>23</v>
      </c>
      <c r="F518" s="79" t="s">
        <v>23</v>
      </c>
      <c r="G518" s="78" t="s">
        <v>23</v>
      </c>
      <c r="H518" s="38" t="s">
        <v>23</v>
      </c>
      <c r="I518" s="39" t="s">
        <v>23</v>
      </c>
      <c r="J518" s="40" t="s">
        <v>23</v>
      </c>
      <c r="L518"/>
      <c r="M518"/>
    </row>
    <row r="519" spans="1:13">
      <c r="A519" s="134"/>
      <c r="B519">
        <v>14524000</v>
      </c>
      <c r="C519" s="42" t="s">
        <v>536</v>
      </c>
      <c r="D519" s="75">
        <v>0</v>
      </c>
      <c r="E519" s="79">
        <v>1</v>
      </c>
      <c r="F519" s="79">
        <v>10</v>
      </c>
      <c r="G519" s="78">
        <v>11</v>
      </c>
      <c r="H519" s="38">
        <f t="shared" ref="H519:H565" si="24">D519*100/G519</f>
        <v>0</v>
      </c>
      <c r="I519" s="39">
        <f t="shared" ref="I519:I565" si="25">E519*100/G519</f>
        <v>9.0909090909090917</v>
      </c>
      <c r="J519" s="40">
        <f t="shared" ref="J519:J565" si="26">F519*100/G519</f>
        <v>90.909090909090907</v>
      </c>
      <c r="L519"/>
      <c r="M519"/>
    </row>
    <row r="520" spans="1:13">
      <c r="A520" s="134"/>
      <c r="B520">
        <v>14612000</v>
      </c>
      <c r="C520" s="42" t="s">
        <v>537</v>
      </c>
      <c r="D520" s="75">
        <v>0</v>
      </c>
      <c r="E520" s="79">
        <v>1</v>
      </c>
      <c r="F520" s="79">
        <v>60</v>
      </c>
      <c r="G520" s="78">
        <v>61</v>
      </c>
      <c r="H520" s="38">
        <f t="shared" si="24"/>
        <v>0</v>
      </c>
      <c r="I520" s="39">
        <f t="shared" si="25"/>
        <v>1.639344262295082</v>
      </c>
      <c r="J520" s="40">
        <f t="shared" si="26"/>
        <v>98.360655737704917</v>
      </c>
      <c r="L520"/>
      <c r="M520"/>
    </row>
    <row r="521" spans="1:13">
      <c r="A521" s="134"/>
      <c r="B521">
        <v>14625000</v>
      </c>
      <c r="C521" s="42" t="s">
        <v>538</v>
      </c>
      <c r="D521" s="75">
        <v>0</v>
      </c>
      <c r="E521" s="76">
        <v>0</v>
      </c>
      <c r="F521" s="77">
        <v>4</v>
      </c>
      <c r="G521" s="78">
        <v>4</v>
      </c>
      <c r="H521" s="38">
        <f t="shared" si="24"/>
        <v>0</v>
      </c>
      <c r="I521" s="39">
        <f t="shared" si="25"/>
        <v>0</v>
      </c>
      <c r="J521" s="40">
        <f t="shared" si="26"/>
        <v>100</v>
      </c>
      <c r="L521"/>
      <c r="M521"/>
    </row>
    <row r="522" spans="1:13">
      <c r="A522" s="134"/>
      <c r="B522">
        <v>14626000</v>
      </c>
      <c r="C522" s="42" t="s">
        <v>539</v>
      </c>
      <c r="D522" s="75">
        <v>1</v>
      </c>
      <c r="E522" s="79">
        <v>0</v>
      </c>
      <c r="F522" s="79">
        <v>8</v>
      </c>
      <c r="G522" s="78">
        <v>9</v>
      </c>
      <c r="H522" s="38">
        <f t="shared" si="24"/>
        <v>11.111111111111111</v>
      </c>
      <c r="I522" s="39">
        <f t="shared" si="25"/>
        <v>0</v>
      </c>
      <c r="J522" s="40">
        <f t="shared" si="26"/>
        <v>88.888888888888886</v>
      </c>
      <c r="L522"/>
      <c r="M522"/>
    </row>
    <row r="523" spans="1:13">
      <c r="A523" s="134"/>
      <c r="B523">
        <v>14627000</v>
      </c>
      <c r="C523" s="42" t="s">
        <v>540</v>
      </c>
      <c r="D523" s="75">
        <v>0</v>
      </c>
      <c r="E523" s="76">
        <v>2</v>
      </c>
      <c r="F523" s="77">
        <v>20</v>
      </c>
      <c r="G523" s="78">
        <v>22</v>
      </c>
      <c r="H523" s="38">
        <f t="shared" si="24"/>
        <v>0</v>
      </c>
      <c r="I523" s="39">
        <f t="shared" si="25"/>
        <v>9.0909090909090917</v>
      </c>
      <c r="J523" s="40">
        <f t="shared" si="26"/>
        <v>90.909090909090907</v>
      </c>
      <c r="L523"/>
      <c r="M523"/>
    </row>
    <row r="524" spans="1:13">
      <c r="A524" s="134"/>
      <c r="B524">
        <v>14628000</v>
      </c>
      <c r="C524" s="42" t="s">
        <v>541</v>
      </c>
      <c r="D524" s="75">
        <v>0</v>
      </c>
      <c r="E524" s="79">
        <v>1</v>
      </c>
      <c r="F524" s="79">
        <v>26</v>
      </c>
      <c r="G524" s="78">
        <v>27</v>
      </c>
      <c r="H524" s="38">
        <f t="shared" si="24"/>
        <v>0</v>
      </c>
      <c r="I524" s="39">
        <f t="shared" si="25"/>
        <v>3.7037037037037037</v>
      </c>
      <c r="J524" s="40">
        <f t="shared" si="26"/>
        <v>96.296296296296291</v>
      </c>
      <c r="L524"/>
      <c r="M524"/>
    </row>
    <row r="525" spans="1:13">
      <c r="A525" s="134"/>
      <c r="B525">
        <v>14713000</v>
      </c>
      <c r="C525" s="42" t="s">
        <v>542</v>
      </c>
      <c r="D525" s="75">
        <v>0</v>
      </c>
      <c r="E525" s="76">
        <v>9</v>
      </c>
      <c r="F525" s="77">
        <v>119</v>
      </c>
      <c r="G525" s="78">
        <v>128</v>
      </c>
      <c r="H525" s="38">
        <f t="shared" si="24"/>
        <v>0</v>
      </c>
      <c r="I525" s="39">
        <f t="shared" si="25"/>
        <v>7.03125</v>
      </c>
      <c r="J525" s="40">
        <f t="shared" si="26"/>
        <v>92.96875</v>
      </c>
      <c r="L525"/>
      <c r="M525"/>
    </row>
    <row r="526" spans="1:13">
      <c r="A526" s="134"/>
      <c r="B526">
        <v>14729000</v>
      </c>
      <c r="C526" s="42" t="s">
        <v>543</v>
      </c>
      <c r="D526" s="75">
        <v>2</v>
      </c>
      <c r="E526" s="79">
        <v>1</v>
      </c>
      <c r="F526" s="79">
        <v>28</v>
      </c>
      <c r="G526" s="78">
        <v>31</v>
      </c>
      <c r="H526" s="38">
        <f t="shared" si="24"/>
        <v>6.4516129032258061</v>
      </c>
      <c r="I526" s="39">
        <f t="shared" si="25"/>
        <v>3.225806451612903</v>
      </c>
      <c r="J526" s="40">
        <f t="shared" si="26"/>
        <v>90.322580645161295</v>
      </c>
      <c r="L526"/>
      <c r="M526"/>
    </row>
    <row r="527" spans="1:13">
      <c r="A527" s="135"/>
      <c r="B527">
        <v>14730000</v>
      </c>
      <c r="C527" s="41" t="s">
        <v>544</v>
      </c>
      <c r="D527" s="72">
        <v>0</v>
      </c>
      <c r="E527" s="73">
        <v>4</v>
      </c>
      <c r="F527" s="73">
        <v>5</v>
      </c>
      <c r="G527" s="74">
        <v>9</v>
      </c>
      <c r="H527" s="61">
        <f t="shared" si="24"/>
        <v>0</v>
      </c>
      <c r="I527" s="62">
        <f t="shared" si="25"/>
        <v>44.444444444444443</v>
      </c>
      <c r="J527" s="63">
        <f t="shared" si="26"/>
        <v>55.555555555555557</v>
      </c>
      <c r="L527"/>
      <c r="M527"/>
    </row>
    <row r="528" spans="1:13">
      <c r="A528" s="143" t="s">
        <v>545</v>
      </c>
      <c r="B528" s="6">
        <v>15001000</v>
      </c>
      <c r="C528" s="7" t="s">
        <v>546</v>
      </c>
      <c r="D528" s="83" t="s">
        <v>23</v>
      </c>
      <c r="E528" s="84" t="s">
        <v>23</v>
      </c>
      <c r="F528" s="84" t="s">
        <v>23</v>
      </c>
      <c r="G528" s="84" t="s">
        <v>23</v>
      </c>
      <c r="H528" s="30" t="s">
        <v>23</v>
      </c>
      <c r="I528" s="31" t="s">
        <v>23</v>
      </c>
      <c r="J528" s="32" t="s">
        <v>23</v>
      </c>
      <c r="L528"/>
      <c r="M528"/>
    </row>
    <row r="529" spans="1:13">
      <c r="A529" s="143"/>
      <c r="B529" s="12">
        <v>15002000</v>
      </c>
      <c r="C529" s="13" t="s">
        <v>547</v>
      </c>
      <c r="D529" s="85">
        <v>0</v>
      </c>
      <c r="E529" s="86">
        <v>8</v>
      </c>
      <c r="F529" s="86">
        <v>40</v>
      </c>
      <c r="G529" s="86">
        <v>48</v>
      </c>
      <c r="H529" s="14">
        <f t="shared" si="24"/>
        <v>0</v>
      </c>
      <c r="I529" s="15">
        <f t="shared" si="25"/>
        <v>16.666666666666668</v>
      </c>
      <c r="J529" s="16">
        <f t="shared" si="26"/>
        <v>83.333333333333329</v>
      </c>
      <c r="L529"/>
      <c r="M529"/>
    </row>
    <row r="530" spans="1:13">
      <c r="A530" s="143"/>
      <c r="B530" s="12">
        <v>15003000</v>
      </c>
      <c r="C530" s="13" t="s">
        <v>548</v>
      </c>
      <c r="D530" s="85">
        <v>0</v>
      </c>
      <c r="E530" s="86">
        <v>0</v>
      </c>
      <c r="F530" s="86">
        <v>53</v>
      </c>
      <c r="G530" s="86">
        <v>53</v>
      </c>
      <c r="H530" s="14">
        <f t="shared" si="24"/>
        <v>0</v>
      </c>
      <c r="I530" s="15">
        <f t="shared" si="25"/>
        <v>0</v>
      </c>
      <c r="J530" s="16">
        <f t="shared" si="26"/>
        <v>100</v>
      </c>
      <c r="L530"/>
      <c r="M530"/>
    </row>
    <row r="531" spans="1:13">
      <c r="A531" s="143"/>
      <c r="B531" s="12">
        <v>15081000</v>
      </c>
      <c r="C531" s="13" t="s">
        <v>549</v>
      </c>
      <c r="D531" s="85">
        <v>0</v>
      </c>
      <c r="E531" s="86">
        <v>0</v>
      </c>
      <c r="F531" s="86">
        <v>4</v>
      </c>
      <c r="G531" s="86">
        <v>4</v>
      </c>
      <c r="H531" s="14">
        <f t="shared" si="24"/>
        <v>0</v>
      </c>
      <c r="I531" s="15">
        <f t="shared" si="25"/>
        <v>0</v>
      </c>
      <c r="J531" s="16">
        <f t="shared" si="26"/>
        <v>100</v>
      </c>
      <c r="L531"/>
      <c r="M531"/>
    </row>
    <row r="532" spans="1:13">
      <c r="A532" s="143"/>
      <c r="B532" s="12">
        <v>15082000</v>
      </c>
      <c r="C532" s="13" t="s">
        <v>550</v>
      </c>
      <c r="D532" s="85">
        <v>1</v>
      </c>
      <c r="E532" s="86">
        <v>0</v>
      </c>
      <c r="F532" s="86">
        <v>10</v>
      </c>
      <c r="G532" s="86">
        <v>11</v>
      </c>
      <c r="H532" s="14">
        <f t="shared" si="24"/>
        <v>9.0909090909090917</v>
      </c>
      <c r="I532" s="15">
        <f t="shared" si="25"/>
        <v>0</v>
      </c>
      <c r="J532" s="16">
        <f t="shared" si="26"/>
        <v>90.909090909090907</v>
      </c>
      <c r="L532"/>
      <c r="M532"/>
    </row>
    <row r="533" spans="1:13">
      <c r="A533" s="143"/>
      <c r="B533" s="12">
        <v>15083000</v>
      </c>
      <c r="C533" s="13" t="s">
        <v>551</v>
      </c>
      <c r="D533" s="85">
        <v>0</v>
      </c>
      <c r="E533" s="86">
        <v>0</v>
      </c>
      <c r="F533" s="86">
        <v>15</v>
      </c>
      <c r="G533" s="86">
        <v>15</v>
      </c>
      <c r="H533" s="14">
        <f t="shared" si="24"/>
        <v>0</v>
      </c>
      <c r="I533" s="15">
        <f t="shared" si="25"/>
        <v>0</v>
      </c>
      <c r="J533" s="16">
        <f t="shared" si="26"/>
        <v>100</v>
      </c>
      <c r="L533"/>
      <c r="M533"/>
    </row>
    <row r="534" spans="1:13">
      <c r="A534" s="143"/>
      <c r="B534" s="12">
        <v>15084000</v>
      </c>
      <c r="C534" s="13" t="s">
        <v>552</v>
      </c>
      <c r="D534" s="85">
        <v>0</v>
      </c>
      <c r="E534" s="86">
        <v>0</v>
      </c>
      <c r="F534" s="86">
        <v>5</v>
      </c>
      <c r="G534" s="86">
        <v>5</v>
      </c>
      <c r="H534" s="14">
        <f t="shared" si="24"/>
        <v>0</v>
      </c>
      <c r="I534" s="15">
        <f t="shared" si="25"/>
        <v>0</v>
      </c>
      <c r="J534" s="16">
        <f t="shared" si="26"/>
        <v>100</v>
      </c>
      <c r="L534"/>
      <c r="M534"/>
    </row>
    <row r="535" spans="1:13">
      <c r="A535" s="143"/>
      <c r="B535" s="12">
        <v>15085000</v>
      </c>
      <c r="C535" s="13" t="s">
        <v>553</v>
      </c>
      <c r="D535" s="85" t="s">
        <v>23</v>
      </c>
      <c r="E535" s="86" t="s">
        <v>23</v>
      </c>
      <c r="F535" s="86" t="s">
        <v>23</v>
      </c>
      <c r="G535" s="86" t="s">
        <v>23</v>
      </c>
      <c r="H535" s="14" t="s">
        <v>23</v>
      </c>
      <c r="I535" s="15" t="s">
        <v>23</v>
      </c>
      <c r="J535" s="16" t="s">
        <v>23</v>
      </c>
      <c r="L535"/>
      <c r="M535"/>
    </row>
    <row r="536" spans="1:13">
      <c r="A536" s="143"/>
      <c r="B536" s="12">
        <v>15086000</v>
      </c>
      <c r="C536" s="13" t="s">
        <v>554</v>
      </c>
      <c r="D536" s="85" t="s">
        <v>23</v>
      </c>
      <c r="E536" s="86" t="s">
        <v>23</v>
      </c>
      <c r="F536" s="86" t="s">
        <v>23</v>
      </c>
      <c r="G536" s="86" t="s">
        <v>23</v>
      </c>
      <c r="H536" s="14" t="s">
        <v>23</v>
      </c>
      <c r="I536" s="15" t="s">
        <v>23</v>
      </c>
      <c r="J536" s="16" t="s">
        <v>23</v>
      </c>
      <c r="L536"/>
      <c r="M536"/>
    </row>
    <row r="537" spans="1:13">
      <c r="A537" s="143"/>
      <c r="B537" s="12">
        <v>15087000</v>
      </c>
      <c r="C537" s="13" t="s">
        <v>555</v>
      </c>
      <c r="D537" s="85">
        <v>0</v>
      </c>
      <c r="E537" s="86">
        <v>2</v>
      </c>
      <c r="F537" s="86">
        <v>27</v>
      </c>
      <c r="G537" s="86">
        <v>29</v>
      </c>
      <c r="H537" s="14">
        <f t="shared" si="24"/>
        <v>0</v>
      </c>
      <c r="I537" s="15">
        <f t="shared" si="25"/>
        <v>6.8965517241379306</v>
      </c>
      <c r="J537" s="16">
        <f t="shared" si="26"/>
        <v>93.103448275862064</v>
      </c>
      <c r="L537"/>
      <c r="M537"/>
    </row>
    <row r="538" spans="1:13">
      <c r="A538" s="143"/>
      <c r="B538" s="12">
        <v>15088000</v>
      </c>
      <c r="C538" s="13" t="s">
        <v>556</v>
      </c>
      <c r="D538" s="85">
        <v>2</v>
      </c>
      <c r="E538" s="86">
        <v>2</v>
      </c>
      <c r="F538" s="86">
        <v>10</v>
      </c>
      <c r="G538" s="86">
        <v>14</v>
      </c>
      <c r="H538" s="14">
        <f t="shared" si="24"/>
        <v>14.285714285714286</v>
      </c>
      <c r="I538" s="15">
        <f t="shared" si="25"/>
        <v>14.285714285714286</v>
      </c>
      <c r="J538" s="16">
        <f t="shared" si="26"/>
        <v>71.428571428571431</v>
      </c>
      <c r="L538"/>
      <c r="M538"/>
    </row>
    <row r="539" spans="1:13">
      <c r="A539" s="143"/>
      <c r="B539" s="12">
        <v>15089000</v>
      </c>
      <c r="C539" s="13" t="s">
        <v>557</v>
      </c>
      <c r="D539" s="85">
        <v>0</v>
      </c>
      <c r="E539" s="86">
        <v>0</v>
      </c>
      <c r="F539" s="86">
        <v>1</v>
      </c>
      <c r="G539" s="86">
        <v>1</v>
      </c>
      <c r="H539" s="14">
        <f t="shared" si="24"/>
        <v>0</v>
      </c>
      <c r="I539" s="15">
        <f t="shared" si="25"/>
        <v>0</v>
      </c>
      <c r="J539" s="16">
        <f t="shared" si="26"/>
        <v>100</v>
      </c>
      <c r="L539"/>
      <c r="M539"/>
    </row>
    <row r="540" spans="1:13">
      <c r="A540" s="143"/>
      <c r="B540" s="12">
        <v>15090000</v>
      </c>
      <c r="C540" s="13" t="s">
        <v>558</v>
      </c>
      <c r="D540" s="85">
        <v>0</v>
      </c>
      <c r="E540" s="86">
        <v>1</v>
      </c>
      <c r="F540" s="86">
        <v>7</v>
      </c>
      <c r="G540" s="86">
        <v>8</v>
      </c>
      <c r="H540" s="14">
        <f t="shared" si="24"/>
        <v>0</v>
      </c>
      <c r="I540" s="15">
        <f t="shared" si="25"/>
        <v>12.5</v>
      </c>
      <c r="J540" s="16">
        <f t="shared" si="26"/>
        <v>87.5</v>
      </c>
      <c r="L540"/>
      <c r="M540"/>
    </row>
    <row r="541" spans="1:13">
      <c r="A541" s="143"/>
      <c r="B541" s="17">
        <v>15091000</v>
      </c>
      <c r="C541" s="18" t="s">
        <v>559</v>
      </c>
      <c r="D541" s="87">
        <v>5</v>
      </c>
      <c r="E541" s="88">
        <v>0</v>
      </c>
      <c r="F541" s="88">
        <v>2</v>
      </c>
      <c r="G541" s="88">
        <v>7</v>
      </c>
      <c r="H541" s="19">
        <f t="shared" si="24"/>
        <v>71.428571428571431</v>
      </c>
      <c r="I541" s="20">
        <f t="shared" si="25"/>
        <v>0</v>
      </c>
      <c r="J541" s="21">
        <f t="shared" si="26"/>
        <v>28.571428571428573</v>
      </c>
      <c r="L541"/>
      <c r="M541"/>
    </row>
    <row r="542" spans="1:13">
      <c r="A542" s="133" t="s">
        <v>560</v>
      </c>
      <c r="B542">
        <v>16051000</v>
      </c>
      <c r="C542" s="37" t="s">
        <v>561</v>
      </c>
      <c r="D542" s="68">
        <v>0</v>
      </c>
      <c r="E542" s="82">
        <v>0</v>
      </c>
      <c r="F542" s="82">
        <v>7</v>
      </c>
      <c r="G542" s="71">
        <v>7</v>
      </c>
      <c r="H542" s="38">
        <f t="shared" si="24"/>
        <v>0</v>
      </c>
      <c r="I542" s="39">
        <f t="shared" si="25"/>
        <v>0</v>
      </c>
      <c r="J542" s="40">
        <f t="shared" si="26"/>
        <v>100</v>
      </c>
      <c r="L542"/>
      <c r="M542"/>
    </row>
    <row r="543" spans="1:13">
      <c r="A543" s="134"/>
      <c r="B543">
        <v>16052000</v>
      </c>
      <c r="C543" s="42" t="s">
        <v>562</v>
      </c>
      <c r="D543" s="75" t="s">
        <v>23</v>
      </c>
      <c r="E543" s="79" t="s">
        <v>23</v>
      </c>
      <c r="F543" s="79" t="s">
        <v>23</v>
      </c>
      <c r="G543" s="79" t="s">
        <v>23</v>
      </c>
      <c r="H543" s="38" t="s">
        <v>23</v>
      </c>
      <c r="I543" s="39" t="s">
        <v>23</v>
      </c>
      <c r="J543" s="40" t="s">
        <v>23</v>
      </c>
      <c r="L543"/>
      <c r="M543"/>
    </row>
    <row r="544" spans="1:13">
      <c r="A544" s="134"/>
      <c r="B544">
        <v>16053000</v>
      </c>
      <c r="C544" s="42" t="s">
        <v>563</v>
      </c>
      <c r="D544" s="75">
        <v>0</v>
      </c>
      <c r="E544" s="79">
        <v>0</v>
      </c>
      <c r="F544" s="79">
        <v>1</v>
      </c>
      <c r="G544" s="78">
        <v>1</v>
      </c>
      <c r="H544" s="38">
        <f t="shared" si="24"/>
        <v>0</v>
      </c>
      <c r="I544" s="39">
        <f t="shared" si="25"/>
        <v>0</v>
      </c>
      <c r="J544" s="40">
        <f t="shared" si="26"/>
        <v>100</v>
      </c>
      <c r="L544"/>
      <c r="M544"/>
    </row>
    <row r="545" spans="1:13">
      <c r="A545" s="134"/>
      <c r="B545">
        <v>16054000</v>
      </c>
      <c r="C545" s="42" t="s">
        <v>564</v>
      </c>
      <c r="D545" s="75" t="s">
        <v>23</v>
      </c>
      <c r="E545" s="79" t="s">
        <v>23</v>
      </c>
      <c r="F545" s="79" t="s">
        <v>23</v>
      </c>
      <c r="G545" s="79" t="s">
        <v>23</v>
      </c>
      <c r="H545" s="38" t="s">
        <v>23</v>
      </c>
      <c r="I545" s="39" t="s">
        <v>23</v>
      </c>
      <c r="J545" s="40" t="s">
        <v>23</v>
      </c>
      <c r="L545"/>
      <c r="M545"/>
    </row>
    <row r="546" spans="1:13">
      <c r="A546" s="134"/>
      <c r="B546">
        <v>16055000</v>
      </c>
      <c r="C546" s="42" t="s">
        <v>565</v>
      </c>
      <c r="D546" s="75">
        <v>0</v>
      </c>
      <c r="E546" s="79">
        <v>0</v>
      </c>
      <c r="F546" s="79">
        <v>4</v>
      </c>
      <c r="G546" s="78">
        <v>4</v>
      </c>
      <c r="H546" s="38">
        <f t="shared" si="24"/>
        <v>0</v>
      </c>
      <c r="I546" s="39">
        <f t="shared" si="25"/>
        <v>0</v>
      </c>
      <c r="J546" s="40">
        <f t="shared" si="26"/>
        <v>100</v>
      </c>
      <c r="L546"/>
      <c r="M546"/>
    </row>
    <row r="547" spans="1:13">
      <c r="A547" s="134"/>
      <c r="B547">
        <v>16056000</v>
      </c>
      <c r="C547" s="42" t="s">
        <v>566</v>
      </c>
      <c r="D547" s="75">
        <v>2</v>
      </c>
      <c r="E547" s="79">
        <v>0</v>
      </c>
      <c r="F547" s="79">
        <v>0</v>
      </c>
      <c r="G547" s="79">
        <v>2</v>
      </c>
      <c r="H547" s="38">
        <f t="shared" si="24"/>
        <v>100</v>
      </c>
      <c r="I547" s="39">
        <f t="shared" si="25"/>
        <v>0</v>
      </c>
      <c r="J547" s="40">
        <f t="shared" si="26"/>
        <v>0</v>
      </c>
      <c r="L547"/>
      <c r="M547"/>
    </row>
    <row r="548" spans="1:13">
      <c r="A548" s="134"/>
      <c r="B548">
        <v>16061000</v>
      </c>
      <c r="C548" s="42" t="s">
        <v>567</v>
      </c>
      <c r="D548" s="75">
        <v>1</v>
      </c>
      <c r="E548" s="79">
        <v>0</v>
      </c>
      <c r="F548" s="79">
        <v>0</v>
      </c>
      <c r="G548" s="78">
        <v>1</v>
      </c>
      <c r="H548" s="38">
        <f t="shared" si="24"/>
        <v>100</v>
      </c>
      <c r="I548" s="39">
        <f t="shared" si="25"/>
        <v>0</v>
      </c>
      <c r="J548" s="40">
        <f t="shared" si="26"/>
        <v>0</v>
      </c>
      <c r="L548"/>
      <c r="M548"/>
    </row>
    <row r="549" spans="1:13">
      <c r="A549" s="134"/>
      <c r="B549">
        <v>16062000</v>
      </c>
      <c r="C549" s="42" t="s">
        <v>568</v>
      </c>
      <c r="D549" s="75" t="s">
        <v>23</v>
      </c>
      <c r="E549" s="79" t="s">
        <v>23</v>
      </c>
      <c r="F549" s="79" t="s">
        <v>23</v>
      </c>
      <c r="G549" s="78" t="s">
        <v>23</v>
      </c>
      <c r="H549" s="38" t="s">
        <v>23</v>
      </c>
      <c r="I549" s="39" t="s">
        <v>23</v>
      </c>
      <c r="J549" s="40" t="s">
        <v>23</v>
      </c>
      <c r="L549"/>
      <c r="M549"/>
    </row>
    <row r="550" spans="1:13">
      <c r="A550" s="134"/>
      <c r="B550">
        <v>16063000</v>
      </c>
      <c r="C550" s="42" t="s">
        <v>569</v>
      </c>
      <c r="D550" s="75">
        <v>4</v>
      </c>
      <c r="E550" s="79">
        <v>2</v>
      </c>
      <c r="F550" s="79">
        <v>0</v>
      </c>
      <c r="G550" s="78">
        <v>6</v>
      </c>
      <c r="H550" s="38">
        <f t="shared" si="24"/>
        <v>66.666666666666671</v>
      </c>
      <c r="I550" s="39">
        <f t="shared" si="25"/>
        <v>33.333333333333336</v>
      </c>
      <c r="J550" s="40">
        <f t="shared" si="26"/>
        <v>0</v>
      </c>
      <c r="L550"/>
      <c r="M550"/>
    </row>
    <row r="551" spans="1:13">
      <c r="A551" s="134"/>
      <c r="B551">
        <v>16064000</v>
      </c>
      <c r="C551" s="42" t="s">
        <v>570</v>
      </c>
      <c r="D551" s="75" t="s">
        <v>23</v>
      </c>
      <c r="E551" s="79" t="s">
        <v>23</v>
      </c>
      <c r="F551" s="79" t="s">
        <v>23</v>
      </c>
      <c r="G551" s="78" t="s">
        <v>23</v>
      </c>
      <c r="H551" s="38" t="s">
        <v>23</v>
      </c>
      <c r="I551" s="39" t="s">
        <v>23</v>
      </c>
      <c r="J551" s="40" t="s">
        <v>23</v>
      </c>
      <c r="L551"/>
      <c r="M551"/>
    </row>
    <row r="552" spans="1:13">
      <c r="A552" s="134"/>
      <c r="B552">
        <v>16065000</v>
      </c>
      <c r="C552" s="42" t="s">
        <v>571</v>
      </c>
      <c r="D552" s="75" t="s">
        <v>23</v>
      </c>
      <c r="E552" s="79" t="s">
        <v>23</v>
      </c>
      <c r="F552" s="79" t="s">
        <v>23</v>
      </c>
      <c r="G552" s="78" t="s">
        <v>23</v>
      </c>
      <c r="H552" s="38" t="s">
        <v>23</v>
      </c>
      <c r="I552" s="39" t="s">
        <v>23</v>
      </c>
      <c r="J552" s="40" t="s">
        <v>23</v>
      </c>
      <c r="L552"/>
      <c r="M552"/>
    </row>
    <row r="553" spans="1:13">
      <c r="A553" s="134"/>
      <c r="B553">
        <v>16066000</v>
      </c>
      <c r="C553" s="42" t="s">
        <v>572</v>
      </c>
      <c r="D553" s="75" t="s">
        <v>23</v>
      </c>
      <c r="E553" s="79" t="s">
        <v>23</v>
      </c>
      <c r="F553" s="79" t="s">
        <v>23</v>
      </c>
      <c r="G553" s="78" t="s">
        <v>23</v>
      </c>
      <c r="H553" s="38" t="s">
        <v>23</v>
      </c>
      <c r="I553" s="39" t="s">
        <v>23</v>
      </c>
      <c r="J553" s="40" t="s">
        <v>23</v>
      </c>
      <c r="L553"/>
      <c r="M553"/>
    </row>
    <row r="554" spans="1:13">
      <c r="A554" s="134"/>
      <c r="B554">
        <v>16067000</v>
      </c>
      <c r="C554" s="42" t="s">
        <v>573</v>
      </c>
      <c r="D554" s="75" t="s">
        <v>23</v>
      </c>
      <c r="E554" s="79" t="s">
        <v>23</v>
      </c>
      <c r="F554" s="79" t="s">
        <v>23</v>
      </c>
      <c r="G554" s="78" t="s">
        <v>23</v>
      </c>
      <c r="H554" s="38" t="s">
        <v>23</v>
      </c>
      <c r="I554" s="39" t="s">
        <v>23</v>
      </c>
      <c r="J554" s="40" t="s">
        <v>23</v>
      </c>
      <c r="L554"/>
      <c r="M554"/>
    </row>
    <row r="555" spans="1:13">
      <c r="A555" s="134"/>
      <c r="B555">
        <v>16068000</v>
      </c>
      <c r="C555" s="42" t="s">
        <v>574</v>
      </c>
      <c r="D555" s="75" t="s">
        <v>23</v>
      </c>
      <c r="E555" s="79" t="s">
        <v>23</v>
      </c>
      <c r="F555" s="79" t="s">
        <v>23</v>
      </c>
      <c r="G555" s="78" t="s">
        <v>23</v>
      </c>
      <c r="H555" s="38" t="s">
        <v>23</v>
      </c>
      <c r="I555" s="39" t="s">
        <v>23</v>
      </c>
      <c r="J555" s="40" t="s">
        <v>23</v>
      </c>
      <c r="L555"/>
      <c r="M555"/>
    </row>
    <row r="556" spans="1:13">
      <c r="A556" s="134"/>
      <c r="B556">
        <v>16069000</v>
      </c>
      <c r="C556" s="42" t="s">
        <v>575</v>
      </c>
      <c r="D556" s="75" t="s">
        <v>23</v>
      </c>
      <c r="E556" s="79" t="s">
        <v>23</v>
      </c>
      <c r="F556" s="79" t="s">
        <v>23</v>
      </c>
      <c r="G556" s="79" t="s">
        <v>23</v>
      </c>
      <c r="H556" s="38" t="s">
        <v>23</v>
      </c>
      <c r="I556" s="39" t="s">
        <v>23</v>
      </c>
      <c r="J556" s="40" t="s">
        <v>23</v>
      </c>
      <c r="L556"/>
      <c r="M556"/>
    </row>
    <row r="557" spans="1:13">
      <c r="A557" s="134"/>
      <c r="B557">
        <v>16070000</v>
      </c>
      <c r="C557" s="42" t="s">
        <v>576</v>
      </c>
      <c r="D557" s="75" t="s">
        <v>23</v>
      </c>
      <c r="E557" s="79" t="s">
        <v>23</v>
      </c>
      <c r="F557" s="79" t="s">
        <v>23</v>
      </c>
      <c r="G557" s="78" t="s">
        <v>23</v>
      </c>
      <c r="H557" s="38" t="s">
        <v>23</v>
      </c>
      <c r="I557" s="39" t="s">
        <v>23</v>
      </c>
      <c r="J557" s="40" t="s">
        <v>23</v>
      </c>
      <c r="L557"/>
      <c r="M557"/>
    </row>
    <row r="558" spans="1:13">
      <c r="A558" s="134"/>
      <c r="B558">
        <v>16071000</v>
      </c>
      <c r="C558" s="42" t="s">
        <v>577</v>
      </c>
      <c r="D558" s="75" t="s">
        <v>23</v>
      </c>
      <c r="E558" s="79" t="s">
        <v>23</v>
      </c>
      <c r="F558" s="79" t="s">
        <v>23</v>
      </c>
      <c r="G558" s="78" t="s">
        <v>23</v>
      </c>
      <c r="H558" s="38" t="s">
        <v>23</v>
      </c>
      <c r="I558" s="39" t="s">
        <v>23</v>
      </c>
      <c r="J558" s="40" t="s">
        <v>23</v>
      </c>
      <c r="L558"/>
      <c r="M558"/>
    </row>
    <row r="559" spans="1:13">
      <c r="A559" s="134"/>
      <c r="B559">
        <v>16072000</v>
      </c>
      <c r="C559" s="42" t="s">
        <v>578</v>
      </c>
      <c r="D559" s="75" t="s">
        <v>23</v>
      </c>
      <c r="E559" s="79" t="s">
        <v>23</v>
      </c>
      <c r="F559" s="79" t="s">
        <v>23</v>
      </c>
      <c r="G559" s="79" t="s">
        <v>23</v>
      </c>
      <c r="H559" s="38" t="s">
        <v>23</v>
      </c>
      <c r="I559" s="39" t="s">
        <v>23</v>
      </c>
      <c r="J559" s="40" t="s">
        <v>23</v>
      </c>
      <c r="L559"/>
      <c r="M559"/>
    </row>
    <row r="560" spans="1:13">
      <c r="A560" s="134"/>
      <c r="B560">
        <v>16073000</v>
      </c>
      <c r="C560" s="42" t="s">
        <v>579</v>
      </c>
      <c r="D560" s="75" t="s">
        <v>23</v>
      </c>
      <c r="E560" s="79" t="s">
        <v>23</v>
      </c>
      <c r="F560" s="79" t="s">
        <v>23</v>
      </c>
      <c r="G560" s="78" t="s">
        <v>23</v>
      </c>
      <c r="H560" s="38" t="s">
        <v>23</v>
      </c>
      <c r="I560" s="39" t="s">
        <v>23</v>
      </c>
      <c r="J560" s="40" t="s">
        <v>23</v>
      </c>
      <c r="L560"/>
      <c r="M560"/>
    </row>
    <row r="561" spans="1:13">
      <c r="A561" s="134"/>
      <c r="B561">
        <v>16074000</v>
      </c>
      <c r="C561" s="42" t="s">
        <v>580</v>
      </c>
      <c r="D561" s="75" t="s">
        <v>23</v>
      </c>
      <c r="E561" s="79" t="s">
        <v>23</v>
      </c>
      <c r="F561" s="79" t="s">
        <v>23</v>
      </c>
      <c r="G561" s="78" t="s">
        <v>23</v>
      </c>
      <c r="H561" s="38" t="s">
        <v>23</v>
      </c>
      <c r="I561" s="39" t="s">
        <v>23</v>
      </c>
      <c r="J561" s="40" t="s">
        <v>23</v>
      </c>
      <c r="L561"/>
      <c r="M561"/>
    </row>
    <row r="562" spans="1:13">
      <c r="A562" s="134"/>
      <c r="B562">
        <v>16075000</v>
      </c>
      <c r="C562" s="42" t="s">
        <v>581</v>
      </c>
      <c r="D562" s="75">
        <v>1</v>
      </c>
      <c r="E562" s="79">
        <v>0</v>
      </c>
      <c r="F562" s="79">
        <v>0</v>
      </c>
      <c r="G562" s="78">
        <v>1</v>
      </c>
      <c r="H562" s="38">
        <f t="shared" si="24"/>
        <v>100</v>
      </c>
      <c r="I562" s="39">
        <f t="shared" si="25"/>
        <v>0</v>
      </c>
      <c r="J562" s="40">
        <f t="shared" si="26"/>
        <v>0</v>
      </c>
      <c r="L562"/>
      <c r="M562"/>
    </row>
    <row r="563" spans="1:13">
      <c r="A563" s="134"/>
      <c r="B563">
        <v>16076000</v>
      </c>
      <c r="C563" s="42" t="s">
        <v>582</v>
      </c>
      <c r="D563" s="75">
        <v>0</v>
      </c>
      <c r="E563" s="79">
        <v>1</v>
      </c>
      <c r="F563" s="79">
        <v>0</v>
      </c>
      <c r="G563" s="79">
        <v>1</v>
      </c>
      <c r="H563" s="38">
        <f t="shared" si="24"/>
        <v>0</v>
      </c>
      <c r="I563" s="39">
        <f t="shared" si="25"/>
        <v>100</v>
      </c>
      <c r="J563" s="40">
        <f t="shared" si="26"/>
        <v>0</v>
      </c>
      <c r="L563"/>
      <c r="M563"/>
    </row>
    <row r="564" spans="1:13">
      <c r="A564" s="134"/>
      <c r="B564">
        <v>16077000</v>
      </c>
      <c r="C564" s="41" t="s">
        <v>583</v>
      </c>
      <c r="D564" s="72" t="s">
        <v>23</v>
      </c>
      <c r="E564" s="73" t="s">
        <v>23</v>
      </c>
      <c r="F564" s="73" t="s">
        <v>23</v>
      </c>
      <c r="G564" s="74" t="s">
        <v>23</v>
      </c>
      <c r="H564" s="38" t="s">
        <v>23</v>
      </c>
      <c r="I564" s="39" t="s">
        <v>23</v>
      </c>
      <c r="J564" s="40" t="s">
        <v>23</v>
      </c>
      <c r="L564"/>
      <c r="M564"/>
    </row>
    <row r="565" spans="1:13" ht="15" customHeight="1">
      <c r="A565" s="144" t="s">
        <v>584</v>
      </c>
      <c r="B565" s="145"/>
      <c r="C565" s="146"/>
      <c r="D565" s="52">
        <f>SUM(D6:D564)</f>
        <v>12452</v>
      </c>
      <c r="E565" s="53">
        <f>SUM(E6:E564)</f>
        <v>6476</v>
      </c>
      <c r="F565" s="54">
        <f>SUM(F6:F564)</f>
        <v>7570</v>
      </c>
      <c r="G565" s="55">
        <f>SUM(G6:G564)</f>
        <v>26498</v>
      </c>
      <c r="H565" s="56">
        <f t="shared" si="24"/>
        <v>46.992225828364404</v>
      </c>
      <c r="I565" s="57">
        <f t="shared" si="25"/>
        <v>24.439580345686466</v>
      </c>
      <c r="J565" s="58">
        <f t="shared" si="26"/>
        <v>28.568193825949127</v>
      </c>
      <c r="L565"/>
      <c r="M565"/>
    </row>
    <row r="566" spans="1:13">
      <c r="A566" s="147" t="s">
        <v>589</v>
      </c>
      <c r="B566" s="148"/>
      <c r="C566" s="148"/>
      <c r="D566" s="148"/>
      <c r="E566" s="148"/>
      <c r="F566" s="148"/>
      <c r="G566" s="148"/>
      <c r="H566" s="148"/>
      <c r="I566" s="148"/>
      <c r="J566" s="148"/>
      <c r="K566" s="1"/>
      <c r="L566" s="11"/>
      <c r="M566"/>
    </row>
    <row r="567" spans="1:13" ht="31.5" customHeight="1">
      <c r="A567" s="149" t="s">
        <v>608</v>
      </c>
      <c r="B567" s="149"/>
      <c r="C567" s="149"/>
      <c r="D567" s="149"/>
      <c r="E567" s="149"/>
      <c r="F567" s="149"/>
      <c r="G567" s="149"/>
      <c r="H567" s="149"/>
      <c r="I567" s="149"/>
      <c r="J567" s="149"/>
      <c r="K567" s="1"/>
      <c r="L567" s="11"/>
      <c r="M567"/>
    </row>
    <row r="568" spans="1:13" ht="30.75" customHeight="1">
      <c r="A568" s="149" t="s">
        <v>590</v>
      </c>
      <c r="B568" s="149"/>
      <c r="C568" s="149"/>
      <c r="D568" s="149"/>
      <c r="E568" s="149"/>
      <c r="F568" s="149"/>
      <c r="G568" s="149"/>
      <c r="H568" s="149"/>
      <c r="I568" s="149"/>
      <c r="J568" s="149"/>
      <c r="K568" s="1"/>
      <c r="M568"/>
    </row>
    <row r="569" spans="1:13">
      <c r="A569"/>
      <c r="K569" s="1"/>
      <c r="M569"/>
    </row>
    <row r="570" spans="1:13">
      <c r="A570"/>
      <c r="K570" s="1"/>
      <c r="M570"/>
    </row>
    <row r="571" spans="1:13">
      <c r="A571" s="59"/>
    </row>
    <row r="572" spans="1:13">
      <c r="A572" s="59"/>
    </row>
    <row r="573" spans="1:13">
      <c r="A573" s="59"/>
    </row>
    <row r="574" spans="1:13">
      <c r="A574" s="59"/>
    </row>
    <row r="575" spans="1:13">
      <c r="A575" s="59"/>
    </row>
    <row r="576" spans="1:13">
      <c r="A576" s="59"/>
      <c r="L576"/>
      <c r="M576"/>
    </row>
    <row r="577" spans="1:13">
      <c r="A577" s="59"/>
      <c r="L577"/>
      <c r="M577"/>
    </row>
    <row r="578" spans="1:13">
      <c r="A578" s="59"/>
      <c r="L578"/>
      <c r="M578"/>
    </row>
    <row r="579" spans="1:13">
      <c r="A579" s="59"/>
      <c r="L579"/>
      <c r="M579"/>
    </row>
    <row r="580" spans="1:13">
      <c r="A580" s="59"/>
      <c r="L580"/>
      <c r="M580"/>
    </row>
    <row r="581" spans="1:13">
      <c r="A581" s="59"/>
      <c r="L581"/>
      <c r="M581"/>
    </row>
  </sheetData>
  <mergeCells count="26">
    <mergeCell ref="A568:J568"/>
    <mergeCell ref="A528:A541"/>
    <mergeCell ref="A542:A564"/>
    <mergeCell ref="A565:C565"/>
    <mergeCell ref="A566:J566"/>
    <mergeCell ref="A567:J567"/>
    <mergeCell ref="A515:A527"/>
    <mergeCell ref="A6:A21"/>
    <mergeCell ref="A23:A77"/>
    <mergeCell ref="A78:A79"/>
    <mergeCell ref="A80:A265"/>
    <mergeCell ref="A266:A298"/>
    <mergeCell ref="A299:A339"/>
    <mergeCell ref="A340:A385"/>
    <mergeCell ref="A386:A481"/>
    <mergeCell ref="A482:A487"/>
    <mergeCell ref="A489:A506"/>
    <mergeCell ref="A507:A514"/>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81"/>
  <sheetViews>
    <sheetView topLeftCell="A504" zoomScale="60" zoomScaleNormal="60" workbookViewId="0">
      <selection activeCell="C574" sqref="C574"/>
    </sheetView>
  </sheetViews>
  <sheetFormatPr baseColWidth="10" defaultColWidth="9.109375" defaultRowHeight="14.4"/>
  <cols>
    <col min="1" max="1" width="15.44140625" style="60" customWidth="1"/>
    <col min="2" max="2" width="26.33203125" customWidth="1"/>
    <col min="3" max="3" width="52.44140625" customWidth="1"/>
    <col min="4" max="6" width="21.109375" customWidth="1"/>
    <col min="7" max="7" width="23" customWidth="1"/>
    <col min="8" max="10" width="21.109375" customWidth="1"/>
    <col min="12" max="13" width="9.109375" style="1"/>
  </cols>
  <sheetData>
    <row r="1" spans="1:13" ht="42" customHeight="1">
      <c r="A1" s="151" t="s">
        <v>612</v>
      </c>
      <c r="B1" s="151"/>
      <c r="C1" s="151"/>
      <c r="D1" s="151"/>
      <c r="E1" s="151"/>
      <c r="F1" s="151"/>
      <c r="G1" s="151"/>
      <c r="H1" s="151"/>
      <c r="I1" s="151"/>
      <c r="J1" s="151"/>
    </row>
    <row r="2" spans="1:13" ht="9" customHeight="1">
      <c r="A2" s="2"/>
      <c r="B2" s="3"/>
    </row>
    <row r="3" spans="1:13" ht="15" customHeight="1">
      <c r="A3" s="119" t="s">
        <v>0</v>
      </c>
      <c r="B3" s="120" t="s">
        <v>1</v>
      </c>
      <c r="C3" s="121"/>
      <c r="D3" s="126" t="s">
        <v>2</v>
      </c>
      <c r="E3" s="127"/>
      <c r="F3" s="128"/>
      <c r="G3" s="129" t="s">
        <v>607</v>
      </c>
      <c r="H3" s="126" t="s">
        <v>2</v>
      </c>
      <c r="I3" s="127"/>
      <c r="J3" s="128"/>
    </row>
    <row r="4" spans="1:13" ht="39.6" customHeight="1">
      <c r="A4" s="119"/>
      <c r="B4" s="122"/>
      <c r="C4" s="123"/>
      <c r="D4" s="4" t="s">
        <v>3</v>
      </c>
      <c r="E4" s="5" t="s">
        <v>4</v>
      </c>
      <c r="F4" s="4" t="s">
        <v>5</v>
      </c>
      <c r="G4" s="129"/>
      <c r="H4" s="4" t="s">
        <v>3</v>
      </c>
      <c r="I4" s="5" t="s">
        <v>4</v>
      </c>
      <c r="J4" s="4" t="s">
        <v>5</v>
      </c>
    </row>
    <row r="5" spans="1:13" ht="24.6" customHeight="1">
      <c r="A5" s="119"/>
      <c r="B5" s="124"/>
      <c r="C5" s="125"/>
      <c r="D5" s="130" t="s">
        <v>6</v>
      </c>
      <c r="E5" s="131"/>
      <c r="F5" s="131"/>
      <c r="G5" s="131"/>
      <c r="H5" s="130" t="s">
        <v>7</v>
      </c>
      <c r="I5" s="131"/>
      <c r="J5" s="132"/>
    </row>
    <row r="6" spans="1:13">
      <c r="A6" s="136" t="s">
        <v>8</v>
      </c>
      <c r="B6" s="6">
        <v>1001000</v>
      </c>
      <c r="C6" s="7" t="s">
        <v>9</v>
      </c>
      <c r="D6" s="83">
        <v>6</v>
      </c>
      <c r="E6" s="84">
        <v>21</v>
      </c>
      <c r="F6" s="84">
        <v>19</v>
      </c>
      <c r="G6" s="84">
        <v>46</v>
      </c>
      <c r="H6" s="8">
        <v>13.043478260869565</v>
      </c>
      <c r="I6" s="9">
        <v>45.652173913043477</v>
      </c>
      <c r="J6" s="10">
        <v>41.304347826086953</v>
      </c>
      <c r="M6" s="11"/>
    </row>
    <row r="7" spans="1:13">
      <c r="A7" s="137"/>
      <c r="B7" s="12">
        <v>1002000</v>
      </c>
      <c r="C7" s="13" t="s">
        <v>10</v>
      </c>
      <c r="D7" s="85">
        <v>6</v>
      </c>
      <c r="E7" s="86">
        <v>7</v>
      </c>
      <c r="F7" s="86">
        <v>18</v>
      </c>
      <c r="G7" s="86">
        <v>31</v>
      </c>
      <c r="H7" s="14">
        <v>19.35483870967742</v>
      </c>
      <c r="I7" s="15">
        <v>22.580645161290324</v>
      </c>
      <c r="J7" s="16">
        <v>58.064516129032256</v>
      </c>
      <c r="M7" s="11"/>
    </row>
    <row r="8" spans="1:13">
      <c r="A8" s="137"/>
      <c r="B8" s="12">
        <v>1003000</v>
      </c>
      <c r="C8" s="13" t="s">
        <v>11</v>
      </c>
      <c r="D8" s="85">
        <v>111</v>
      </c>
      <c r="E8" s="86">
        <v>138</v>
      </c>
      <c r="F8" s="86">
        <v>96</v>
      </c>
      <c r="G8" s="86">
        <v>345</v>
      </c>
      <c r="H8" s="14">
        <v>32.173913043478258</v>
      </c>
      <c r="I8" s="15">
        <v>40</v>
      </c>
      <c r="J8" s="16">
        <v>27.826086956521738</v>
      </c>
      <c r="M8" s="11"/>
    </row>
    <row r="9" spans="1:13">
      <c r="A9" s="137"/>
      <c r="B9" s="12">
        <v>1004000</v>
      </c>
      <c r="C9" s="13" t="s">
        <v>12</v>
      </c>
      <c r="D9" s="85">
        <v>24</v>
      </c>
      <c r="E9" s="86">
        <v>21</v>
      </c>
      <c r="F9" s="86">
        <v>27</v>
      </c>
      <c r="G9" s="86">
        <v>72</v>
      </c>
      <c r="H9" s="14">
        <v>33.333333333333336</v>
      </c>
      <c r="I9" s="15">
        <v>29.166666666666668</v>
      </c>
      <c r="J9" s="16">
        <v>37.5</v>
      </c>
      <c r="M9" s="11"/>
    </row>
    <row r="10" spans="1:13">
      <c r="A10" s="137"/>
      <c r="B10" s="12">
        <v>1051000</v>
      </c>
      <c r="C10" s="13" t="s">
        <v>13</v>
      </c>
      <c r="D10" s="85">
        <v>12</v>
      </c>
      <c r="E10" s="86">
        <v>6</v>
      </c>
      <c r="F10" s="86">
        <v>2</v>
      </c>
      <c r="G10" s="86">
        <v>20</v>
      </c>
      <c r="H10" s="14">
        <v>60</v>
      </c>
      <c r="I10" s="15">
        <v>30</v>
      </c>
      <c r="J10" s="16">
        <v>10</v>
      </c>
      <c r="M10" s="11"/>
    </row>
    <row r="11" spans="1:13">
      <c r="A11" s="137"/>
      <c r="B11" s="12">
        <v>1053000</v>
      </c>
      <c r="C11" s="13" t="s">
        <v>14</v>
      </c>
      <c r="D11" s="85">
        <v>19</v>
      </c>
      <c r="E11" s="86">
        <v>21</v>
      </c>
      <c r="F11" s="86">
        <v>17</v>
      </c>
      <c r="G11" s="86">
        <v>57</v>
      </c>
      <c r="H11" s="14">
        <v>33.333333333333336</v>
      </c>
      <c r="I11" s="15">
        <v>36.842105263157897</v>
      </c>
      <c r="J11" s="16">
        <v>29.82456140350877</v>
      </c>
      <c r="M11" s="11"/>
    </row>
    <row r="12" spans="1:13">
      <c r="A12" s="137"/>
      <c r="B12" s="12">
        <v>1054000</v>
      </c>
      <c r="C12" s="13" t="s">
        <v>15</v>
      </c>
      <c r="D12" s="85">
        <v>3</v>
      </c>
      <c r="E12" s="86">
        <v>4</v>
      </c>
      <c r="F12" s="86">
        <v>0</v>
      </c>
      <c r="G12" s="86">
        <v>7</v>
      </c>
      <c r="H12" s="14">
        <v>42.857142857142854</v>
      </c>
      <c r="I12" s="15">
        <v>57.142857142857146</v>
      </c>
      <c r="J12" s="16">
        <v>0</v>
      </c>
      <c r="M12" s="11"/>
    </row>
    <row r="13" spans="1:13">
      <c r="A13" s="137"/>
      <c r="B13" s="12">
        <v>1055000</v>
      </c>
      <c r="C13" s="13" t="s">
        <v>16</v>
      </c>
      <c r="D13" s="85">
        <v>15</v>
      </c>
      <c r="E13" s="86">
        <v>3</v>
      </c>
      <c r="F13" s="86">
        <v>4</v>
      </c>
      <c r="G13" s="86">
        <v>22</v>
      </c>
      <c r="H13" s="14">
        <v>68.181818181818187</v>
      </c>
      <c r="I13" s="15">
        <v>13.636363636363637</v>
      </c>
      <c r="J13" s="16">
        <v>18.181818181818183</v>
      </c>
      <c r="M13" s="11"/>
    </row>
    <row r="14" spans="1:13">
      <c r="A14" s="137"/>
      <c r="B14" s="12">
        <v>1056000</v>
      </c>
      <c r="C14" s="13" t="s">
        <v>17</v>
      </c>
      <c r="D14" s="85">
        <v>82</v>
      </c>
      <c r="E14" s="86">
        <v>55</v>
      </c>
      <c r="F14" s="86">
        <v>29</v>
      </c>
      <c r="G14" s="86">
        <v>166</v>
      </c>
      <c r="H14" s="14">
        <v>49.397590361445786</v>
      </c>
      <c r="I14" s="15">
        <v>33.132530120481931</v>
      </c>
      <c r="J14" s="16">
        <v>17.46987951807229</v>
      </c>
      <c r="M14" s="11"/>
    </row>
    <row r="15" spans="1:13">
      <c r="A15" s="137"/>
      <c r="B15" s="12">
        <v>1057000</v>
      </c>
      <c r="C15" s="13" t="s">
        <v>18</v>
      </c>
      <c r="D15" s="85">
        <v>21</v>
      </c>
      <c r="E15" s="86">
        <v>11</v>
      </c>
      <c r="F15" s="86">
        <v>11</v>
      </c>
      <c r="G15" s="86">
        <v>43</v>
      </c>
      <c r="H15" s="14">
        <v>48.837209302325583</v>
      </c>
      <c r="I15" s="15">
        <v>25.581395348837209</v>
      </c>
      <c r="J15" s="16">
        <v>25.581395348837209</v>
      </c>
      <c r="M15" s="11"/>
    </row>
    <row r="16" spans="1:13">
      <c r="A16" s="137"/>
      <c r="B16" s="12">
        <v>1058000</v>
      </c>
      <c r="C16" s="13" t="s">
        <v>19</v>
      </c>
      <c r="D16" s="85">
        <v>23</v>
      </c>
      <c r="E16" s="86">
        <v>13</v>
      </c>
      <c r="F16" s="86">
        <v>1</v>
      </c>
      <c r="G16" s="86">
        <v>37</v>
      </c>
      <c r="H16" s="14">
        <v>62.162162162162161</v>
      </c>
      <c r="I16" s="15">
        <v>35.135135135135137</v>
      </c>
      <c r="J16" s="16">
        <v>2.7027027027027026</v>
      </c>
      <c r="M16" s="11"/>
    </row>
    <row r="17" spans="1:13">
      <c r="A17" s="137"/>
      <c r="B17" s="12">
        <v>1059000</v>
      </c>
      <c r="C17" s="13" t="s">
        <v>20</v>
      </c>
      <c r="D17" s="85" t="s">
        <v>23</v>
      </c>
      <c r="E17" s="86" t="s">
        <v>23</v>
      </c>
      <c r="F17" s="86" t="s">
        <v>23</v>
      </c>
      <c r="G17" s="86" t="s">
        <v>23</v>
      </c>
      <c r="H17" s="14" t="s">
        <v>23</v>
      </c>
      <c r="I17" s="15" t="s">
        <v>23</v>
      </c>
      <c r="J17" s="16" t="s">
        <v>23</v>
      </c>
      <c r="M17" s="11"/>
    </row>
    <row r="18" spans="1:13">
      <c r="A18" s="137"/>
      <c r="B18" s="12">
        <v>1060000</v>
      </c>
      <c r="C18" s="13" t="s">
        <v>21</v>
      </c>
      <c r="D18" s="85">
        <v>51</v>
      </c>
      <c r="E18" s="86">
        <v>41</v>
      </c>
      <c r="F18" s="86">
        <v>17</v>
      </c>
      <c r="G18" s="86">
        <v>109</v>
      </c>
      <c r="H18" s="14">
        <v>46.788990825688074</v>
      </c>
      <c r="I18" s="15">
        <v>37.61467889908257</v>
      </c>
      <c r="J18" s="16">
        <v>15.596330275229358</v>
      </c>
      <c r="M18" s="11"/>
    </row>
    <row r="19" spans="1:13">
      <c r="A19" s="137"/>
      <c r="B19" s="12">
        <v>1060063</v>
      </c>
      <c r="C19" s="13" t="s">
        <v>22</v>
      </c>
      <c r="D19" s="85" t="s">
        <v>23</v>
      </c>
      <c r="E19" s="86" t="s">
        <v>23</v>
      </c>
      <c r="F19" s="86" t="s">
        <v>23</v>
      </c>
      <c r="G19" s="86" t="s">
        <v>23</v>
      </c>
      <c r="H19" s="14" t="s">
        <v>23</v>
      </c>
      <c r="I19" s="15" t="s">
        <v>23</v>
      </c>
      <c r="J19" s="16" t="s">
        <v>23</v>
      </c>
      <c r="M19" s="11"/>
    </row>
    <row r="20" spans="1:13">
      <c r="A20" s="137"/>
      <c r="B20" s="12">
        <v>1061000</v>
      </c>
      <c r="C20" s="13" t="s">
        <v>24</v>
      </c>
      <c r="D20" s="85">
        <v>21</v>
      </c>
      <c r="E20" s="86">
        <v>8</v>
      </c>
      <c r="F20" s="86">
        <v>7</v>
      </c>
      <c r="G20" s="86">
        <v>36</v>
      </c>
      <c r="H20" s="14">
        <v>58.333333333333336</v>
      </c>
      <c r="I20" s="15">
        <v>22.222222222222221</v>
      </c>
      <c r="J20" s="16">
        <v>19.444444444444443</v>
      </c>
      <c r="M20" s="11"/>
    </row>
    <row r="21" spans="1:13">
      <c r="A21" s="138"/>
      <c r="B21" s="17">
        <v>1062000</v>
      </c>
      <c r="C21" s="18" t="s">
        <v>25</v>
      </c>
      <c r="D21" s="87">
        <v>48</v>
      </c>
      <c r="E21" s="88">
        <v>36</v>
      </c>
      <c r="F21" s="88">
        <v>40</v>
      </c>
      <c r="G21" s="88">
        <v>124</v>
      </c>
      <c r="H21" s="19">
        <v>38.70967741935484</v>
      </c>
      <c r="I21" s="20">
        <v>29.032258064516128</v>
      </c>
      <c r="J21" s="21">
        <v>32.258064516129032</v>
      </c>
      <c r="M21" s="11"/>
    </row>
    <row r="22" spans="1:13">
      <c r="A22" s="22" t="s">
        <v>26</v>
      </c>
      <c r="B22" s="23">
        <v>2000000</v>
      </c>
      <c r="C22" s="24" t="s">
        <v>27</v>
      </c>
      <c r="D22" s="64">
        <v>380</v>
      </c>
      <c r="E22" s="65">
        <v>151</v>
      </c>
      <c r="F22" s="66">
        <v>151</v>
      </c>
      <c r="G22" s="67">
        <v>682</v>
      </c>
      <c r="H22" s="25">
        <v>55.718475073313783</v>
      </c>
      <c r="I22" s="26">
        <v>22.140762463343108</v>
      </c>
      <c r="J22" s="27">
        <v>22.140762463343108</v>
      </c>
      <c r="M22" s="11"/>
    </row>
    <row r="23" spans="1:13">
      <c r="A23" s="137" t="s">
        <v>28</v>
      </c>
      <c r="B23" s="28">
        <v>3101000</v>
      </c>
      <c r="C23" s="29" t="s">
        <v>29</v>
      </c>
      <c r="D23" s="89">
        <v>6</v>
      </c>
      <c r="E23" s="90">
        <v>28</v>
      </c>
      <c r="F23" s="90">
        <v>47</v>
      </c>
      <c r="G23" s="90">
        <v>81</v>
      </c>
      <c r="H23" s="30">
        <v>7.4074074074074074</v>
      </c>
      <c r="I23" s="31">
        <v>34.567901234567898</v>
      </c>
      <c r="J23" s="32">
        <v>58.02469135802469</v>
      </c>
      <c r="M23" s="11"/>
    </row>
    <row r="24" spans="1:13">
      <c r="A24" s="137"/>
      <c r="B24" s="33">
        <v>3102000</v>
      </c>
      <c r="C24" s="34" t="s">
        <v>30</v>
      </c>
      <c r="D24" s="85">
        <v>27</v>
      </c>
      <c r="E24" s="86">
        <v>11</v>
      </c>
      <c r="F24" s="86">
        <v>9</v>
      </c>
      <c r="G24" s="86">
        <v>47</v>
      </c>
      <c r="H24" s="14">
        <v>57.446808510638299</v>
      </c>
      <c r="I24" s="15">
        <v>23.404255319148938</v>
      </c>
      <c r="J24" s="16">
        <v>19.148936170212767</v>
      </c>
      <c r="M24" s="11"/>
    </row>
    <row r="25" spans="1:13">
      <c r="A25" s="137"/>
      <c r="B25" s="33">
        <v>3103000</v>
      </c>
      <c r="C25" s="34" t="s">
        <v>31</v>
      </c>
      <c r="D25" s="85">
        <v>10</v>
      </c>
      <c r="E25" s="86">
        <v>4</v>
      </c>
      <c r="F25" s="86">
        <v>14</v>
      </c>
      <c r="G25" s="86">
        <v>28</v>
      </c>
      <c r="H25" s="14">
        <v>35.714285714285715</v>
      </c>
      <c r="I25" s="15">
        <v>14.285714285714286</v>
      </c>
      <c r="J25" s="16">
        <v>50</v>
      </c>
      <c r="M25" s="11"/>
    </row>
    <row r="26" spans="1:13">
      <c r="A26" s="137"/>
      <c r="B26" s="33">
        <v>3151000</v>
      </c>
      <c r="C26" s="34" t="s">
        <v>32</v>
      </c>
      <c r="D26" s="85">
        <v>13</v>
      </c>
      <c r="E26" s="86">
        <v>7</v>
      </c>
      <c r="F26" s="86">
        <v>4</v>
      </c>
      <c r="G26" s="86">
        <v>24</v>
      </c>
      <c r="H26" s="14">
        <v>54.166666666666664</v>
      </c>
      <c r="I26" s="15">
        <v>29.166666666666668</v>
      </c>
      <c r="J26" s="16">
        <v>16.666666666666668</v>
      </c>
      <c r="M26" s="11"/>
    </row>
    <row r="27" spans="1:13">
      <c r="A27" s="137"/>
      <c r="B27" s="33">
        <v>3153000</v>
      </c>
      <c r="C27" s="34" t="s">
        <v>33</v>
      </c>
      <c r="D27" s="85">
        <v>25</v>
      </c>
      <c r="E27" s="86">
        <v>32</v>
      </c>
      <c r="F27" s="86">
        <v>22</v>
      </c>
      <c r="G27" s="86">
        <v>79</v>
      </c>
      <c r="H27" s="14">
        <v>31.645569620253166</v>
      </c>
      <c r="I27" s="15">
        <v>40.506329113924053</v>
      </c>
      <c r="J27" s="16">
        <v>27.848101265822784</v>
      </c>
      <c r="M27" s="11"/>
    </row>
    <row r="28" spans="1:13">
      <c r="A28" s="137"/>
      <c r="B28" s="33">
        <v>3154000</v>
      </c>
      <c r="C28" s="34" t="s">
        <v>34</v>
      </c>
      <c r="D28" s="85">
        <v>7</v>
      </c>
      <c r="E28" s="86">
        <v>2</v>
      </c>
      <c r="F28" s="86">
        <v>8</v>
      </c>
      <c r="G28" s="86">
        <v>17</v>
      </c>
      <c r="H28" s="14">
        <v>41.176470588235297</v>
      </c>
      <c r="I28" s="15">
        <v>11.764705882352942</v>
      </c>
      <c r="J28" s="16">
        <v>47.058823529411768</v>
      </c>
      <c r="M28" s="11"/>
    </row>
    <row r="29" spans="1:13">
      <c r="A29" s="137"/>
      <c r="B29" s="33">
        <v>3155000</v>
      </c>
      <c r="C29" s="34" t="s">
        <v>35</v>
      </c>
      <c r="D29" s="85">
        <v>12</v>
      </c>
      <c r="E29" s="86">
        <v>5</v>
      </c>
      <c r="F29" s="86">
        <v>3</v>
      </c>
      <c r="G29" s="86">
        <v>20</v>
      </c>
      <c r="H29" s="14">
        <v>60</v>
      </c>
      <c r="I29" s="15">
        <v>25</v>
      </c>
      <c r="J29" s="16">
        <v>15</v>
      </c>
      <c r="M29" s="11"/>
    </row>
    <row r="30" spans="1:13">
      <c r="A30" s="137"/>
      <c r="B30" s="33">
        <v>3157000</v>
      </c>
      <c r="C30" s="34" t="s">
        <v>36</v>
      </c>
      <c r="D30" s="85">
        <v>16</v>
      </c>
      <c r="E30" s="86">
        <v>3</v>
      </c>
      <c r="F30" s="86">
        <v>6</v>
      </c>
      <c r="G30" s="86">
        <v>25</v>
      </c>
      <c r="H30" s="14">
        <v>64</v>
      </c>
      <c r="I30" s="15">
        <v>12</v>
      </c>
      <c r="J30" s="16">
        <v>24</v>
      </c>
      <c r="M30" s="11"/>
    </row>
    <row r="31" spans="1:13">
      <c r="A31" s="137"/>
      <c r="B31" s="33">
        <v>3158000</v>
      </c>
      <c r="C31" s="34" t="s">
        <v>37</v>
      </c>
      <c r="D31" s="85">
        <v>2</v>
      </c>
      <c r="E31" s="86">
        <v>0</v>
      </c>
      <c r="F31" s="86">
        <v>3</v>
      </c>
      <c r="G31" s="86">
        <v>5</v>
      </c>
      <c r="H31" s="14">
        <v>40</v>
      </c>
      <c r="I31" s="15">
        <v>0</v>
      </c>
      <c r="J31" s="16">
        <v>60</v>
      </c>
      <c r="M31" s="11"/>
    </row>
    <row r="32" spans="1:13">
      <c r="A32" s="137"/>
      <c r="B32" s="33">
        <v>3159000</v>
      </c>
      <c r="C32" s="34" t="s">
        <v>38</v>
      </c>
      <c r="D32" s="85">
        <v>33</v>
      </c>
      <c r="E32" s="86">
        <v>22</v>
      </c>
      <c r="F32" s="86">
        <v>13</v>
      </c>
      <c r="G32" s="86">
        <v>68</v>
      </c>
      <c r="H32" s="14">
        <v>48.529411764705884</v>
      </c>
      <c r="I32" s="15">
        <v>32.352941176470587</v>
      </c>
      <c r="J32" s="16">
        <v>19.117647058823529</v>
      </c>
      <c r="M32" s="11"/>
    </row>
    <row r="33" spans="1:13">
      <c r="A33" s="137"/>
      <c r="B33" s="33">
        <v>3159016</v>
      </c>
      <c r="C33" s="34" t="s">
        <v>39</v>
      </c>
      <c r="D33" s="85">
        <v>7</v>
      </c>
      <c r="E33" s="86">
        <v>3</v>
      </c>
      <c r="F33" s="86">
        <v>3</v>
      </c>
      <c r="G33" s="86">
        <v>13</v>
      </c>
      <c r="H33" s="14">
        <v>53.846153846153847</v>
      </c>
      <c r="I33" s="15">
        <v>23.076923076923077</v>
      </c>
      <c r="J33" s="16">
        <v>23.076923076923077</v>
      </c>
      <c r="M33" s="11"/>
    </row>
    <row r="34" spans="1:13">
      <c r="A34" s="137"/>
      <c r="B34" s="33">
        <v>3241000</v>
      </c>
      <c r="C34" s="34" t="s">
        <v>40</v>
      </c>
      <c r="D34" s="85">
        <v>20</v>
      </c>
      <c r="E34" s="86">
        <v>29</v>
      </c>
      <c r="F34" s="86">
        <v>36</v>
      </c>
      <c r="G34" s="86">
        <v>85</v>
      </c>
      <c r="H34" s="14">
        <v>23.529411764705884</v>
      </c>
      <c r="I34" s="15">
        <v>34.117647058823529</v>
      </c>
      <c r="J34" s="16">
        <v>42.352941176470587</v>
      </c>
      <c r="M34" s="11"/>
    </row>
    <row r="35" spans="1:13">
      <c r="A35" s="137"/>
      <c r="B35" s="33">
        <v>3241001</v>
      </c>
      <c r="C35" s="34" t="s">
        <v>41</v>
      </c>
      <c r="D35" s="85">
        <v>144</v>
      </c>
      <c r="E35" s="86">
        <v>0</v>
      </c>
      <c r="F35" s="86">
        <v>0</v>
      </c>
      <c r="G35" s="86">
        <v>144</v>
      </c>
      <c r="H35" s="14">
        <v>100</v>
      </c>
      <c r="I35" s="15">
        <v>0</v>
      </c>
      <c r="J35" s="16">
        <v>0</v>
      </c>
      <c r="M35" s="11"/>
    </row>
    <row r="36" spans="1:13">
      <c r="A36" s="137"/>
      <c r="B36" s="33">
        <v>3241003</v>
      </c>
      <c r="C36" s="34" t="s">
        <v>42</v>
      </c>
      <c r="D36" s="85">
        <v>4</v>
      </c>
      <c r="E36" s="86">
        <v>2</v>
      </c>
      <c r="F36" s="86">
        <v>4</v>
      </c>
      <c r="G36" s="86">
        <v>10</v>
      </c>
      <c r="H36" s="14">
        <v>40</v>
      </c>
      <c r="I36" s="15">
        <v>20</v>
      </c>
      <c r="J36" s="16">
        <v>40</v>
      </c>
      <c r="M36" s="11"/>
    </row>
    <row r="37" spans="1:13">
      <c r="A37" s="137"/>
      <c r="B37" s="33">
        <v>3241009</v>
      </c>
      <c r="C37" s="34" t="s">
        <v>43</v>
      </c>
      <c r="D37" s="85">
        <v>1</v>
      </c>
      <c r="E37" s="86">
        <v>2</v>
      </c>
      <c r="F37" s="86">
        <v>2</v>
      </c>
      <c r="G37" s="86">
        <v>5</v>
      </c>
      <c r="H37" s="14">
        <v>20</v>
      </c>
      <c r="I37" s="15">
        <v>40</v>
      </c>
      <c r="J37" s="16">
        <v>40</v>
      </c>
      <c r="M37" s="11"/>
    </row>
    <row r="38" spans="1:13">
      <c r="A38" s="137"/>
      <c r="B38" s="33">
        <v>3241010</v>
      </c>
      <c r="C38" s="34" t="s">
        <v>44</v>
      </c>
      <c r="D38" s="85">
        <v>0</v>
      </c>
      <c r="E38" s="86">
        <v>0</v>
      </c>
      <c r="F38" s="86">
        <v>1</v>
      </c>
      <c r="G38" s="86">
        <v>1</v>
      </c>
      <c r="H38" s="14">
        <v>0</v>
      </c>
      <c r="I38" s="15">
        <v>0</v>
      </c>
      <c r="J38" s="16">
        <v>100</v>
      </c>
      <c r="M38" s="11"/>
    </row>
    <row r="39" spans="1:13">
      <c r="A39" s="137"/>
      <c r="B39" s="33">
        <v>3241011</v>
      </c>
      <c r="C39" s="34" t="s">
        <v>45</v>
      </c>
      <c r="D39" s="85">
        <v>8</v>
      </c>
      <c r="E39" s="86">
        <v>3</v>
      </c>
      <c r="F39" s="86">
        <v>4</v>
      </c>
      <c r="G39" s="86">
        <v>15</v>
      </c>
      <c r="H39" s="14">
        <v>53.333333333333336</v>
      </c>
      <c r="I39" s="15">
        <v>20</v>
      </c>
      <c r="J39" s="16">
        <v>26.666666666666668</v>
      </c>
      <c r="M39" s="11"/>
    </row>
    <row r="40" spans="1:13">
      <c r="A40" s="137"/>
      <c r="B40" s="33">
        <v>3251000</v>
      </c>
      <c r="C40" s="34" t="s">
        <v>46</v>
      </c>
      <c r="D40" s="85">
        <v>76</v>
      </c>
      <c r="E40" s="86">
        <v>32</v>
      </c>
      <c r="F40" s="86">
        <v>14</v>
      </c>
      <c r="G40" s="86">
        <v>122</v>
      </c>
      <c r="H40" s="14">
        <v>62.295081967213115</v>
      </c>
      <c r="I40" s="15">
        <v>26.229508196721312</v>
      </c>
      <c r="J40" s="16">
        <v>11.475409836065573</v>
      </c>
      <c r="M40" s="11"/>
    </row>
    <row r="41" spans="1:13">
      <c r="A41" s="137"/>
      <c r="B41" s="33">
        <v>3252000</v>
      </c>
      <c r="C41" s="34" t="s">
        <v>47</v>
      </c>
      <c r="D41" s="85">
        <v>35</v>
      </c>
      <c r="E41" s="86">
        <v>9</v>
      </c>
      <c r="F41" s="86">
        <v>9</v>
      </c>
      <c r="G41" s="86">
        <v>53</v>
      </c>
      <c r="H41" s="14">
        <v>66.037735849056602</v>
      </c>
      <c r="I41" s="15">
        <v>16.981132075471699</v>
      </c>
      <c r="J41" s="16">
        <v>16.981132075471699</v>
      </c>
      <c r="M41" s="11"/>
    </row>
    <row r="42" spans="1:13">
      <c r="A42" s="137"/>
      <c r="B42" s="33">
        <v>3254000</v>
      </c>
      <c r="C42" s="34" t="s">
        <v>48</v>
      </c>
      <c r="D42" s="85">
        <v>14</v>
      </c>
      <c r="E42" s="86">
        <v>20</v>
      </c>
      <c r="F42" s="86">
        <v>18</v>
      </c>
      <c r="G42" s="86">
        <v>52</v>
      </c>
      <c r="H42" s="14">
        <v>26.923076923076923</v>
      </c>
      <c r="I42" s="15">
        <v>38.46153846153846</v>
      </c>
      <c r="J42" s="16">
        <v>34.615384615384613</v>
      </c>
      <c r="M42" s="11"/>
    </row>
    <row r="43" spans="1:13">
      <c r="A43" s="137"/>
      <c r="B43" s="33">
        <v>3255000</v>
      </c>
      <c r="C43" s="34" t="s">
        <v>49</v>
      </c>
      <c r="D43" s="85">
        <v>13</v>
      </c>
      <c r="E43" s="86">
        <v>2</v>
      </c>
      <c r="F43" s="86">
        <v>0</v>
      </c>
      <c r="G43" s="86">
        <v>15</v>
      </c>
      <c r="H43" s="14">
        <v>86.666666666666671</v>
      </c>
      <c r="I43" s="15">
        <v>13.333333333333334</v>
      </c>
      <c r="J43" s="16">
        <v>0</v>
      </c>
      <c r="M43" s="11"/>
    </row>
    <row r="44" spans="1:13">
      <c r="A44" s="137"/>
      <c r="B44" s="33">
        <v>3256000</v>
      </c>
      <c r="C44" s="34" t="s">
        <v>50</v>
      </c>
      <c r="D44" s="85">
        <v>21</v>
      </c>
      <c r="E44" s="86">
        <v>3</v>
      </c>
      <c r="F44" s="86">
        <v>0</v>
      </c>
      <c r="G44" s="86">
        <v>24</v>
      </c>
      <c r="H44" s="14">
        <v>87.5</v>
      </c>
      <c r="I44" s="15">
        <v>12.5</v>
      </c>
      <c r="J44" s="16">
        <v>0</v>
      </c>
      <c r="M44" s="11"/>
    </row>
    <row r="45" spans="1:13">
      <c r="A45" s="137"/>
      <c r="B45" s="33">
        <v>3257000</v>
      </c>
      <c r="C45" s="34" t="s">
        <v>51</v>
      </c>
      <c r="D45" s="85">
        <v>19</v>
      </c>
      <c r="E45" s="86">
        <v>8</v>
      </c>
      <c r="F45" s="86">
        <v>3</v>
      </c>
      <c r="G45" s="86">
        <v>30</v>
      </c>
      <c r="H45" s="14">
        <v>63.333333333333336</v>
      </c>
      <c r="I45" s="15">
        <v>26.666666666666668</v>
      </c>
      <c r="J45" s="16">
        <v>10</v>
      </c>
      <c r="M45" s="11"/>
    </row>
    <row r="46" spans="1:13">
      <c r="A46" s="137"/>
      <c r="B46" s="33">
        <v>3351000</v>
      </c>
      <c r="C46" s="34" t="s">
        <v>52</v>
      </c>
      <c r="D46" s="85">
        <v>31</v>
      </c>
      <c r="E46" s="86">
        <v>11</v>
      </c>
      <c r="F46" s="86">
        <v>10</v>
      </c>
      <c r="G46" s="86">
        <v>52</v>
      </c>
      <c r="H46" s="14">
        <v>59.615384615384613</v>
      </c>
      <c r="I46" s="15">
        <v>21.153846153846153</v>
      </c>
      <c r="J46" s="16">
        <v>19.23076923076923</v>
      </c>
      <c r="M46" s="11"/>
    </row>
    <row r="47" spans="1:13">
      <c r="A47" s="137"/>
      <c r="B47" s="33">
        <v>3351006</v>
      </c>
      <c r="C47" s="34" t="s">
        <v>53</v>
      </c>
      <c r="D47" s="85">
        <v>20</v>
      </c>
      <c r="E47" s="86">
        <v>9</v>
      </c>
      <c r="F47" s="86">
        <v>9</v>
      </c>
      <c r="G47" s="86">
        <v>38</v>
      </c>
      <c r="H47" s="14">
        <v>52.631578947368418</v>
      </c>
      <c r="I47" s="15">
        <v>23.684210526315791</v>
      </c>
      <c r="J47" s="16">
        <v>23.684210526315791</v>
      </c>
      <c r="M47" s="11"/>
    </row>
    <row r="48" spans="1:13">
      <c r="A48" s="137"/>
      <c r="B48" s="33">
        <v>3352000</v>
      </c>
      <c r="C48" s="34" t="s">
        <v>54</v>
      </c>
      <c r="D48" s="85">
        <v>17</v>
      </c>
      <c r="E48" s="86">
        <v>9</v>
      </c>
      <c r="F48" s="86">
        <v>10</v>
      </c>
      <c r="G48" s="86">
        <v>36</v>
      </c>
      <c r="H48" s="14">
        <v>47.222222222222221</v>
      </c>
      <c r="I48" s="15">
        <v>25</v>
      </c>
      <c r="J48" s="16">
        <v>27.777777777777779</v>
      </c>
      <c r="M48" s="11"/>
    </row>
    <row r="49" spans="1:13">
      <c r="A49" s="137"/>
      <c r="B49" s="33">
        <v>3353000</v>
      </c>
      <c r="C49" s="34" t="s">
        <v>55</v>
      </c>
      <c r="D49" s="85">
        <v>31</v>
      </c>
      <c r="E49" s="86">
        <v>32</v>
      </c>
      <c r="F49" s="86">
        <v>31</v>
      </c>
      <c r="G49" s="86">
        <v>94</v>
      </c>
      <c r="H49" s="14">
        <v>32.978723404255319</v>
      </c>
      <c r="I49" s="15">
        <v>34.042553191489361</v>
      </c>
      <c r="J49" s="16">
        <v>32.978723404255319</v>
      </c>
      <c r="M49" s="11"/>
    </row>
    <row r="50" spans="1:13">
      <c r="A50" s="137"/>
      <c r="B50" s="33">
        <v>3354000</v>
      </c>
      <c r="C50" s="34" t="s">
        <v>56</v>
      </c>
      <c r="D50" s="85">
        <v>24</v>
      </c>
      <c r="E50" s="86">
        <v>9</v>
      </c>
      <c r="F50" s="86">
        <v>3</v>
      </c>
      <c r="G50" s="86">
        <v>36</v>
      </c>
      <c r="H50" s="14">
        <v>66.666666666666671</v>
      </c>
      <c r="I50" s="15">
        <v>25</v>
      </c>
      <c r="J50" s="16">
        <v>8.3333333333333339</v>
      </c>
      <c r="M50" s="11"/>
    </row>
    <row r="51" spans="1:13">
      <c r="A51" s="137"/>
      <c r="B51" s="33">
        <v>3355000</v>
      </c>
      <c r="C51" s="34" t="s">
        <v>57</v>
      </c>
      <c r="D51" s="85">
        <v>26</v>
      </c>
      <c r="E51" s="86">
        <v>23</v>
      </c>
      <c r="F51" s="86">
        <v>17</v>
      </c>
      <c r="G51" s="86">
        <v>66</v>
      </c>
      <c r="H51" s="14">
        <v>39.393939393939391</v>
      </c>
      <c r="I51" s="15">
        <v>34.848484848484851</v>
      </c>
      <c r="J51" s="16">
        <v>25.757575757575758</v>
      </c>
      <c r="M51" s="11"/>
    </row>
    <row r="52" spans="1:13">
      <c r="A52" s="137"/>
      <c r="B52" s="33">
        <v>3355022</v>
      </c>
      <c r="C52" s="34" t="s">
        <v>58</v>
      </c>
      <c r="D52" s="85">
        <v>9</v>
      </c>
      <c r="E52" s="86">
        <v>9</v>
      </c>
      <c r="F52" s="86">
        <v>5</v>
      </c>
      <c r="G52" s="86">
        <v>23</v>
      </c>
      <c r="H52" s="14">
        <v>39.130434782608695</v>
      </c>
      <c r="I52" s="15">
        <v>39.130434782608695</v>
      </c>
      <c r="J52" s="16">
        <v>21.739130434782609</v>
      </c>
      <c r="M52" s="11"/>
    </row>
    <row r="53" spans="1:13">
      <c r="A53" s="137"/>
      <c r="B53" s="33">
        <v>3356000</v>
      </c>
      <c r="C53" s="34" t="s">
        <v>59</v>
      </c>
      <c r="D53" s="85">
        <v>9</v>
      </c>
      <c r="E53" s="86">
        <v>4</v>
      </c>
      <c r="F53" s="86">
        <v>3</v>
      </c>
      <c r="G53" s="86">
        <v>16</v>
      </c>
      <c r="H53" s="14">
        <v>56.25</v>
      </c>
      <c r="I53" s="15">
        <v>25</v>
      </c>
      <c r="J53" s="16">
        <v>18.75</v>
      </c>
      <c r="M53" s="11"/>
    </row>
    <row r="54" spans="1:13">
      <c r="A54" s="137"/>
      <c r="B54" s="33">
        <v>3357000</v>
      </c>
      <c r="C54" s="34" t="s">
        <v>60</v>
      </c>
      <c r="D54" s="85">
        <v>22</v>
      </c>
      <c r="E54" s="86">
        <v>15</v>
      </c>
      <c r="F54" s="86">
        <v>2</v>
      </c>
      <c r="G54" s="86">
        <v>39</v>
      </c>
      <c r="H54" s="14">
        <v>56.410256410256409</v>
      </c>
      <c r="I54" s="15">
        <v>38.46153846153846</v>
      </c>
      <c r="J54" s="16">
        <v>5.1282051282051286</v>
      </c>
      <c r="M54" s="11"/>
    </row>
    <row r="55" spans="1:13">
      <c r="A55" s="137"/>
      <c r="B55" s="33">
        <v>3358000</v>
      </c>
      <c r="C55" s="34" t="s">
        <v>61</v>
      </c>
      <c r="D55" s="85">
        <v>76</v>
      </c>
      <c r="E55" s="86">
        <v>15</v>
      </c>
      <c r="F55" s="86">
        <v>12</v>
      </c>
      <c r="G55" s="86">
        <v>103</v>
      </c>
      <c r="H55" s="14">
        <v>73.786407766990294</v>
      </c>
      <c r="I55" s="15">
        <v>14.563106796116505</v>
      </c>
      <c r="J55" s="16">
        <v>11.650485436893204</v>
      </c>
      <c r="M55" s="11"/>
    </row>
    <row r="56" spans="1:13">
      <c r="A56" s="137"/>
      <c r="B56" s="33">
        <v>3359000</v>
      </c>
      <c r="C56" s="34" t="s">
        <v>62</v>
      </c>
      <c r="D56" s="85">
        <v>47</v>
      </c>
      <c r="E56" s="86">
        <v>21</v>
      </c>
      <c r="F56" s="86">
        <v>14</v>
      </c>
      <c r="G56" s="86">
        <v>82</v>
      </c>
      <c r="H56" s="14">
        <v>57.31707317073171</v>
      </c>
      <c r="I56" s="15">
        <v>25.609756097560975</v>
      </c>
      <c r="J56" s="16">
        <v>17.073170731707318</v>
      </c>
      <c r="M56" s="11"/>
    </row>
    <row r="57" spans="1:13">
      <c r="A57" s="137"/>
      <c r="B57" s="33">
        <v>3359010</v>
      </c>
      <c r="C57" s="34" t="s">
        <v>63</v>
      </c>
      <c r="D57" s="85">
        <v>2</v>
      </c>
      <c r="E57" s="86">
        <v>7</v>
      </c>
      <c r="F57" s="86">
        <v>2</v>
      </c>
      <c r="G57" s="86">
        <v>11</v>
      </c>
      <c r="H57" s="14">
        <v>18.181818181818183</v>
      </c>
      <c r="I57" s="15">
        <v>63.636363636363633</v>
      </c>
      <c r="J57" s="16">
        <v>18.181818181818183</v>
      </c>
      <c r="M57" s="11"/>
    </row>
    <row r="58" spans="1:13">
      <c r="A58" s="137"/>
      <c r="B58" s="33">
        <v>3360000</v>
      </c>
      <c r="C58" s="34" t="s">
        <v>64</v>
      </c>
      <c r="D58" s="85">
        <v>55</v>
      </c>
      <c r="E58" s="86">
        <v>13</v>
      </c>
      <c r="F58" s="86">
        <v>7</v>
      </c>
      <c r="G58" s="86">
        <v>75</v>
      </c>
      <c r="H58" s="14">
        <v>73.333333333333329</v>
      </c>
      <c r="I58" s="15">
        <v>17.333333333333332</v>
      </c>
      <c r="J58" s="16">
        <v>9.3333333333333339</v>
      </c>
      <c r="M58" s="11"/>
    </row>
    <row r="59" spans="1:13">
      <c r="A59" s="137"/>
      <c r="B59" s="33">
        <v>3361000</v>
      </c>
      <c r="C59" s="34" t="s">
        <v>65</v>
      </c>
      <c r="D59" s="85">
        <v>34</v>
      </c>
      <c r="E59" s="86">
        <v>10</v>
      </c>
      <c r="F59" s="86">
        <v>9</v>
      </c>
      <c r="G59" s="86">
        <v>53</v>
      </c>
      <c r="H59" s="14">
        <v>64.15094339622641</v>
      </c>
      <c r="I59" s="15">
        <v>18.867924528301888</v>
      </c>
      <c r="J59" s="16">
        <v>16.981132075471699</v>
      </c>
      <c r="M59" s="11"/>
    </row>
    <row r="60" spans="1:13">
      <c r="A60" s="137"/>
      <c r="B60" s="33">
        <v>3401000</v>
      </c>
      <c r="C60" s="34" t="s">
        <v>66</v>
      </c>
      <c r="D60" s="85">
        <v>39</v>
      </c>
      <c r="E60" s="86">
        <v>7</v>
      </c>
      <c r="F60" s="86">
        <v>16</v>
      </c>
      <c r="G60" s="86">
        <v>62</v>
      </c>
      <c r="H60" s="14">
        <v>62.903225806451616</v>
      </c>
      <c r="I60" s="15">
        <v>11.290322580645162</v>
      </c>
      <c r="J60" s="16">
        <v>25.806451612903224</v>
      </c>
      <c r="M60" s="11"/>
    </row>
    <row r="61" spans="1:13">
      <c r="A61" s="137"/>
      <c r="B61" s="33">
        <v>3402000</v>
      </c>
      <c r="C61" s="34" t="s">
        <v>67</v>
      </c>
      <c r="D61" s="85">
        <v>0</v>
      </c>
      <c r="E61" s="86">
        <v>1</v>
      </c>
      <c r="F61" s="86">
        <v>1</v>
      </c>
      <c r="G61" s="86">
        <v>2</v>
      </c>
      <c r="H61" s="14">
        <v>0</v>
      </c>
      <c r="I61" s="15">
        <v>50</v>
      </c>
      <c r="J61" s="16">
        <v>50</v>
      </c>
      <c r="M61" s="11"/>
    </row>
    <row r="62" spans="1:13">
      <c r="A62" s="137"/>
      <c r="B62" s="33">
        <v>3403000</v>
      </c>
      <c r="C62" s="34" t="s">
        <v>68</v>
      </c>
      <c r="D62" s="85">
        <v>12</v>
      </c>
      <c r="E62" s="86">
        <v>45</v>
      </c>
      <c r="F62" s="86">
        <v>21</v>
      </c>
      <c r="G62" s="86">
        <v>78</v>
      </c>
      <c r="H62" s="14">
        <v>15.384615384615385</v>
      </c>
      <c r="I62" s="15">
        <v>57.692307692307693</v>
      </c>
      <c r="J62" s="16">
        <v>26.923076923076923</v>
      </c>
      <c r="M62" s="11"/>
    </row>
    <row r="63" spans="1:13">
      <c r="A63" s="137"/>
      <c r="B63" s="33">
        <v>3404000</v>
      </c>
      <c r="C63" s="34" t="s">
        <v>69</v>
      </c>
      <c r="D63" s="85">
        <v>8</v>
      </c>
      <c r="E63" s="86">
        <v>9</v>
      </c>
      <c r="F63" s="86">
        <v>11</v>
      </c>
      <c r="G63" s="86">
        <v>28</v>
      </c>
      <c r="H63" s="14">
        <v>28.571428571428573</v>
      </c>
      <c r="I63" s="15">
        <v>32.142857142857146</v>
      </c>
      <c r="J63" s="16">
        <v>39.285714285714285</v>
      </c>
      <c r="M63" s="11"/>
    </row>
    <row r="64" spans="1:13">
      <c r="A64" s="137"/>
      <c r="B64" s="33">
        <v>3405000</v>
      </c>
      <c r="C64" s="34" t="s">
        <v>70</v>
      </c>
      <c r="D64" s="85">
        <v>20</v>
      </c>
      <c r="E64" s="86">
        <v>6</v>
      </c>
      <c r="F64" s="86">
        <v>5</v>
      </c>
      <c r="G64" s="86">
        <v>31</v>
      </c>
      <c r="H64" s="14">
        <v>64.516129032258064</v>
      </c>
      <c r="I64" s="15">
        <v>19.35483870967742</v>
      </c>
      <c r="J64" s="16">
        <v>16.129032258064516</v>
      </c>
      <c r="M64" s="11"/>
    </row>
    <row r="65" spans="1:13">
      <c r="A65" s="137"/>
      <c r="B65" s="33">
        <v>3451000</v>
      </c>
      <c r="C65" s="34" t="s">
        <v>71</v>
      </c>
      <c r="D65" s="85">
        <v>39</v>
      </c>
      <c r="E65" s="86">
        <v>12</v>
      </c>
      <c r="F65" s="86">
        <v>1</v>
      </c>
      <c r="G65" s="86">
        <v>52</v>
      </c>
      <c r="H65" s="14">
        <v>75</v>
      </c>
      <c r="I65" s="15">
        <v>23.076923076923077</v>
      </c>
      <c r="J65" s="16">
        <v>1.9230769230769231</v>
      </c>
      <c r="M65" s="11"/>
    </row>
    <row r="66" spans="1:13">
      <c r="A66" s="137"/>
      <c r="B66" s="33">
        <v>3452000</v>
      </c>
      <c r="C66" s="34" t="s">
        <v>72</v>
      </c>
      <c r="D66" s="85">
        <v>62</v>
      </c>
      <c r="E66" s="86">
        <v>15</v>
      </c>
      <c r="F66" s="86">
        <v>17</v>
      </c>
      <c r="G66" s="86">
        <v>94</v>
      </c>
      <c r="H66" s="14">
        <v>65.957446808510639</v>
      </c>
      <c r="I66" s="15">
        <v>15.957446808510639</v>
      </c>
      <c r="J66" s="16">
        <v>18.085106382978722</v>
      </c>
      <c r="M66" s="11"/>
    </row>
    <row r="67" spans="1:13">
      <c r="A67" s="137"/>
      <c r="B67" s="33">
        <v>3453000</v>
      </c>
      <c r="C67" s="34" t="s">
        <v>73</v>
      </c>
      <c r="D67" s="85">
        <v>37</v>
      </c>
      <c r="E67" s="86">
        <v>7</v>
      </c>
      <c r="F67" s="86">
        <v>4</v>
      </c>
      <c r="G67" s="86">
        <v>48</v>
      </c>
      <c r="H67" s="14">
        <v>77.083333333333329</v>
      </c>
      <c r="I67" s="15">
        <v>14.583333333333334</v>
      </c>
      <c r="J67" s="16">
        <v>8.3333333333333339</v>
      </c>
      <c r="M67" s="11"/>
    </row>
    <row r="68" spans="1:13">
      <c r="A68" s="137"/>
      <c r="B68" s="33">
        <v>3454000</v>
      </c>
      <c r="C68" s="34" t="s">
        <v>74</v>
      </c>
      <c r="D68" s="85">
        <v>6</v>
      </c>
      <c r="E68" s="86">
        <v>1</v>
      </c>
      <c r="F68" s="86">
        <v>0</v>
      </c>
      <c r="G68" s="86">
        <v>7</v>
      </c>
      <c r="H68" s="14">
        <v>85.714285714285708</v>
      </c>
      <c r="I68" s="15">
        <v>14.285714285714286</v>
      </c>
      <c r="J68" s="16">
        <v>0</v>
      </c>
      <c r="M68" s="11"/>
    </row>
    <row r="69" spans="1:13">
      <c r="A69" s="137"/>
      <c r="B69" s="33">
        <v>3454032</v>
      </c>
      <c r="C69" s="34" t="s">
        <v>75</v>
      </c>
      <c r="D69" s="85">
        <v>7</v>
      </c>
      <c r="E69" s="86">
        <v>0</v>
      </c>
      <c r="F69" s="86">
        <v>0</v>
      </c>
      <c r="G69" s="86">
        <v>7</v>
      </c>
      <c r="H69" s="14">
        <v>100</v>
      </c>
      <c r="I69" s="15">
        <v>0</v>
      </c>
      <c r="J69" s="16">
        <v>0</v>
      </c>
      <c r="M69" s="11"/>
    </row>
    <row r="70" spans="1:13">
      <c r="A70" s="137"/>
      <c r="B70" s="33">
        <v>3455000</v>
      </c>
      <c r="C70" s="34" t="s">
        <v>76</v>
      </c>
      <c r="D70" s="85">
        <v>28</v>
      </c>
      <c r="E70" s="86">
        <v>4</v>
      </c>
      <c r="F70" s="86">
        <v>2</v>
      </c>
      <c r="G70" s="86">
        <v>34</v>
      </c>
      <c r="H70" s="14">
        <v>82.352941176470594</v>
      </c>
      <c r="I70" s="15">
        <v>11.764705882352942</v>
      </c>
      <c r="J70" s="16">
        <v>5.882352941176471</v>
      </c>
      <c r="M70" s="11"/>
    </row>
    <row r="71" spans="1:13">
      <c r="A71" s="137"/>
      <c r="B71" s="33">
        <v>3456000</v>
      </c>
      <c r="C71" s="34" t="s">
        <v>77</v>
      </c>
      <c r="D71" s="85">
        <v>42</v>
      </c>
      <c r="E71" s="86">
        <v>7</v>
      </c>
      <c r="F71" s="86">
        <v>4</v>
      </c>
      <c r="G71" s="86">
        <v>53</v>
      </c>
      <c r="H71" s="14">
        <v>79.245283018867923</v>
      </c>
      <c r="I71" s="15">
        <v>13.20754716981132</v>
      </c>
      <c r="J71" s="16">
        <v>7.5471698113207548</v>
      </c>
      <c r="M71" s="11"/>
    </row>
    <row r="72" spans="1:13">
      <c r="A72" s="137"/>
      <c r="B72" s="33">
        <v>3457000</v>
      </c>
      <c r="C72" s="34" t="s">
        <v>78</v>
      </c>
      <c r="D72" s="85">
        <v>46</v>
      </c>
      <c r="E72" s="86">
        <v>10</v>
      </c>
      <c r="F72" s="86">
        <v>5</v>
      </c>
      <c r="G72" s="86">
        <v>61</v>
      </c>
      <c r="H72" s="14">
        <v>75.409836065573771</v>
      </c>
      <c r="I72" s="15">
        <v>16.393442622950818</v>
      </c>
      <c r="J72" s="16">
        <v>8.1967213114754092</v>
      </c>
      <c r="M72" s="11"/>
    </row>
    <row r="73" spans="1:13">
      <c r="A73" s="137"/>
      <c r="B73" s="33">
        <v>3458000</v>
      </c>
      <c r="C73" s="34" t="s">
        <v>79</v>
      </c>
      <c r="D73" s="85">
        <v>27</v>
      </c>
      <c r="E73" s="86">
        <v>12</v>
      </c>
      <c r="F73" s="86">
        <v>2</v>
      </c>
      <c r="G73" s="86">
        <v>41</v>
      </c>
      <c r="H73" s="14">
        <v>65.853658536585371</v>
      </c>
      <c r="I73" s="15">
        <v>29.26829268292683</v>
      </c>
      <c r="J73" s="16">
        <v>4.8780487804878048</v>
      </c>
      <c r="M73" s="11"/>
    </row>
    <row r="74" spans="1:13">
      <c r="A74" s="137"/>
      <c r="B74" s="33">
        <v>3459000</v>
      </c>
      <c r="C74" s="34" t="s">
        <v>80</v>
      </c>
      <c r="D74" s="85">
        <v>212</v>
      </c>
      <c r="E74" s="86">
        <v>51</v>
      </c>
      <c r="F74" s="86">
        <v>31</v>
      </c>
      <c r="G74" s="86">
        <v>294</v>
      </c>
      <c r="H74" s="14">
        <v>72.10884353741497</v>
      </c>
      <c r="I74" s="15">
        <v>17.346938775510203</v>
      </c>
      <c r="J74" s="16">
        <v>10.544217687074831</v>
      </c>
      <c r="M74" s="11"/>
    </row>
    <row r="75" spans="1:13">
      <c r="A75" s="137"/>
      <c r="B75" s="33">
        <v>3460000</v>
      </c>
      <c r="C75" s="34" t="s">
        <v>81</v>
      </c>
      <c r="D75" s="85">
        <v>86</v>
      </c>
      <c r="E75" s="86">
        <v>10</v>
      </c>
      <c r="F75" s="86">
        <v>4</v>
      </c>
      <c r="G75" s="86">
        <v>100</v>
      </c>
      <c r="H75" s="14">
        <v>86</v>
      </c>
      <c r="I75" s="15">
        <v>10</v>
      </c>
      <c r="J75" s="16">
        <v>4</v>
      </c>
      <c r="M75" s="11"/>
    </row>
    <row r="76" spans="1:13">
      <c r="A76" s="137"/>
      <c r="B76" s="33">
        <v>3461000</v>
      </c>
      <c r="C76" s="34" t="s">
        <v>82</v>
      </c>
      <c r="D76" s="85">
        <v>8</v>
      </c>
      <c r="E76" s="86">
        <v>2</v>
      </c>
      <c r="F76" s="86">
        <v>3</v>
      </c>
      <c r="G76" s="86">
        <v>13</v>
      </c>
      <c r="H76" s="14">
        <v>61.53846153846154</v>
      </c>
      <c r="I76" s="15">
        <v>15.384615384615385</v>
      </c>
      <c r="J76" s="16">
        <v>23.076923076923077</v>
      </c>
      <c r="M76" s="11"/>
    </row>
    <row r="77" spans="1:13">
      <c r="A77" s="138"/>
      <c r="B77" s="35">
        <v>3462000</v>
      </c>
      <c r="C77" s="36" t="s">
        <v>83</v>
      </c>
      <c r="D77" s="87">
        <v>40</v>
      </c>
      <c r="E77" s="88">
        <v>5</v>
      </c>
      <c r="F77" s="88">
        <v>2</v>
      </c>
      <c r="G77" s="88">
        <v>47</v>
      </c>
      <c r="H77" s="19">
        <v>85.106382978723403</v>
      </c>
      <c r="I77" s="20">
        <v>10.638297872340425</v>
      </c>
      <c r="J77" s="21">
        <v>4.2553191489361701</v>
      </c>
      <c r="M77" s="11"/>
    </row>
    <row r="78" spans="1:13">
      <c r="A78" s="139" t="s">
        <v>84</v>
      </c>
      <c r="B78">
        <v>4011000</v>
      </c>
      <c r="C78" s="37" t="s">
        <v>85</v>
      </c>
      <c r="D78" s="68">
        <v>41</v>
      </c>
      <c r="E78" s="69">
        <v>51</v>
      </c>
      <c r="F78" s="70">
        <v>27</v>
      </c>
      <c r="G78" s="71">
        <v>119</v>
      </c>
      <c r="H78" s="38">
        <v>34.45378151260504</v>
      </c>
      <c r="I78" s="39">
        <v>42.857142857142854</v>
      </c>
      <c r="J78" s="40">
        <v>22.689075630252102</v>
      </c>
      <c r="M78" s="11"/>
    </row>
    <row r="79" spans="1:13">
      <c r="A79" s="140"/>
      <c r="B79">
        <v>4012000</v>
      </c>
      <c r="C79" s="41" t="s">
        <v>86</v>
      </c>
      <c r="D79" s="72">
        <v>6</v>
      </c>
      <c r="E79" s="73">
        <v>6</v>
      </c>
      <c r="F79" s="73">
        <v>4</v>
      </c>
      <c r="G79" s="74">
        <v>16</v>
      </c>
      <c r="H79" s="38">
        <v>37.5</v>
      </c>
      <c r="I79" s="39">
        <v>37.5</v>
      </c>
      <c r="J79" s="40">
        <v>25</v>
      </c>
      <c r="M79" s="11"/>
    </row>
    <row r="80" spans="1:13">
      <c r="A80" s="136" t="s">
        <v>87</v>
      </c>
      <c r="B80" s="6">
        <v>5111000</v>
      </c>
      <c r="C80" s="7" t="s">
        <v>88</v>
      </c>
      <c r="D80" s="83">
        <v>30</v>
      </c>
      <c r="E80" s="84">
        <v>77</v>
      </c>
      <c r="F80" s="84">
        <v>406</v>
      </c>
      <c r="G80" s="84">
        <v>513</v>
      </c>
      <c r="H80" s="8">
        <v>5.8479532163742691</v>
      </c>
      <c r="I80" s="9">
        <v>15.009746588693957</v>
      </c>
      <c r="J80" s="10">
        <v>79.142300194931778</v>
      </c>
      <c r="M80" s="11"/>
    </row>
    <row r="81" spans="1:13">
      <c r="A81" s="137"/>
      <c r="B81" s="12">
        <v>5112000</v>
      </c>
      <c r="C81" s="13" t="s">
        <v>89</v>
      </c>
      <c r="D81" s="85">
        <v>22</v>
      </c>
      <c r="E81" s="86">
        <v>98</v>
      </c>
      <c r="F81" s="86">
        <v>71</v>
      </c>
      <c r="G81" s="86">
        <v>191</v>
      </c>
      <c r="H81" s="14">
        <v>11.518324607329843</v>
      </c>
      <c r="I81" s="15">
        <v>51.308900523560212</v>
      </c>
      <c r="J81" s="16">
        <v>37.172774869109951</v>
      </c>
      <c r="M81" s="11"/>
    </row>
    <row r="82" spans="1:13">
      <c r="A82" s="137"/>
      <c r="B82" s="12">
        <v>5113000</v>
      </c>
      <c r="C82" s="13" t="s">
        <v>90</v>
      </c>
      <c r="D82" s="85">
        <v>23</v>
      </c>
      <c r="E82" s="86">
        <v>76</v>
      </c>
      <c r="F82" s="86">
        <v>350</v>
      </c>
      <c r="G82" s="86">
        <v>449</v>
      </c>
      <c r="H82" s="14">
        <v>5.1224944320712691</v>
      </c>
      <c r="I82" s="15">
        <v>16.92650334075724</v>
      </c>
      <c r="J82" s="16">
        <v>77.951002227171486</v>
      </c>
      <c r="M82" s="11"/>
    </row>
    <row r="83" spans="1:13">
      <c r="A83" s="137"/>
      <c r="B83" s="12">
        <v>5114000</v>
      </c>
      <c r="C83" s="13" t="s">
        <v>91</v>
      </c>
      <c r="D83" s="85">
        <v>4</v>
      </c>
      <c r="E83" s="86">
        <v>18</v>
      </c>
      <c r="F83" s="86">
        <v>10</v>
      </c>
      <c r="G83" s="86">
        <v>32</v>
      </c>
      <c r="H83" s="14">
        <v>12.5</v>
      </c>
      <c r="I83" s="15">
        <v>56.25</v>
      </c>
      <c r="J83" s="16">
        <v>31.25</v>
      </c>
      <c r="M83" s="11"/>
    </row>
    <row r="84" spans="1:13">
      <c r="A84" s="137"/>
      <c r="B84" s="12">
        <v>5116000</v>
      </c>
      <c r="C84" s="13" t="s">
        <v>92</v>
      </c>
      <c r="D84" s="85">
        <v>10</v>
      </c>
      <c r="E84" s="86">
        <v>6</v>
      </c>
      <c r="F84" s="86">
        <v>5</v>
      </c>
      <c r="G84" s="86">
        <v>21</v>
      </c>
      <c r="H84" s="14">
        <v>47.61904761904762</v>
      </c>
      <c r="I84" s="15">
        <v>28.571428571428573</v>
      </c>
      <c r="J84" s="16">
        <v>23.80952380952381</v>
      </c>
      <c r="M84" s="11"/>
    </row>
    <row r="85" spans="1:13">
      <c r="A85" s="137"/>
      <c r="B85" s="12">
        <v>5117000</v>
      </c>
      <c r="C85" s="13" t="s">
        <v>93</v>
      </c>
      <c r="D85" s="85">
        <v>6</v>
      </c>
      <c r="E85" s="86">
        <v>83</v>
      </c>
      <c r="F85" s="86">
        <v>7</v>
      </c>
      <c r="G85" s="86">
        <v>96</v>
      </c>
      <c r="H85" s="14">
        <v>6.25</v>
      </c>
      <c r="I85" s="15">
        <v>86.458333333333329</v>
      </c>
      <c r="J85" s="16">
        <v>7.291666666666667</v>
      </c>
      <c r="M85" s="11"/>
    </row>
    <row r="86" spans="1:13">
      <c r="A86" s="137"/>
      <c r="B86" s="12">
        <v>5119000</v>
      </c>
      <c r="C86" s="13" t="s">
        <v>94</v>
      </c>
      <c r="D86" s="85">
        <v>62</v>
      </c>
      <c r="E86" s="86">
        <v>48</v>
      </c>
      <c r="F86" s="86">
        <v>36</v>
      </c>
      <c r="G86" s="86">
        <v>146</v>
      </c>
      <c r="H86" s="14">
        <v>42.465753424657535</v>
      </c>
      <c r="I86" s="15">
        <v>32.876712328767127</v>
      </c>
      <c r="J86" s="16">
        <v>24.657534246575342</v>
      </c>
      <c r="M86" s="11"/>
    </row>
    <row r="87" spans="1:13">
      <c r="A87" s="137"/>
      <c r="B87" s="12">
        <v>5120000</v>
      </c>
      <c r="C87" s="13" t="s">
        <v>95</v>
      </c>
      <c r="D87" s="85">
        <v>0</v>
      </c>
      <c r="E87" s="86">
        <v>5</v>
      </c>
      <c r="F87" s="86">
        <v>22</v>
      </c>
      <c r="G87" s="86">
        <v>27</v>
      </c>
      <c r="H87" s="14">
        <v>0</v>
      </c>
      <c r="I87" s="15">
        <v>18.518518518518519</v>
      </c>
      <c r="J87" s="16">
        <v>81.481481481481481</v>
      </c>
      <c r="M87" s="11"/>
    </row>
    <row r="88" spans="1:13">
      <c r="A88" s="137"/>
      <c r="B88" s="12">
        <v>5122000</v>
      </c>
      <c r="C88" s="13" t="s">
        <v>96</v>
      </c>
      <c r="D88" s="85">
        <v>3</v>
      </c>
      <c r="E88" s="86">
        <v>6</v>
      </c>
      <c r="F88" s="86">
        <v>12</v>
      </c>
      <c r="G88" s="86">
        <v>21</v>
      </c>
      <c r="H88" s="14">
        <v>14.285714285714286</v>
      </c>
      <c r="I88" s="15">
        <v>28.571428571428573</v>
      </c>
      <c r="J88" s="16">
        <v>57.142857142857146</v>
      </c>
      <c r="M88" s="11"/>
    </row>
    <row r="89" spans="1:13">
      <c r="A89" s="137"/>
      <c r="B89" s="12">
        <v>5124000</v>
      </c>
      <c r="C89" s="13" t="s">
        <v>97</v>
      </c>
      <c r="D89" s="85">
        <v>21</v>
      </c>
      <c r="E89" s="86">
        <v>16</v>
      </c>
      <c r="F89" s="86">
        <v>18</v>
      </c>
      <c r="G89" s="86">
        <v>55</v>
      </c>
      <c r="H89" s="14">
        <v>38.18181818181818</v>
      </c>
      <c r="I89" s="15">
        <v>29.09090909090909</v>
      </c>
      <c r="J89" s="16">
        <v>32.727272727272727</v>
      </c>
      <c r="M89" s="11"/>
    </row>
    <row r="90" spans="1:13">
      <c r="A90" s="137"/>
      <c r="B90" s="12">
        <v>5154000</v>
      </c>
      <c r="C90" s="13" t="s">
        <v>98</v>
      </c>
      <c r="D90" s="85">
        <v>21</v>
      </c>
      <c r="E90" s="86">
        <v>4</v>
      </c>
      <c r="F90" s="86">
        <v>3</v>
      </c>
      <c r="G90" s="86">
        <v>28</v>
      </c>
      <c r="H90" s="14">
        <v>75</v>
      </c>
      <c r="I90" s="15">
        <v>14.285714285714286</v>
      </c>
      <c r="J90" s="16">
        <v>10.714285714285714</v>
      </c>
      <c r="M90" s="11"/>
    </row>
    <row r="91" spans="1:13">
      <c r="A91" s="137"/>
      <c r="B91" s="12">
        <v>5154008</v>
      </c>
      <c r="C91" s="13" t="s">
        <v>99</v>
      </c>
      <c r="D91" s="85">
        <v>5</v>
      </c>
      <c r="E91" s="86">
        <v>2</v>
      </c>
      <c r="F91" s="86">
        <v>3</v>
      </c>
      <c r="G91" s="86">
        <v>10</v>
      </c>
      <c r="H91" s="14">
        <v>50</v>
      </c>
      <c r="I91" s="15">
        <v>20</v>
      </c>
      <c r="J91" s="16">
        <v>30</v>
      </c>
      <c r="M91" s="11"/>
    </row>
    <row r="92" spans="1:13">
      <c r="A92" s="137"/>
      <c r="B92" s="12">
        <v>5154012</v>
      </c>
      <c r="C92" s="13" t="s">
        <v>100</v>
      </c>
      <c r="D92" s="85">
        <v>9</v>
      </c>
      <c r="E92" s="86">
        <v>2</v>
      </c>
      <c r="F92" s="86">
        <v>5</v>
      </c>
      <c r="G92" s="86">
        <v>16</v>
      </c>
      <c r="H92" s="14">
        <v>56.25</v>
      </c>
      <c r="I92" s="15">
        <v>12.5</v>
      </c>
      <c r="J92" s="16">
        <v>31.25</v>
      </c>
      <c r="M92" s="11"/>
    </row>
    <row r="93" spans="1:13">
      <c r="A93" s="137"/>
      <c r="B93" s="12">
        <v>5154016</v>
      </c>
      <c r="C93" s="13" t="s">
        <v>101</v>
      </c>
      <c r="D93" s="85">
        <v>8</v>
      </c>
      <c r="E93" s="86">
        <v>2</v>
      </c>
      <c r="F93" s="86">
        <v>6</v>
      </c>
      <c r="G93" s="86">
        <v>16</v>
      </c>
      <c r="H93" s="14">
        <v>50</v>
      </c>
      <c r="I93" s="15">
        <v>12.5</v>
      </c>
      <c r="J93" s="16">
        <v>37.5</v>
      </c>
      <c r="M93" s="11"/>
    </row>
    <row r="94" spans="1:13">
      <c r="A94" s="137"/>
      <c r="B94" s="12">
        <v>5154032</v>
      </c>
      <c r="C94" s="13" t="s">
        <v>102</v>
      </c>
      <c r="D94" s="85">
        <v>1</v>
      </c>
      <c r="E94" s="86">
        <v>0</v>
      </c>
      <c r="F94" s="86">
        <v>5</v>
      </c>
      <c r="G94" s="86">
        <v>6</v>
      </c>
      <c r="H94" s="14">
        <v>16.666666666666668</v>
      </c>
      <c r="I94" s="15">
        <v>0</v>
      </c>
      <c r="J94" s="16">
        <v>83.333333333333329</v>
      </c>
      <c r="M94" s="11"/>
    </row>
    <row r="95" spans="1:13">
      <c r="A95" s="137"/>
      <c r="B95" s="12">
        <v>5154036</v>
      </c>
      <c r="C95" s="13" t="s">
        <v>103</v>
      </c>
      <c r="D95" s="85">
        <v>12</v>
      </c>
      <c r="E95" s="86">
        <v>2</v>
      </c>
      <c r="F95" s="86">
        <v>4</v>
      </c>
      <c r="G95" s="86">
        <v>18</v>
      </c>
      <c r="H95" s="14">
        <v>66.666666666666671</v>
      </c>
      <c r="I95" s="15">
        <v>11.111111111111111</v>
      </c>
      <c r="J95" s="16">
        <v>22.222222222222221</v>
      </c>
      <c r="M95" s="11"/>
    </row>
    <row r="96" spans="1:13">
      <c r="A96" s="137"/>
      <c r="B96" s="12">
        <v>5158004</v>
      </c>
      <c r="C96" s="13" t="s">
        <v>104</v>
      </c>
      <c r="D96" s="85">
        <v>12</v>
      </c>
      <c r="E96" s="86">
        <v>12</v>
      </c>
      <c r="F96" s="86">
        <v>7</v>
      </c>
      <c r="G96" s="86">
        <v>31</v>
      </c>
      <c r="H96" s="14">
        <v>38.70967741935484</v>
      </c>
      <c r="I96" s="15">
        <v>38.70967741935484</v>
      </c>
      <c r="J96" s="16">
        <v>22.580645161290324</v>
      </c>
      <c r="M96" s="11"/>
    </row>
    <row r="97" spans="1:13">
      <c r="A97" s="137"/>
      <c r="B97" s="12">
        <v>5158008</v>
      </c>
      <c r="C97" s="13" t="s">
        <v>105</v>
      </c>
      <c r="D97" s="85">
        <v>2</v>
      </c>
      <c r="E97" s="86">
        <v>3</v>
      </c>
      <c r="F97" s="86">
        <v>2</v>
      </c>
      <c r="G97" s="86">
        <v>7</v>
      </c>
      <c r="H97" s="14">
        <v>28.571428571428573</v>
      </c>
      <c r="I97" s="15">
        <v>42.857142857142854</v>
      </c>
      <c r="J97" s="16">
        <v>28.571428571428573</v>
      </c>
      <c r="M97" s="11"/>
    </row>
    <row r="98" spans="1:13">
      <c r="A98" s="137"/>
      <c r="B98" s="12">
        <v>5158012</v>
      </c>
      <c r="C98" s="13" t="s">
        <v>106</v>
      </c>
      <c r="D98" s="85">
        <v>5</v>
      </c>
      <c r="E98" s="86">
        <v>5</v>
      </c>
      <c r="F98" s="86">
        <v>1</v>
      </c>
      <c r="G98" s="86">
        <v>11</v>
      </c>
      <c r="H98" s="14">
        <v>45.454545454545453</v>
      </c>
      <c r="I98" s="15">
        <v>45.454545454545453</v>
      </c>
      <c r="J98" s="16">
        <v>9.0909090909090917</v>
      </c>
      <c r="M98" s="11"/>
    </row>
    <row r="99" spans="1:13">
      <c r="A99" s="137"/>
      <c r="B99" s="12">
        <v>5158016</v>
      </c>
      <c r="C99" s="13" t="s">
        <v>107</v>
      </c>
      <c r="D99" s="85">
        <v>13</v>
      </c>
      <c r="E99" s="86">
        <v>6</v>
      </c>
      <c r="F99" s="86">
        <v>1</v>
      </c>
      <c r="G99" s="86">
        <v>20</v>
      </c>
      <c r="H99" s="14">
        <v>65</v>
      </c>
      <c r="I99" s="15">
        <v>30</v>
      </c>
      <c r="J99" s="16">
        <v>5</v>
      </c>
      <c r="M99" s="11"/>
    </row>
    <row r="100" spans="1:13">
      <c r="A100" s="137"/>
      <c r="B100" s="12">
        <v>5158020</v>
      </c>
      <c r="C100" s="13" t="s">
        <v>108</v>
      </c>
      <c r="D100" s="85">
        <v>5</v>
      </c>
      <c r="E100" s="86">
        <v>2</v>
      </c>
      <c r="F100" s="86">
        <v>9</v>
      </c>
      <c r="G100" s="86">
        <v>16</v>
      </c>
      <c r="H100" s="14">
        <v>31.25</v>
      </c>
      <c r="I100" s="15">
        <v>12.5</v>
      </c>
      <c r="J100" s="16">
        <v>56.25</v>
      </c>
      <c r="M100" s="11"/>
    </row>
    <row r="101" spans="1:13">
      <c r="A101" s="137"/>
      <c r="B101" s="12">
        <v>5158024</v>
      </c>
      <c r="C101" s="13" t="s">
        <v>109</v>
      </c>
      <c r="D101" s="85">
        <v>5</v>
      </c>
      <c r="E101" s="86">
        <v>7</v>
      </c>
      <c r="F101" s="86">
        <v>8</v>
      </c>
      <c r="G101" s="86">
        <v>20</v>
      </c>
      <c r="H101" s="14">
        <v>25</v>
      </c>
      <c r="I101" s="15">
        <v>35</v>
      </c>
      <c r="J101" s="16">
        <v>40</v>
      </c>
      <c r="M101" s="11"/>
    </row>
    <row r="102" spans="1:13">
      <c r="A102" s="137"/>
      <c r="B102" s="12">
        <v>5158026</v>
      </c>
      <c r="C102" s="13" t="s">
        <v>110</v>
      </c>
      <c r="D102" s="85">
        <v>5</v>
      </c>
      <c r="E102" s="86">
        <v>4</v>
      </c>
      <c r="F102" s="86">
        <v>10</v>
      </c>
      <c r="G102" s="86">
        <v>19</v>
      </c>
      <c r="H102" s="14">
        <v>26.315789473684209</v>
      </c>
      <c r="I102" s="15">
        <v>21.05263157894737</v>
      </c>
      <c r="J102" s="16">
        <v>52.631578947368418</v>
      </c>
      <c r="M102" s="11"/>
    </row>
    <row r="103" spans="1:13">
      <c r="A103" s="137"/>
      <c r="B103" s="12">
        <v>5158028</v>
      </c>
      <c r="C103" s="13" t="s">
        <v>111</v>
      </c>
      <c r="D103" s="85">
        <v>5</v>
      </c>
      <c r="E103" s="86">
        <v>5</v>
      </c>
      <c r="F103" s="86">
        <v>11</v>
      </c>
      <c r="G103" s="86">
        <v>21</v>
      </c>
      <c r="H103" s="14">
        <v>23.80952380952381</v>
      </c>
      <c r="I103" s="15">
        <v>23.80952380952381</v>
      </c>
      <c r="J103" s="16">
        <v>52.38095238095238</v>
      </c>
      <c r="M103" s="11"/>
    </row>
    <row r="104" spans="1:13">
      <c r="A104" s="137"/>
      <c r="B104" s="12">
        <v>5158032</v>
      </c>
      <c r="C104" s="13" t="s">
        <v>112</v>
      </c>
      <c r="D104" s="85">
        <v>11</v>
      </c>
      <c r="E104" s="86">
        <v>9</v>
      </c>
      <c r="F104" s="86">
        <v>2</v>
      </c>
      <c r="G104" s="86">
        <v>22</v>
      </c>
      <c r="H104" s="14">
        <v>50</v>
      </c>
      <c r="I104" s="15">
        <v>40.909090909090907</v>
      </c>
      <c r="J104" s="16">
        <v>9.0909090909090917</v>
      </c>
      <c r="M104" s="11"/>
    </row>
    <row r="105" spans="1:13">
      <c r="A105" s="137"/>
      <c r="B105" s="12">
        <v>5158036</v>
      </c>
      <c r="C105" s="13" t="s">
        <v>113</v>
      </c>
      <c r="D105" s="85">
        <v>3</v>
      </c>
      <c r="E105" s="86">
        <v>0</v>
      </c>
      <c r="F105" s="86">
        <v>2</v>
      </c>
      <c r="G105" s="86">
        <v>5</v>
      </c>
      <c r="H105" s="14">
        <v>60</v>
      </c>
      <c r="I105" s="15">
        <v>0</v>
      </c>
      <c r="J105" s="16">
        <v>40</v>
      </c>
      <c r="M105" s="11"/>
    </row>
    <row r="106" spans="1:13">
      <c r="A106" s="137"/>
      <c r="B106" s="12">
        <v>5162000</v>
      </c>
      <c r="C106" s="13" t="s">
        <v>114</v>
      </c>
      <c r="D106" s="85">
        <v>2</v>
      </c>
      <c r="E106" s="86">
        <v>2</v>
      </c>
      <c r="F106" s="86">
        <v>0</v>
      </c>
      <c r="G106" s="86">
        <v>4</v>
      </c>
      <c r="H106" s="14">
        <v>50</v>
      </c>
      <c r="I106" s="15">
        <v>50</v>
      </c>
      <c r="J106" s="16">
        <v>0</v>
      </c>
      <c r="M106" s="11"/>
    </row>
    <row r="107" spans="1:13">
      <c r="A107" s="137"/>
      <c r="B107" s="12">
        <v>5162004</v>
      </c>
      <c r="C107" s="13" t="s">
        <v>115</v>
      </c>
      <c r="D107" s="85">
        <v>0</v>
      </c>
      <c r="E107" s="86">
        <v>0</v>
      </c>
      <c r="F107" s="86">
        <v>3</v>
      </c>
      <c r="G107" s="86">
        <v>3</v>
      </c>
      <c r="H107" s="14">
        <v>0</v>
      </c>
      <c r="I107" s="15">
        <v>0</v>
      </c>
      <c r="J107" s="16">
        <v>100</v>
      </c>
      <c r="M107" s="11"/>
    </row>
    <row r="108" spans="1:13">
      <c r="A108" s="137"/>
      <c r="B108" s="12">
        <v>5162008</v>
      </c>
      <c r="C108" s="13" t="s">
        <v>116</v>
      </c>
      <c r="D108" s="85">
        <v>3</v>
      </c>
      <c r="E108" s="86">
        <v>4</v>
      </c>
      <c r="F108" s="86">
        <v>2</v>
      </c>
      <c r="G108" s="86">
        <v>9</v>
      </c>
      <c r="H108" s="14">
        <v>33.333333333333336</v>
      </c>
      <c r="I108" s="15">
        <v>44.444444444444443</v>
      </c>
      <c r="J108" s="16">
        <v>22.222222222222221</v>
      </c>
      <c r="M108" s="11"/>
    </row>
    <row r="109" spans="1:13">
      <c r="A109" s="137"/>
      <c r="B109" s="12">
        <v>5162016</v>
      </c>
      <c r="C109" s="13" t="s">
        <v>117</v>
      </c>
      <c r="D109" s="85">
        <v>0</v>
      </c>
      <c r="E109" s="86">
        <v>1</v>
      </c>
      <c r="F109" s="86">
        <v>0</v>
      </c>
      <c r="G109" s="86">
        <v>1</v>
      </c>
      <c r="H109" s="14">
        <v>0</v>
      </c>
      <c r="I109" s="15">
        <v>100</v>
      </c>
      <c r="J109" s="16">
        <v>0</v>
      </c>
      <c r="M109" s="11"/>
    </row>
    <row r="110" spans="1:13">
      <c r="A110" s="137"/>
      <c r="B110" s="12">
        <v>5162022</v>
      </c>
      <c r="C110" s="13" t="s">
        <v>118</v>
      </c>
      <c r="D110" s="85">
        <v>3</v>
      </c>
      <c r="E110" s="86">
        <v>2</v>
      </c>
      <c r="F110" s="86">
        <v>5</v>
      </c>
      <c r="G110" s="86">
        <v>10</v>
      </c>
      <c r="H110" s="14">
        <v>30</v>
      </c>
      <c r="I110" s="15">
        <v>20</v>
      </c>
      <c r="J110" s="16">
        <v>50</v>
      </c>
      <c r="M110" s="11"/>
    </row>
    <row r="111" spans="1:13">
      <c r="A111" s="137"/>
      <c r="B111" s="12">
        <v>5162024</v>
      </c>
      <c r="C111" s="13" t="s">
        <v>119</v>
      </c>
      <c r="D111" s="85">
        <v>7</v>
      </c>
      <c r="E111" s="86">
        <v>13</v>
      </c>
      <c r="F111" s="86">
        <v>6</v>
      </c>
      <c r="G111" s="86">
        <v>26</v>
      </c>
      <c r="H111" s="14">
        <v>26.923076923076923</v>
      </c>
      <c r="I111" s="15">
        <v>50</v>
      </c>
      <c r="J111" s="16">
        <v>23.076923076923077</v>
      </c>
      <c r="M111" s="11"/>
    </row>
    <row r="112" spans="1:13">
      <c r="A112" s="137"/>
      <c r="B112" s="12">
        <v>5166000</v>
      </c>
      <c r="C112" s="13" t="s">
        <v>120</v>
      </c>
      <c r="D112" s="85">
        <v>2</v>
      </c>
      <c r="E112" s="86">
        <v>4</v>
      </c>
      <c r="F112" s="86">
        <v>1</v>
      </c>
      <c r="G112" s="86">
        <v>7</v>
      </c>
      <c r="H112" s="14">
        <v>28.571428571428573</v>
      </c>
      <c r="I112" s="15">
        <v>57.142857142857146</v>
      </c>
      <c r="J112" s="16">
        <v>14.285714285714286</v>
      </c>
      <c r="M112" s="11"/>
    </row>
    <row r="113" spans="1:13">
      <c r="A113" s="137"/>
      <c r="B113" s="12">
        <v>5166012</v>
      </c>
      <c r="C113" s="13" t="s">
        <v>121</v>
      </c>
      <c r="D113" s="85">
        <v>1</v>
      </c>
      <c r="E113" s="86">
        <v>2</v>
      </c>
      <c r="F113" s="86">
        <v>1</v>
      </c>
      <c r="G113" s="86">
        <v>4</v>
      </c>
      <c r="H113" s="14">
        <v>25</v>
      </c>
      <c r="I113" s="15">
        <v>50</v>
      </c>
      <c r="J113" s="16">
        <v>25</v>
      </c>
      <c r="M113" s="11"/>
    </row>
    <row r="114" spans="1:13">
      <c r="A114" s="137"/>
      <c r="B114" s="12">
        <v>5166016</v>
      </c>
      <c r="C114" s="13" t="s">
        <v>122</v>
      </c>
      <c r="D114" s="85">
        <v>1</v>
      </c>
      <c r="E114" s="86">
        <v>0</v>
      </c>
      <c r="F114" s="86">
        <v>1</v>
      </c>
      <c r="G114" s="86">
        <v>2</v>
      </c>
      <c r="H114" s="14">
        <v>50</v>
      </c>
      <c r="I114" s="15">
        <v>0</v>
      </c>
      <c r="J114" s="16">
        <v>50</v>
      </c>
      <c r="M114" s="11"/>
    </row>
    <row r="115" spans="1:13">
      <c r="A115" s="137"/>
      <c r="B115" s="12">
        <v>5166032</v>
      </c>
      <c r="C115" s="13" t="s">
        <v>123</v>
      </c>
      <c r="D115" s="85">
        <v>2</v>
      </c>
      <c r="E115" s="86">
        <v>6</v>
      </c>
      <c r="F115" s="86">
        <v>2</v>
      </c>
      <c r="G115" s="86">
        <v>10</v>
      </c>
      <c r="H115" s="14">
        <v>20</v>
      </c>
      <c r="I115" s="15">
        <v>60</v>
      </c>
      <c r="J115" s="16">
        <v>20</v>
      </c>
      <c r="M115" s="11"/>
    </row>
    <row r="116" spans="1:13">
      <c r="A116" s="137"/>
      <c r="B116" s="12">
        <v>5166036</v>
      </c>
      <c r="C116" s="13" t="s">
        <v>124</v>
      </c>
      <c r="D116" s="85">
        <v>4</v>
      </c>
      <c r="E116" s="86">
        <v>2</v>
      </c>
      <c r="F116" s="86">
        <v>2</v>
      </c>
      <c r="G116" s="86">
        <v>8</v>
      </c>
      <c r="H116" s="14">
        <v>50</v>
      </c>
      <c r="I116" s="15">
        <v>25</v>
      </c>
      <c r="J116" s="16">
        <v>25</v>
      </c>
      <c r="M116" s="11"/>
    </row>
    <row r="117" spans="1:13">
      <c r="A117" s="137"/>
      <c r="B117" s="12">
        <v>5170000</v>
      </c>
      <c r="C117" s="13" t="s">
        <v>125</v>
      </c>
      <c r="D117" s="85">
        <v>27</v>
      </c>
      <c r="E117" s="86">
        <v>20</v>
      </c>
      <c r="F117" s="86">
        <v>6</v>
      </c>
      <c r="G117" s="86">
        <v>53</v>
      </c>
      <c r="H117" s="14">
        <v>50.943396226415096</v>
      </c>
      <c r="I117" s="15">
        <v>37.735849056603776</v>
      </c>
      <c r="J117" s="16">
        <v>11.320754716981131</v>
      </c>
      <c r="M117" s="11"/>
    </row>
    <row r="118" spans="1:13">
      <c r="A118" s="137"/>
      <c r="B118" s="12">
        <v>5170008</v>
      </c>
      <c r="C118" s="13" t="s">
        <v>126</v>
      </c>
      <c r="D118" s="85">
        <v>4</v>
      </c>
      <c r="E118" s="86">
        <v>0</v>
      </c>
      <c r="F118" s="86">
        <v>4</v>
      </c>
      <c r="G118" s="86">
        <v>8</v>
      </c>
      <c r="H118" s="14">
        <v>50</v>
      </c>
      <c r="I118" s="15">
        <v>0</v>
      </c>
      <c r="J118" s="16">
        <v>50</v>
      </c>
      <c r="M118" s="11"/>
    </row>
    <row r="119" spans="1:13">
      <c r="A119" s="137"/>
      <c r="B119" s="12">
        <v>5170020</v>
      </c>
      <c r="C119" s="13" t="s">
        <v>127</v>
      </c>
      <c r="D119" s="85">
        <v>5</v>
      </c>
      <c r="E119" s="86">
        <v>3</v>
      </c>
      <c r="F119" s="86">
        <v>2</v>
      </c>
      <c r="G119" s="86">
        <v>10</v>
      </c>
      <c r="H119" s="14">
        <v>50</v>
      </c>
      <c r="I119" s="15">
        <v>30</v>
      </c>
      <c r="J119" s="16">
        <v>20</v>
      </c>
      <c r="M119" s="11"/>
    </row>
    <row r="120" spans="1:13">
      <c r="A120" s="137"/>
      <c r="B120" s="12">
        <v>5170024</v>
      </c>
      <c r="C120" s="13" t="s">
        <v>128</v>
      </c>
      <c r="D120" s="85">
        <v>38</v>
      </c>
      <c r="E120" s="86">
        <v>20</v>
      </c>
      <c r="F120" s="86">
        <v>29</v>
      </c>
      <c r="G120" s="86">
        <v>87</v>
      </c>
      <c r="H120" s="14">
        <v>43.678160919540232</v>
      </c>
      <c r="I120" s="15">
        <v>22.988505747126435</v>
      </c>
      <c r="J120" s="16">
        <v>33.333333333333336</v>
      </c>
      <c r="M120" s="11"/>
    </row>
    <row r="121" spans="1:13">
      <c r="A121" s="137"/>
      <c r="B121" s="12">
        <v>5170032</v>
      </c>
      <c r="C121" s="13" t="s">
        <v>129</v>
      </c>
      <c r="D121" s="85">
        <v>9</v>
      </c>
      <c r="E121" s="86">
        <v>4</v>
      </c>
      <c r="F121" s="86">
        <v>3</v>
      </c>
      <c r="G121" s="86">
        <v>16</v>
      </c>
      <c r="H121" s="14">
        <v>56.25</v>
      </c>
      <c r="I121" s="15">
        <v>25</v>
      </c>
      <c r="J121" s="16">
        <v>18.75</v>
      </c>
      <c r="M121" s="11"/>
    </row>
    <row r="122" spans="1:13">
      <c r="A122" s="137"/>
      <c r="B122" s="12">
        <v>5170044</v>
      </c>
      <c r="C122" s="13" t="s">
        <v>130</v>
      </c>
      <c r="D122" s="85">
        <v>6</v>
      </c>
      <c r="E122" s="86">
        <v>1</v>
      </c>
      <c r="F122" s="86">
        <v>1</v>
      </c>
      <c r="G122" s="86">
        <v>8</v>
      </c>
      <c r="H122" s="14">
        <v>75</v>
      </c>
      <c r="I122" s="15">
        <v>12.5</v>
      </c>
      <c r="J122" s="16">
        <v>12.5</v>
      </c>
      <c r="M122" s="11"/>
    </row>
    <row r="123" spans="1:13">
      <c r="A123" s="137"/>
      <c r="B123" s="12">
        <v>5170048</v>
      </c>
      <c r="C123" s="13" t="s">
        <v>131</v>
      </c>
      <c r="D123" s="85">
        <v>3</v>
      </c>
      <c r="E123" s="86">
        <v>4</v>
      </c>
      <c r="F123" s="86">
        <v>1</v>
      </c>
      <c r="G123" s="86">
        <v>8</v>
      </c>
      <c r="H123" s="14">
        <v>37.5</v>
      </c>
      <c r="I123" s="15">
        <v>50</v>
      </c>
      <c r="J123" s="16">
        <v>12.5</v>
      </c>
      <c r="M123" s="11"/>
    </row>
    <row r="124" spans="1:13">
      <c r="A124" s="137"/>
      <c r="B124" s="12">
        <v>5314000</v>
      </c>
      <c r="C124" s="13" t="s">
        <v>132</v>
      </c>
      <c r="D124" s="85">
        <v>8</v>
      </c>
      <c r="E124" s="86">
        <v>92</v>
      </c>
      <c r="F124" s="86">
        <v>19</v>
      </c>
      <c r="G124" s="86">
        <v>119</v>
      </c>
      <c r="H124" s="14">
        <v>6.7226890756302522</v>
      </c>
      <c r="I124" s="15">
        <v>77.310924369747895</v>
      </c>
      <c r="J124" s="16">
        <v>15.966386554621849</v>
      </c>
      <c r="M124" s="11"/>
    </row>
    <row r="125" spans="1:13">
      <c r="A125" s="137"/>
      <c r="B125" s="12">
        <v>5315000</v>
      </c>
      <c r="C125" s="13" t="s">
        <v>133</v>
      </c>
      <c r="D125" s="85">
        <v>8</v>
      </c>
      <c r="E125" s="86">
        <v>39</v>
      </c>
      <c r="F125" s="86">
        <v>81</v>
      </c>
      <c r="G125" s="86">
        <v>128</v>
      </c>
      <c r="H125" s="14">
        <v>6.25</v>
      </c>
      <c r="I125" s="15">
        <v>30.46875</v>
      </c>
      <c r="J125" s="16">
        <v>63.28125</v>
      </c>
      <c r="M125" s="11"/>
    </row>
    <row r="126" spans="1:13">
      <c r="A126" s="137"/>
      <c r="B126" s="12">
        <v>5316000</v>
      </c>
      <c r="C126" s="13" t="s">
        <v>134</v>
      </c>
      <c r="D126" s="85">
        <v>13</v>
      </c>
      <c r="E126" s="86">
        <v>30</v>
      </c>
      <c r="F126" s="86">
        <v>21</v>
      </c>
      <c r="G126" s="86">
        <v>64</v>
      </c>
      <c r="H126" s="14">
        <v>20.3125</v>
      </c>
      <c r="I126" s="15">
        <v>46.875</v>
      </c>
      <c r="J126" s="16">
        <v>32.8125</v>
      </c>
      <c r="M126" s="11"/>
    </row>
    <row r="127" spans="1:13">
      <c r="A127" s="137"/>
      <c r="B127" s="12">
        <v>5334000</v>
      </c>
      <c r="C127" s="13" t="s">
        <v>135</v>
      </c>
      <c r="D127" s="85">
        <v>0</v>
      </c>
      <c r="E127" s="86">
        <v>1</v>
      </c>
      <c r="F127" s="86">
        <v>0</v>
      </c>
      <c r="G127" s="86">
        <v>1</v>
      </c>
      <c r="H127" s="14">
        <v>0</v>
      </c>
      <c r="I127" s="15">
        <v>100</v>
      </c>
      <c r="J127" s="16">
        <v>0</v>
      </c>
      <c r="M127" s="11"/>
    </row>
    <row r="128" spans="1:13">
      <c r="A128" s="137"/>
      <c r="B128" s="12">
        <v>5334002</v>
      </c>
      <c r="C128" s="13" t="s">
        <v>136</v>
      </c>
      <c r="D128" s="85">
        <v>2</v>
      </c>
      <c r="E128" s="86">
        <v>9</v>
      </c>
      <c r="F128" s="86">
        <v>12</v>
      </c>
      <c r="G128" s="86">
        <v>23</v>
      </c>
      <c r="H128" s="14">
        <v>8.695652173913043</v>
      </c>
      <c r="I128" s="15">
        <v>39.130434782608695</v>
      </c>
      <c r="J128" s="16">
        <v>52.173913043478258</v>
      </c>
      <c r="M128" s="11"/>
    </row>
    <row r="129" spans="1:13">
      <c r="A129" s="137"/>
      <c r="B129" s="12">
        <v>5334004</v>
      </c>
      <c r="C129" s="13" t="s">
        <v>137</v>
      </c>
      <c r="D129" s="85">
        <v>1</v>
      </c>
      <c r="E129" s="86">
        <v>5</v>
      </c>
      <c r="F129" s="86">
        <v>0</v>
      </c>
      <c r="G129" s="86">
        <v>6</v>
      </c>
      <c r="H129" s="14">
        <v>16.666666666666668</v>
      </c>
      <c r="I129" s="15">
        <v>83.333333333333329</v>
      </c>
      <c r="J129" s="16">
        <v>0</v>
      </c>
      <c r="M129" s="11"/>
    </row>
    <row r="130" spans="1:13">
      <c r="A130" s="137"/>
      <c r="B130" s="12">
        <v>5334012</v>
      </c>
      <c r="C130" s="13" t="s">
        <v>138</v>
      </c>
      <c r="D130" s="85">
        <v>4</v>
      </c>
      <c r="E130" s="86">
        <v>10</v>
      </c>
      <c r="F130" s="86">
        <v>19</v>
      </c>
      <c r="G130" s="86">
        <v>33</v>
      </c>
      <c r="H130" s="14">
        <v>12.121212121212121</v>
      </c>
      <c r="I130" s="15">
        <v>30.303030303030305</v>
      </c>
      <c r="J130" s="16">
        <v>57.575757575757578</v>
      </c>
      <c r="M130" s="11"/>
    </row>
    <row r="131" spans="1:13">
      <c r="A131" s="137"/>
      <c r="B131" s="12">
        <v>5334016</v>
      </c>
      <c r="C131" s="13" t="s">
        <v>139</v>
      </c>
      <c r="D131" s="85">
        <v>4</v>
      </c>
      <c r="E131" s="86">
        <v>20</v>
      </c>
      <c r="F131" s="86">
        <v>1</v>
      </c>
      <c r="G131" s="86">
        <v>25</v>
      </c>
      <c r="H131" s="14">
        <v>16</v>
      </c>
      <c r="I131" s="15">
        <v>80</v>
      </c>
      <c r="J131" s="16">
        <v>4</v>
      </c>
      <c r="M131" s="11"/>
    </row>
    <row r="132" spans="1:13">
      <c r="A132" s="137"/>
      <c r="B132" s="12">
        <v>5334032</v>
      </c>
      <c r="C132" s="13" t="s">
        <v>140</v>
      </c>
      <c r="D132" s="85">
        <v>2</v>
      </c>
      <c r="E132" s="86">
        <v>5</v>
      </c>
      <c r="F132" s="86">
        <v>1</v>
      </c>
      <c r="G132" s="86">
        <v>8</v>
      </c>
      <c r="H132" s="14">
        <v>25</v>
      </c>
      <c r="I132" s="15">
        <v>62.5</v>
      </c>
      <c r="J132" s="16">
        <v>12.5</v>
      </c>
      <c r="M132" s="11"/>
    </row>
    <row r="133" spans="1:13">
      <c r="A133" s="137"/>
      <c r="B133" s="12">
        <v>5334036</v>
      </c>
      <c r="C133" s="13" t="s">
        <v>141</v>
      </c>
      <c r="D133" s="85">
        <v>3</v>
      </c>
      <c r="E133" s="86">
        <v>3</v>
      </c>
      <c r="F133" s="86">
        <v>10</v>
      </c>
      <c r="G133" s="86">
        <v>16</v>
      </c>
      <c r="H133" s="14">
        <v>18.75</v>
      </c>
      <c r="I133" s="15">
        <v>18.75</v>
      </c>
      <c r="J133" s="16">
        <v>62.5</v>
      </c>
      <c r="M133" s="11"/>
    </row>
    <row r="134" spans="1:13">
      <c r="A134" s="137"/>
      <c r="B134" s="12">
        <v>5358000</v>
      </c>
      <c r="C134" s="13" t="s">
        <v>142</v>
      </c>
      <c r="D134" s="85">
        <v>4</v>
      </c>
      <c r="E134" s="86">
        <v>7</v>
      </c>
      <c r="F134" s="86">
        <v>0</v>
      </c>
      <c r="G134" s="86">
        <v>11</v>
      </c>
      <c r="H134" s="14">
        <v>36.363636363636367</v>
      </c>
      <c r="I134" s="15">
        <v>63.636363636363633</v>
      </c>
      <c r="J134" s="16">
        <v>0</v>
      </c>
      <c r="M134" s="11"/>
    </row>
    <row r="135" spans="1:13">
      <c r="A135" s="137"/>
      <c r="B135" s="12">
        <v>5358008</v>
      </c>
      <c r="C135" s="13" t="s">
        <v>143</v>
      </c>
      <c r="D135" s="85">
        <v>0</v>
      </c>
      <c r="E135" s="86">
        <v>15</v>
      </c>
      <c r="F135" s="86">
        <v>3</v>
      </c>
      <c r="G135" s="86">
        <v>18</v>
      </c>
      <c r="H135" s="14">
        <v>0</v>
      </c>
      <c r="I135" s="15">
        <v>83.333333333333329</v>
      </c>
      <c r="J135" s="16">
        <v>16.666666666666668</v>
      </c>
      <c r="M135" s="11"/>
    </row>
    <row r="136" spans="1:13">
      <c r="A136" s="137"/>
      <c r="B136" s="12">
        <v>5362004</v>
      </c>
      <c r="C136" s="13" t="s">
        <v>144</v>
      </c>
      <c r="D136" s="85">
        <v>1</v>
      </c>
      <c r="E136" s="86">
        <v>4</v>
      </c>
      <c r="F136" s="86">
        <v>0</v>
      </c>
      <c r="G136" s="86">
        <v>5</v>
      </c>
      <c r="H136" s="14">
        <v>20</v>
      </c>
      <c r="I136" s="15">
        <v>80</v>
      </c>
      <c r="J136" s="16">
        <v>0</v>
      </c>
      <c r="M136" s="11"/>
    </row>
    <row r="137" spans="1:13">
      <c r="A137" s="137"/>
      <c r="B137" s="12">
        <v>5362008</v>
      </c>
      <c r="C137" s="13" t="s">
        <v>145</v>
      </c>
      <c r="D137" s="85">
        <v>6</v>
      </c>
      <c r="E137" s="86">
        <v>10</v>
      </c>
      <c r="F137" s="86">
        <v>0</v>
      </c>
      <c r="G137" s="86">
        <v>16</v>
      </c>
      <c r="H137" s="14">
        <v>37.5</v>
      </c>
      <c r="I137" s="15">
        <v>62.5</v>
      </c>
      <c r="J137" s="16">
        <v>0</v>
      </c>
      <c r="M137" s="11"/>
    </row>
    <row r="138" spans="1:13">
      <c r="A138" s="137"/>
      <c r="B138" s="12">
        <v>5362012</v>
      </c>
      <c r="C138" s="13" t="s">
        <v>146</v>
      </c>
      <c r="D138" s="85">
        <v>0</v>
      </c>
      <c r="E138" s="86">
        <v>2</v>
      </c>
      <c r="F138" s="86">
        <v>4</v>
      </c>
      <c r="G138" s="86">
        <v>6</v>
      </c>
      <c r="H138" s="14">
        <v>0</v>
      </c>
      <c r="I138" s="15">
        <v>33.333333333333336</v>
      </c>
      <c r="J138" s="16">
        <v>66.666666666666671</v>
      </c>
      <c r="M138" s="11"/>
    </row>
    <row r="139" spans="1:13">
      <c r="A139" s="137"/>
      <c r="B139" s="12">
        <v>5362016</v>
      </c>
      <c r="C139" s="13" t="s">
        <v>147</v>
      </c>
      <c r="D139" s="85">
        <v>0</v>
      </c>
      <c r="E139" s="86">
        <v>5</v>
      </c>
      <c r="F139" s="86">
        <v>2</v>
      </c>
      <c r="G139" s="86">
        <v>7</v>
      </c>
      <c r="H139" s="14">
        <v>0</v>
      </c>
      <c r="I139" s="15">
        <v>71.428571428571431</v>
      </c>
      <c r="J139" s="16">
        <v>28.571428571428573</v>
      </c>
      <c r="M139" s="11"/>
    </row>
    <row r="140" spans="1:13">
      <c r="A140" s="137"/>
      <c r="B140" s="12">
        <v>5362020</v>
      </c>
      <c r="C140" s="13" t="s">
        <v>148</v>
      </c>
      <c r="D140" s="85">
        <v>5</v>
      </c>
      <c r="E140" s="86">
        <v>10</v>
      </c>
      <c r="F140" s="86">
        <v>7</v>
      </c>
      <c r="G140" s="86">
        <v>22</v>
      </c>
      <c r="H140" s="14">
        <v>22.727272727272727</v>
      </c>
      <c r="I140" s="15">
        <v>45.454545454545453</v>
      </c>
      <c r="J140" s="16">
        <v>31.818181818181817</v>
      </c>
      <c r="M140" s="11"/>
    </row>
    <row r="141" spans="1:13">
      <c r="A141" s="137"/>
      <c r="B141" s="12">
        <v>5362024</v>
      </c>
      <c r="C141" s="13" t="s">
        <v>149</v>
      </c>
      <c r="D141" s="85">
        <v>3</v>
      </c>
      <c r="E141" s="86">
        <v>6</v>
      </c>
      <c r="F141" s="86">
        <v>7</v>
      </c>
      <c r="G141" s="86">
        <v>16</v>
      </c>
      <c r="H141" s="14">
        <v>18.75</v>
      </c>
      <c r="I141" s="15">
        <v>37.5</v>
      </c>
      <c r="J141" s="16">
        <v>43.75</v>
      </c>
      <c r="M141" s="11"/>
    </row>
    <row r="142" spans="1:13">
      <c r="A142" s="137"/>
      <c r="B142" s="12">
        <v>5362028</v>
      </c>
      <c r="C142" s="13" t="s">
        <v>150</v>
      </c>
      <c r="D142" s="85">
        <v>1</v>
      </c>
      <c r="E142" s="86">
        <v>5</v>
      </c>
      <c r="F142" s="86">
        <v>0</v>
      </c>
      <c r="G142" s="86">
        <v>6</v>
      </c>
      <c r="H142" s="14">
        <v>16.666666666666668</v>
      </c>
      <c r="I142" s="15">
        <v>83.333333333333329</v>
      </c>
      <c r="J142" s="16">
        <v>0</v>
      </c>
      <c r="M142" s="11"/>
    </row>
    <row r="143" spans="1:13">
      <c r="A143" s="137"/>
      <c r="B143" s="12">
        <v>5362032</v>
      </c>
      <c r="C143" s="13" t="s">
        <v>151</v>
      </c>
      <c r="D143" s="85">
        <v>17</v>
      </c>
      <c r="E143" s="86">
        <v>5</v>
      </c>
      <c r="F143" s="86">
        <v>3</v>
      </c>
      <c r="G143" s="86">
        <v>25</v>
      </c>
      <c r="H143" s="14">
        <v>68</v>
      </c>
      <c r="I143" s="15">
        <v>20</v>
      </c>
      <c r="J143" s="16">
        <v>12</v>
      </c>
      <c r="M143" s="11"/>
    </row>
    <row r="144" spans="1:13">
      <c r="A144" s="137"/>
      <c r="B144" s="12">
        <v>5362036</v>
      </c>
      <c r="C144" s="13" t="s">
        <v>152</v>
      </c>
      <c r="D144" s="85">
        <v>0</v>
      </c>
      <c r="E144" s="86">
        <v>8</v>
      </c>
      <c r="F144" s="86">
        <v>11</v>
      </c>
      <c r="G144" s="86">
        <v>19</v>
      </c>
      <c r="H144" s="14">
        <v>0</v>
      </c>
      <c r="I144" s="15">
        <v>42.10526315789474</v>
      </c>
      <c r="J144" s="16">
        <v>57.89473684210526</v>
      </c>
      <c r="M144" s="11"/>
    </row>
    <row r="145" spans="1:13">
      <c r="A145" s="137"/>
      <c r="B145" s="12">
        <v>5362040</v>
      </c>
      <c r="C145" s="13" t="s">
        <v>153</v>
      </c>
      <c r="D145" s="85">
        <v>10</v>
      </c>
      <c r="E145" s="86">
        <v>4</v>
      </c>
      <c r="F145" s="86">
        <v>5</v>
      </c>
      <c r="G145" s="86">
        <v>19</v>
      </c>
      <c r="H145" s="14">
        <v>52.631578947368418</v>
      </c>
      <c r="I145" s="15">
        <v>21.05263157894737</v>
      </c>
      <c r="J145" s="16">
        <v>26.315789473684209</v>
      </c>
      <c r="M145" s="11"/>
    </row>
    <row r="146" spans="1:13">
      <c r="A146" s="137"/>
      <c r="B146" s="12">
        <v>5366000</v>
      </c>
      <c r="C146" s="13" t="s">
        <v>154</v>
      </c>
      <c r="D146" s="85">
        <v>1</v>
      </c>
      <c r="E146" s="86">
        <v>1</v>
      </c>
      <c r="F146" s="86">
        <v>3</v>
      </c>
      <c r="G146" s="86">
        <v>5</v>
      </c>
      <c r="H146" s="14">
        <v>20</v>
      </c>
      <c r="I146" s="15">
        <v>20</v>
      </c>
      <c r="J146" s="16">
        <v>60</v>
      </c>
      <c r="M146" s="11"/>
    </row>
    <row r="147" spans="1:13">
      <c r="A147" s="137"/>
      <c r="B147" s="12">
        <v>5370000</v>
      </c>
      <c r="C147" s="13" t="s">
        <v>155</v>
      </c>
      <c r="D147" s="85">
        <v>5</v>
      </c>
      <c r="E147" s="86">
        <v>1</v>
      </c>
      <c r="F147" s="86">
        <v>1</v>
      </c>
      <c r="G147" s="86">
        <v>7</v>
      </c>
      <c r="H147" s="14">
        <v>71.428571428571431</v>
      </c>
      <c r="I147" s="15">
        <v>14.285714285714286</v>
      </c>
      <c r="J147" s="16">
        <v>14.285714285714286</v>
      </c>
      <c r="M147" s="11"/>
    </row>
    <row r="148" spans="1:13">
      <c r="A148" s="137"/>
      <c r="B148" s="12">
        <v>5370004</v>
      </c>
      <c r="C148" s="13" t="s">
        <v>156</v>
      </c>
      <c r="D148" s="85">
        <v>1</v>
      </c>
      <c r="E148" s="86">
        <v>1</v>
      </c>
      <c r="F148" s="86">
        <v>0</v>
      </c>
      <c r="G148" s="86">
        <v>2</v>
      </c>
      <c r="H148" s="14">
        <v>50</v>
      </c>
      <c r="I148" s="15">
        <v>50</v>
      </c>
      <c r="J148" s="16">
        <v>0</v>
      </c>
      <c r="M148" s="11"/>
    </row>
    <row r="149" spans="1:13">
      <c r="A149" s="137"/>
      <c r="B149" s="12">
        <v>5370012</v>
      </c>
      <c r="C149" s="13" t="s">
        <v>157</v>
      </c>
      <c r="D149" s="85">
        <v>6</v>
      </c>
      <c r="E149" s="86">
        <v>3</v>
      </c>
      <c r="F149" s="86">
        <v>2</v>
      </c>
      <c r="G149" s="86">
        <v>11</v>
      </c>
      <c r="H149" s="14">
        <v>54.545454545454547</v>
      </c>
      <c r="I149" s="15">
        <v>27.272727272727273</v>
      </c>
      <c r="J149" s="16">
        <v>18.181818181818183</v>
      </c>
      <c r="M149" s="11"/>
    </row>
    <row r="150" spans="1:13">
      <c r="A150" s="137"/>
      <c r="B150" s="12">
        <v>5370016</v>
      </c>
      <c r="C150" s="13" t="s">
        <v>158</v>
      </c>
      <c r="D150" s="85">
        <v>3</v>
      </c>
      <c r="E150" s="86">
        <v>0</v>
      </c>
      <c r="F150" s="86">
        <v>0</v>
      </c>
      <c r="G150" s="86">
        <v>3</v>
      </c>
      <c r="H150" s="14">
        <v>100</v>
      </c>
      <c r="I150" s="15">
        <v>0</v>
      </c>
      <c r="J150" s="16">
        <v>0</v>
      </c>
      <c r="M150" s="11"/>
    </row>
    <row r="151" spans="1:13">
      <c r="A151" s="137"/>
      <c r="B151" s="12">
        <v>5370020</v>
      </c>
      <c r="C151" s="13" t="s">
        <v>159</v>
      </c>
      <c r="D151" s="85">
        <v>8</v>
      </c>
      <c r="E151" s="86">
        <v>4</v>
      </c>
      <c r="F151" s="86">
        <v>2</v>
      </c>
      <c r="G151" s="86">
        <v>14</v>
      </c>
      <c r="H151" s="14">
        <v>57.142857142857146</v>
      </c>
      <c r="I151" s="15">
        <v>28.571428571428573</v>
      </c>
      <c r="J151" s="16">
        <v>14.285714285714286</v>
      </c>
      <c r="M151" s="11"/>
    </row>
    <row r="152" spans="1:13">
      <c r="A152" s="137"/>
      <c r="B152" s="12">
        <v>5374000</v>
      </c>
      <c r="C152" s="13" t="s">
        <v>160</v>
      </c>
      <c r="D152" s="85">
        <v>13</v>
      </c>
      <c r="E152" s="86">
        <v>10</v>
      </c>
      <c r="F152" s="86">
        <v>5</v>
      </c>
      <c r="G152" s="86">
        <v>28</v>
      </c>
      <c r="H152" s="14">
        <v>46.428571428571431</v>
      </c>
      <c r="I152" s="15">
        <v>35.714285714285715</v>
      </c>
      <c r="J152" s="16">
        <v>17.857142857142858</v>
      </c>
      <c r="M152" s="11"/>
    </row>
    <row r="153" spans="1:13">
      <c r="A153" s="137"/>
      <c r="B153" s="12">
        <v>5374012</v>
      </c>
      <c r="C153" s="13" t="s">
        <v>161</v>
      </c>
      <c r="D153" s="85">
        <v>2</v>
      </c>
      <c r="E153" s="86">
        <v>3</v>
      </c>
      <c r="F153" s="86">
        <v>1</v>
      </c>
      <c r="G153" s="86">
        <v>6</v>
      </c>
      <c r="H153" s="14">
        <v>33.333333333333336</v>
      </c>
      <c r="I153" s="15">
        <v>50</v>
      </c>
      <c r="J153" s="16">
        <v>16.666666666666668</v>
      </c>
      <c r="M153" s="11"/>
    </row>
    <row r="154" spans="1:13">
      <c r="A154" s="137"/>
      <c r="B154" s="12">
        <v>5374036</v>
      </c>
      <c r="C154" s="13" t="s">
        <v>162</v>
      </c>
      <c r="D154" s="85">
        <v>1</v>
      </c>
      <c r="E154" s="86">
        <v>2</v>
      </c>
      <c r="F154" s="86">
        <v>1</v>
      </c>
      <c r="G154" s="86">
        <v>4</v>
      </c>
      <c r="H154" s="14">
        <v>25</v>
      </c>
      <c r="I154" s="15">
        <v>50</v>
      </c>
      <c r="J154" s="16">
        <v>25</v>
      </c>
      <c r="M154" s="11"/>
    </row>
    <row r="155" spans="1:13">
      <c r="A155" s="137"/>
      <c r="B155" s="12">
        <v>5374048</v>
      </c>
      <c r="C155" s="13" t="s">
        <v>163</v>
      </c>
      <c r="D155" s="85">
        <v>1</v>
      </c>
      <c r="E155" s="86">
        <v>2</v>
      </c>
      <c r="F155" s="86">
        <v>1</v>
      </c>
      <c r="G155" s="86">
        <v>4</v>
      </c>
      <c r="H155" s="14">
        <v>25</v>
      </c>
      <c r="I155" s="15">
        <v>50</v>
      </c>
      <c r="J155" s="16">
        <v>25</v>
      </c>
      <c r="M155" s="11"/>
    </row>
    <row r="156" spans="1:13">
      <c r="A156" s="137"/>
      <c r="B156" s="12">
        <v>5374052</v>
      </c>
      <c r="C156" s="13" t="s">
        <v>164</v>
      </c>
      <c r="D156" s="85">
        <v>0</v>
      </c>
      <c r="E156" s="86">
        <v>1</v>
      </c>
      <c r="F156" s="86">
        <v>0</v>
      </c>
      <c r="G156" s="86">
        <v>1</v>
      </c>
      <c r="H156" s="14">
        <v>0</v>
      </c>
      <c r="I156" s="15">
        <v>100</v>
      </c>
      <c r="J156" s="16">
        <v>0</v>
      </c>
      <c r="M156" s="11"/>
    </row>
    <row r="157" spans="1:13">
      <c r="A157" s="137"/>
      <c r="B157" s="12">
        <v>5378000</v>
      </c>
      <c r="C157" s="13" t="s">
        <v>165</v>
      </c>
      <c r="D157" s="85">
        <v>1</v>
      </c>
      <c r="E157" s="86">
        <v>2</v>
      </c>
      <c r="F157" s="86">
        <v>11</v>
      </c>
      <c r="G157" s="86">
        <v>14</v>
      </c>
      <c r="H157" s="14">
        <v>7.1428571428571432</v>
      </c>
      <c r="I157" s="15">
        <v>14.285714285714286</v>
      </c>
      <c r="J157" s="16">
        <v>78.571428571428569</v>
      </c>
      <c r="M157" s="11"/>
    </row>
    <row r="158" spans="1:13">
      <c r="A158" s="137"/>
      <c r="B158" s="12">
        <v>5378004</v>
      </c>
      <c r="C158" s="13" t="s">
        <v>166</v>
      </c>
      <c r="D158" s="85">
        <v>7</v>
      </c>
      <c r="E158" s="86">
        <v>7</v>
      </c>
      <c r="F158" s="86">
        <v>19</v>
      </c>
      <c r="G158" s="86">
        <v>33</v>
      </c>
      <c r="H158" s="14">
        <v>21.212121212121211</v>
      </c>
      <c r="I158" s="15">
        <v>21.212121212121211</v>
      </c>
      <c r="J158" s="16">
        <v>57.575757575757578</v>
      </c>
      <c r="M158" s="11"/>
    </row>
    <row r="159" spans="1:13">
      <c r="A159" s="137"/>
      <c r="B159" s="12">
        <v>5378016</v>
      </c>
      <c r="C159" s="13" t="s">
        <v>167</v>
      </c>
      <c r="D159" s="85">
        <v>0</v>
      </c>
      <c r="E159" s="86">
        <v>1</v>
      </c>
      <c r="F159" s="86">
        <v>2</v>
      </c>
      <c r="G159" s="86">
        <v>3</v>
      </c>
      <c r="H159" s="14">
        <v>0</v>
      </c>
      <c r="I159" s="15">
        <v>33.333333333333336</v>
      </c>
      <c r="J159" s="16">
        <v>66.666666666666671</v>
      </c>
      <c r="M159" s="11"/>
    </row>
    <row r="160" spans="1:13">
      <c r="A160" s="137"/>
      <c r="B160" s="12">
        <v>5378024</v>
      </c>
      <c r="C160" s="13" t="s">
        <v>168</v>
      </c>
      <c r="D160" s="85">
        <v>0</v>
      </c>
      <c r="E160" s="86">
        <v>3</v>
      </c>
      <c r="F160" s="86">
        <v>15</v>
      </c>
      <c r="G160" s="86">
        <v>18</v>
      </c>
      <c r="H160" s="14">
        <v>0</v>
      </c>
      <c r="I160" s="15">
        <v>16.666666666666668</v>
      </c>
      <c r="J160" s="16">
        <v>83.333333333333329</v>
      </c>
      <c r="M160" s="11"/>
    </row>
    <row r="161" spans="1:13">
      <c r="A161" s="137"/>
      <c r="B161" s="12">
        <v>5378028</v>
      </c>
      <c r="C161" s="13" t="s">
        <v>169</v>
      </c>
      <c r="D161" s="85">
        <v>5</v>
      </c>
      <c r="E161" s="86">
        <v>2</v>
      </c>
      <c r="F161" s="86">
        <v>1</v>
      </c>
      <c r="G161" s="86">
        <v>8</v>
      </c>
      <c r="H161" s="14">
        <v>62.5</v>
      </c>
      <c r="I161" s="15">
        <v>25</v>
      </c>
      <c r="J161" s="16">
        <v>12.5</v>
      </c>
      <c r="M161" s="11"/>
    </row>
    <row r="162" spans="1:13">
      <c r="A162" s="137"/>
      <c r="B162" s="12">
        <v>5378032</v>
      </c>
      <c r="C162" s="13" t="s">
        <v>170</v>
      </c>
      <c r="D162" s="85">
        <v>4</v>
      </c>
      <c r="E162" s="86">
        <v>3</v>
      </c>
      <c r="F162" s="86">
        <v>1</v>
      </c>
      <c r="G162" s="86">
        <v>8</v>
      </c>
      <c r="H162" s="14">
        <v>50</v>
      </c>
      <c r="I162" s="15">
        <v>37.5</v>
      </c>
      <c r="J162" s="16">
        <v>12.5</v>
      </c>
      <c r="M162" s="11"/>
    </row>
    <row r="163" spans="1:13">
      <c r="A163" s="137"/>
      <c r="B163" s="12">
        <v>5382000</v>
      </c>
      <c r="C163" s="13" t="s">
        <v>171</v>
      </c>
      <c r="D163" s="85">
        <v>9</v>
      </c>
      <c r="E163" s="86">
        <v>22</v>
      </c>
      <c r="F163" s="86">
        <v>10</v>
      </c>
      <c r="G163" s="86">
        <v>41</v>
      </c>
      <c r="H163" s="14">
        <v>21.951219512195124</v>
      </c>
      <c r="I163" s="15">
        <v>53.658536585365852</v>
      </c>
      <c r="J163" s="16">
        <v>24.390243902439025</v>
      </c>
      <c r="M163" s="11"/>
    </row>
    <row r="164" spans="1:13">
      <c r="A164" s="137"/>
      <c r="B164" s="12">
        <v>5382008</v>
      </c>
      <c r="C164" s="13" t="s">
        <v>172</v>
      </c>
      <c r="D164" s="85">
        <v>1</v>
      </c>
      <c r="E164" s="86">
        <v>4</v>
      </c>
      <c r="F164" s="86">
        <v>0</v>
      </c>
      <c r="G164" s="86">
        <v>5</v>
      </c>
      <c r="H164" s="14">
        <v>20</v>
      </c>
      <c r="I164" s="15">
        <v>80</v>
      </c>
      <c r="J164" s="16">
        <v>0</v>
      </c>
      <c r="M164" s="11"/>
    </row>
    <row r="165" spans="1:13">
      <c r="A165" s="137"/>
      <c r="B165" s="12">
        <v>5382012</v>
      </c>
      <c r="C165" s="13" t="s">
        <v>173</v>
      </c>
      <c r="D165" s="85">
        <v>3</v>
      </c>
      <c r="E165" s="86">
        <v>2</v>
      </c>
      <c r="F165" s="86">
        <v>0</v>
      </c>
      <c r="G165" s="86">
        <v>5</v>
      </c>
      <c r="H165" s="14">
        <v>60</v>
      </c>
      <c r="I165" s="15">
        <v>40</v>
      </c>
      <c r="J165" s="16">
        <v>0</v>
      </c>
      <c r="M165" s="11"/>
    </row>
    <row r="166" spans="1:13">
      <c r="A166" s="137"/>
      <c r="B166" s="12">
        <v>5382020</v>
      </c>
      <c r="C166" s="13" t="s">
        <v>174</v>
      </c>
      <c r="D166" s="85">
        <v>0</v>
      </c>
      <c r="E166" s="86">
        <v>2</v>
      </c>
      <c r="F166" s="86">
        <v>0</v>
      </c>
      <c r="G166" s="86">
        <v>2</v>
      </c>
      <c r="H166" s="14">
        <v>0</v>
      </c>
      <c r="I166" s="15">
        <v>100</v>
      </c>
      <c r="J166" s="16">
        <v>0</v>
      </c>
      <c r="M166" s="11"/>
    </row>
    <row r="167" spans="1:13">
      <c r="A167" s="137"/>
      <c r="B167" s="12">
        <v>5382024</v>
      </c>
      <c r="C167" s="13" t="s">
        <v>175</v>
      </c>
      <c r="D167" s="85">
        <v>4</v>
      </c>
      <c r="E167" s="86">
        <v>1</v>
      </c>
      <c r="F167" s="86">
        <v>0</v>
      </c>
      <c r="G167" s="86">
        <v>5</v>
      </c>
      <c r="H167" s="14">
        <v>80</v>
      </c>
      <c r="I167" s="15">
        <v>20</v>
      </c>
      <c r="J167" s="16">
        <v>0</v>
      </c>
      <c r="M167" s="11"/>
    </row>
    <row r="168" spans="1:13">
      <c r="A168" s="137"/>
      <c r="B168" s="12">
        <v>5382028</v>
      </c>
      <c r="C168" s="13" t="s">
        <v>176</v>
      </c>
      <c r="D168" s="85">
        <v>1</v>
      </c>
      <c r="E168" s="86">
        <v>2</v>
      </c>
      <c r="F168" s="86">
        <v>3</v>
      </c>
      <c r="G168" s="86">
        <v>6</v>
      </c>
      <c r="H168" s="14">
        <v>16.666666666666668</v>
      </c>
      <c r="I168" s="15">
        <v>33.333333333333336</v>
      </c>
      <c r="J168" s="16">
        <v>50</v>
      </c>
      <c r="M168" s="11"/>
    </row>
    <row r="169" spans="1:13">
      <c r="A169" s="137"/>
      <c r="B169" s="12">
        <v>5382032</v>
      </c>
      <c r="C169" s="13" t="s">
        <v>177</v>
      </c>
      <c r="D169" s="85">
        <v>1</v>
      </c>
      <c r="E169" s="86">
        <v>1</v>
      </c>
      <c r="F169" s="86">
        <v>2</v>
      </c>
      <c r="G169" s="86">
        <v>4</v>
      </c>
      <c r="H169" s="14">
        <v>25</v>
      </c>
      <c r="I169" s="15">
        <v>25</v>
      </c>
      <c r="J169" s="16">
        <v>50</v>
      </c>
      <c r="M169" s="11"/>
    </row>
    <row r="170" spans="1:13">
      <c r="A170" s="137"/>
      <c r="B170" s="12">
        <v>5382044</v>
      </c>
      <c r="C170" s="13" t="s">
        <v>178</v>
      </c>
      <c r="D170" s="85">
        <v>0</v>
      </c>
      <c r="E170" s="86">
        <v>0</v>
      </c>
      <c r="F170" s="86">
        <v>1</v>
      </c>
      <c r="G170" s="86">
        <v>1</v>
      </c>
      <c r="H170" s="14">
        <v>0</v>
      </c>
      <c r="I170" s="15">
        <v>0</v>
      </c>
      <c r="J170" s="16">
        <v>100</v>
      </c>
      <c r="M170" s="11"/>
    </row>
    <row r="171" spans="1:13">
      <c r="A171" s="137"/>
      <c r="B171" s="12">
        <v>5382048</v>
      </c>
      <c r="C171" s="13" t="s">
        <v>179</v>
      </c>
      <c r="D171" s="85">
        <v>6</v>
      </c>
      <c r="E171" s="86">
        <v>3</v>
      </c>
      <c r="F171" s="86">
        <v>0</v>
      </c>
      <c r="G171" s="86">
        <v>9</v>
      </c>
      <c r="H171" s="14">
        <v>66.666666666666671</v>
      </c>
      <c r="I171" s="15">
        <v>33.333333333333336</v>
      </c>
      <c r="J171" s="16">
        <v>0</v>
      </c>
      <c r="M171" s="11"/>
    </row>
    <row r="172" spans="1:13">
      <c r="A172" s="137"/>
      <c r="B172" s="12">
        <v>5382056</v>
      </c>
      <c r="C172" s="13" t="s">
        <v>180</v>
      </c>
      <c r="D172" s="85">
        <v>0</v>
      </c>
      <c r="E172" s="86">
        <v>7</v>
      </c>
      <c r="F172" s="86">
        <v>1</v>
      </c>
      <c r="G172" s="86">
        <v>8</v>
      </c>
      <c r="H172" s="14">
        <v>0</v>
      </c>
      <c r="I172" s="15">
        <v>87.5</v>
      </c>
      <c r="J172" s="16">
        <v>12.5</v>
      </c>
      <c r="M172" s="11"/>
    </row>
    <row r="173" spans="1:13">
      <c r="A173" s="137"/>
      <c r="B173" s="12">
        <v>5382060</v>
      </c>
      <c r="C173" s="13" t="s">
        <v>181</v>
      </c>
      <c r="D173" s="85">
        <v>13</v>
      </c>
      <c r="E173" s="86">
        <v>3</v>
      </c>
      <c r="F173" s="86">
        <v>6</v>
      </c>
      <c r="G173" s="86">
        <v>22</v>
      </c>
      <c r="H173" s="14">
        <v>59.090909090909093</v>
      </c>
      <c r="I173" s="15">
        <v>13.636363636363637</v>
      </c>
      <c r="J173" s="16">
        <v>27.272727272727273</v>
      </c>
      <c r="M173" s="11"/>
    </row>
    <row r="174" spans="1:13">
      <c r="A174" s="137"/>
      <c r="B174" s="12">
        <v>5382068</v>
      </c>
      <c r="C174" s="13" t="s">
        <v>182</v>
      </c>
      <c r="D174" s="85">
        <v>3</v>
      </c>
      <c r="E174" s="86">
        <v>8</v>
      </c>
      <c r="F174" s="86">
        <v>15</v>
      </c>
      <c r="G174" s="86">
        <v>26</v>
      </c>
      <c r="H174" s="14">
        <v>11.538461538461538</v>
      </c>
      <c r="I174" s="15">
        <v>30.76923076923077</v>
      </c>
      <c r="J174" s="16">
        <v>57.692307692307693</v>
      </c>
      <c r="M174" s="11"/>
    </row>
    <row r="175" spans="1:13">
      <c r="A175" s="137"/>
      <c r="B175" s="12">
        <v>5512000</v>
      </c>
      <c r="C175" s="13" t="s">
        <v>183</v>
      </c>
      <c r="D175" s="85">
        <v>9</v>
      </c>
      <c r="E175" s="86">
        <v>18</v>
      </c>
      <c r="F175" s="86">
        <v>16</v>
      </c>
      <c r="G175" s="86">
        <v>43</v>
      </c>
      <c r="H175" s="14">
        <v>20.930232558139537</v>
      </c>
      <c r="I175" s="15">
        <v>41.860465116279073</v>
      </c>
      <c r="J175" s="16">
        <v>37.209302325581397</v>
      </c>
      <c r="M175" s="11"/>
    </row>
    <row r="176" spans="1:13">
      <c r="A176" s="137"/>
      <c r="B176" s="12">
        <v>5513000</v>
      </c>
      <c r="C176" s="13" t="s">
        <v>184</v>
      </c>
      <c r="D176" s="85">
        <v>5</v>
      </c>
      <c r="E176" s="86">
        <v>36</v>
      </c>
      <c r="F176" s="86">
        <v>22</v>
      </c>
      <c r="G176" s="86">
        <v>63</v>
      </c>
      <c r="H176" s="14">
        <v>7.9365079365079367</v>
      </c>
      <c r="I176" s="15">
        <v>57.142857142857146</v>
      </c>
      <c r="J176" s="16">
        <v>34.920634920634917</v>
      </c>
      <c r="M176" s="11"/>
    </row>
    <row r="177" spans="1:13">
      <c r="A177" s="137"/>
      <c r="B177" s="12">
        <v>5515000</v>
      </c>
      <c r="C177" s="13" t="s">
        <v>185</v>
      </c>
      <c r="D177" s="85">
        <v>19</v>
      </c>
      <c r="E177" s="86">
        <v>31</v>
      </c>
      <c r="F177" s="86">
        <v>25</v>
      </c>
      <c r="G177" s="86">
        <v>75</v>
      </c>
      <c r="H177" s="14">
        <v>25.333333333333332</v>
      </c>
      <c r="I177" s="15">
        <v>41.333333333333336</v>
      </c>
      <c r="J177" s="16">
        <v>33.333333333333336</v>
      </c>
      <c r="M177" s="11"/>
    </row>
    <row r="178" spans="1:13">
      <c r="A178" s="137"/>
      <c r="B178" s="12">
        <v>5554000</v>
      </c>
      <c r="C178" s="13" t="s">
        <v>186</v>
      </c>
      <c r="D178" s="85">
        <v>8</v>
      </c>
      <c r="E178" s="86">
        <v>5</v>
      </c>
      <c r="F178" s="86">
        <v>0</v>
      </c>
      <c r="G178" s="86">
        <v>13</v>
      </c>
      <c r="H178" s="14">
        <v>61.53846153846154</v>
      </c>
      <c r="I178" s="15">
        <v>38.46153846153846</v>
      </c>
      <c r="J178" s="16">
        <v>0</v>
      </c>
      <c r="M178" s="11"/>
    </row>
    <row r="179" spans="1:13">
      <c r="A179" s="137"/>
      <c r="B179" s="12">
        <v>5554004</v>
      </c>
      <c r="C179" s="13" t="s">
        <v>187</v>
      </c>
      <c r="D179" s="85">
        <v>7</v>
      </c>
      <c r="E179" s="86">
        <v>0</v>
      </c>
      <c r="F179" s="86">
        <v>0</v>
      </c>
      <c r="G179" s="86">
        <v>7</v>
      </c>
      <c r="H179" s="14">
        <v>100</v>
      </c>
      <c r="I179" s="15">
        <v>0</v>
      </c>
      <c r="J179" s="16">
        <v>0</v>
      </c>
      <c r="M179" s="11"/>
    </row>
    <row r="180" spans="1:13">
      <c r="A180" s="137"/>
      <c r="B180" s="12">
        <v>5554008</v>
      </c>
      <c r="C180" s="13" t="s">
        <v>188</v>
      </c>
      <c r="D180" s="85">
        <v>3</v>
      </c>
      <c r="E180" s="86">
        <v>1</v>
      </c>
      <c r="F180" s="86">
        <v>2</v>
      </c>
      <c r="G180" s="86">
        <v>6</v>
      </c>
      <c r="H180" s="14">
        <v>50</v>
      </c>
      <c r="I180" s="15">
        <v>16.666666666666668</v>
      </c>
      <c r="J180" s="16">
        <v>33.333333333333336</v>
      </c>
      <c r="M180" s="11"/>
    </row>
    <row r="181" spans="1:13">
      <c r="A181" s="137"/>
      <c r="B181" s="12">
        <v>5554012</v>
      </c>
      <c r="C181" s="13" t="s">
        <v>189</v>
      </c>
      <c r="D181" s="85">
        <v>0</v>
      </c>
      <c r="E181" s="86">
        <v>1</v>
      </c>
      <c r="F181" s="86">
        <v>1</v>
      </c>
      <c r="G181" s="86">
        <v>2</v>
      </c>
      <c r="H181" s="14">
        <v>0</v>
      </c>
      <c r="I181" s="15">
        <v>50</v>
      </c>
      <c r="J181" s="16">
        <v>50</v>
      </c>
      <c r="M181" s="11"/>
    </row>
    <row r="182" spans="1:13">
      <c r="A182" s="137"/>
      <c r="B182" s="12">
        <v>5554020</v>
      </c>
      <c r="C182" s="13" t="s">
        <v>190</v>
      </c>
      <c r="D182" s="85">
        <v>14</v>
      </c>
      <c r="E182" s="86">
        <v>2</v>
      </c>
      <c r="F182" s="86">
        <v>7</v>
      </c>
      <c r="G182" s="86">
        <v>23</v>
      </c>
      <c r="H182" s="14">
        <v>60.869565217391305</v>
      </c>
      <c r="I182" s="15">
        <v>8.695652173913043</v>
      </c>
      <c r="J182" s="16">
        <v>30.434782608695652</v>
      </c>
      <c r="M182" s="11"/>
    </row>
    <row r="183" spans="1:13">
      <c r="A183" s="137"/>
      <c r="B183" s="12">
        <v>5558000</v>
      </c>
      <c r="C183" s="13" t="s">
        <v>191</v>
      </c>
      <c r="D183" s="85">
        <v>4</v>
      </c>
      <c r="E183" s="86">
        <v>1</v>
      </c>
      <c r="F183" s="86">
        <v>1</v>
      </c>
      <c r="G183" s="86">
        <v>6</v>
      </c>
      <c r="H183" s="14">
        <v>66.666666666666671</v>
      </c>
      <c r="I183" s="15">
        <v>16.666666666666668</v>
      </c>
      <c r="J183" s="16">
        <v>16.666666666666668</v>
      </c>
      <c r="M183" s="11"/>
    </row>
    <row r="184" spans="1:13">
      <c r="A184" s="137"/>
      <c r="B184" s="12">
        <v>5558012</v>
      </c>
      <c r="C184" s="13" t="s">
        <v>192</v>
      </c>
      <c r="D184" s="85">
        <v>1</v>
      </c>
      <c r="E184" s="86">
        <v>0</v>
      </c>
      <c r="F184" s="86">
        <v>0</v>
      </c>
      <c r="G184" s="86">
        <v>1</v>
      </c>
      <c r="H184" s="14">
        <v>100</v>
      </c>
      <c r="I184" s="15">
        <v>0</v>
      </c>
      <c r="J184" s="16">
        <v>0</v>
      </c>
      <c r="M184" s="11"/>
    </row>
    <row r="185" spans="1:13">
      <c r="A185" s="137"/>
      <c r="B185" s="12">
        <v>5558016</v>
      </c>
      <c r="C185" s="13" t="s">
        <v>193</v>
      </c>
      <c r="D185" s="85">
        <v>8</v>
      </c>
      <c r="E185" s="86">
        <v>1</v>
      </c>
      <c r="F185" s="86">
        <v>2</v>
      </c>
      <c r="G185" s="86">
        <v>11</v>
      </c>
      <c r="H185" s="14">
        <v>72.727272727272734</v>
      </c>
      <c r="I185" s="15">
        <v>9.0909090909090917</v>
      </c>
      <c r="J185" s="16">
        <v>18.181818181818183</v>
      </c>
      <c r="M185" s="11"/>
    </row>
    <row r="186" spans="1:13">
      <c r="A186" s="137"/>
      <c r="B186" s="12">
        <v>5562004</v>
      </c>
      <c r="C186" s="13" t="s">
        <v>194</v>
      </c>
      <c r="D186" s="85">
        <v>6</v>
      </c>
      <c r="E186" s="86">
        <v>3</v>
      </c>
      <c r="F186" s="86">
        <v>3</v>
      </c>
      <c r="G186" s="86">
        <v>12</v>
      </c>
      <c r="H186" s="14">
        <v>50</v>
      </c>
      <c r="I186" s="15">
        <v>25</v>
      </c>
      <c r="J186" s="16">
        <v>25</v>
      </c>
      <c r="M186" s="11"/>
    </row>
    <row r="187" spans="1:13">
      <c r="A187" s="137"/>
      <c r="B187" s="12">
        <v>5562008</v>
      </c>
      <c r="C187" s="13" t="s">
        <v>195</v>
      </c>
      <c r="D187" s="85">
        <v>1</v>
      </c>
      <c r="E187" s="86">
        <v>0</v>
      </c>
      <c r="F187" s="86">
        <v>0</v>
      </c>
      <c r="G187" s="86">
        <v>1</v>
      </c>
      <c r="H187" s="14">
        <v>100</v>
      </c>
      <c r="I187" s="15">
        <v>0</v>
      </c>
      <c r="J187" s="16">
        <v>0</v>
      </c>
      <c r="M187" s="11"/>
    </row>
    <row r="188" spans="1:13">
      <c r="A188" s="137"/>
      <c r="B188" s="12">
        <v>5562012</v>
      </c>
      <c r="C188" s="13" t="s">
        <v>196</v>
      </c>
      <c r="D188" s="85">
        <v>5</v>
      </c>
      <c r="E188" s="86">
        <v>4</v>
      </c>
      <c r="F188" s="86">
        <v>2</v>
      </c>
      <c r="G188" s="86">
        <v>11</v>
      </c>
      <c r="H188" s="14">
        <v>45.454545454545453</v>
      </c>
      <c r="I188" s="15">
        <v>36.363636363636367</v>
      </c>
      <c r="J188" s="16">
        <v>18.181818181818183</v>
      </c>
      <c r="M188" s="11"/>
    </row>
    <row r="189" spans="1:13">
      <c r="A189" s="137"/>
      <c r="B189" s="12">
        <v>5562014</v>
      </c>
      <c r="C189" s="13" t="s">
        <v>197</v>
      </c>
      <c r="D189" s="85">
        <v>4</v>
      </c>
      <c r="E189" s="86">
        <v>5</v>
      </c>
      <c r="F189" s="86">
        <v>5</v>
      </c>
      <c r="G189" s="86">
        <v>14</v>
      </c>
      <c r="H189" s="14">
        <v>28.571428571428573</v>
      </c>
      <c r="I189" s="15">
        <v>35.714285714285715</v>
      </c>
      <c r="J189" s="16">
        <v>35.714285714285715</v>
      </c>
      <c r="M189" s="11"/>
    </row>
    <row r="190" spans="1:13">
      <c r="A190" s="137"/>
      <c r="B190" s="12">
        <v>5562016</v>
      </c>
      <c r="C190" s="13" t="s">
        <v>198</v>
      </c>
      <c r="D190" s="85">
        <v>4</v>
      </c>
      <c r="E190" s="86">
        <v>4</v>
      </c>
      <c r="F190" s="86">
        <v>0</v>
      </c>
      <c r="G190" s="86">
        <v>8</v>
      </c>
      <c r="H190" s="14">
        <v>50</v>
      </c>
      <c r="I190" s="15">
        <v>50</v>
      </c>
      <c r="J190" s="16">
        <v>0</v>
      </c>
      <c r="M190" s="11"/>
    </row>
    <row r="191" spans="1:13">
      <c r="A191" s="137"/>
      <c r="B191" s="12">
        <v>5562020</v>
      </c>
      <c r="C191" s="13" t="s">
        <v>199</v>
      </c>
      <c r="D191" s="85">
        <v>7</v>
      </c>
      <c r="E191" s="86">
        <v>2</v>
      </c>
      <c r="F191" s="86">
        <v>6</v>
      </c>
      <c r="G191" s="86">
        <v>15</v>
      </c>
      <c r="H191" s="14">
        <v>46.666666666666664</v>
      </c>
      <c r="I191" s="15">
        <v>13.333333333333334</v>
      </c>
      <c r="J191" s="16">
        <v>40</v>
      </c>
      <c r="M191" s="11"/>
    </row>
    <row r="192" spans="1:13">
      <c r="A192" s="137"/>
      <c r="B192" s="12">
        <v>5562024</v>
      </c>
      <c r="C192" s="13" t="s">
        <v>200</v>
      </c>
      <c r="D192" s="85">
        <v>6</v>
      </c>
      <c r="E192" s="86">
        <v>9</v>
      </c>
      <c r="F192" s="86">
        <v>3</v>
      </c>
      <c r="G192" s="86">
        <v>18</v>
      </c>
      <c r="H192" s="14">
        <v>33.333333333333336</v>
      </c>
      <c r="I192" s="15">
        <v>50</v>
      </c>
      <c r="J192" s="16">
        <v>16.666666666666668</v>
      </c>
      <c r="M192" s="11"/>
    </row>
    <row r="193" spans="1:13">
      <c r="A193" s="137"/>
      <c r="B193" s="12">
        <v>5562028</v>
      </c>
      <c r="C193" s="13" t="s">
        <v>201</v>
      </c>
      <c r="D193" s="85">
        <v>1</v>
      </c>
      <c r="E193" s="86">
        <v>1</v>
      </c>
      <c r="F193" s="86">
        <v>0</v>
      </c>
      <c r="G193" s="86">
        <v>2</v>
      </c>
      <c r="H193" s="14">
        <v>50</v>
      </c>
      <c r="I193" s="15">
        <v>50</v>
      </c>
      <c r="J193" s="16">
        <v>0</v>
      </c>
      <c r="M193" s="11"/>
    </row>
    <row r="194" spans="1:13">
      <c r="A194" s="137"/>
      <c r="B194" s="12">
        <v>5562032</v>
      </c>
      <c r="C194" s="13" t="s">
        <v>202</v>
      </c>
      <c r="D194" s="85">
        <v>14</v>
      </c>
      <c r="E194" s="86">
        <v>26</v>
      </c>
      <c r="F194" s="86">
        <v>1</v>
      </c>
      <c r="G194" s="86">
        <v>41</v>
      </c>
      <c r="H194" s="14">
        <v>34.146341463414636</v>
      </c>
      <c r="I194" s="15">
        <v>63.414634146341463</v>
      </c>
      <c r="J194" s="16">
        <v>2.4390243902439024</v>
      </c>
      <c r="M194" s="11"/>
    </row>
    <row r="195" spans="1:13">
      <c r="A195" s="137"/>
      <c r="B195" s="12">
        <v>5562036</v>
      </c>
      <c r="C195" s="13" t="s">
        <v>203</v>
      </c>
      <c r="D195" s="85">
        <v>0</v>
      </c>
      <c r="E195" s="86">
        <v>3</v>
      </c>
      <c r="F195" s="86">
        <v>1</v>
      </c>
      <c r="G195" s="86">
        <v>4</v>
      </c>
      <c r="H195" s="14">
        <v>0</v>
      </c>
      <c r="I195" s="15">
        <v>75</v>
      </c>
      <c r="J195" s="16">
        <v>25</v>
      </c>
      <c r="M195" s="11"/>
    </row>
    <row r="196" spans="1:13">
      <c r="A196" s="137"/>
      <c r="B196" s="12">
        <v>5566000</v>
      </c>
      <c r="C196" s="13" t="s">
        <v>204</v>
      </c>
      <c r="D196" s="85">
        <v>23</v>
      </c>
      <c r="E196" s="86">
        <v>6</v>
      </c>
      <c r="F196" s="86">
        <v>2</v>
      </c>
      <c r="G196" s="86">
        <v>31</v>
      </c>
      <c r="H196" s="14">
        <v>74.193548387096769</v>
      </c>
      <c r="I196" s="15">
        <v>19.35483870967742</v>
      </c>
      <c r="J196" s="16">
        <v>6.4516129032258061</v>
      </c>
      <c r="M196" s="11"/>
    </row>
    <row r="197" spans="1:13">
      <c r="A197" s="137"/>
      <c r="B197" s="12">
        <v>5566008</v>
      </c>
      <c r="C197" s="13" t="s">
        <v>205</v>
      </c>
      <c r="D197" s="85">
        <v>1</v>
      </c>
      <c r="E197" s="86">
        <v>1</v>
      </c>
      <c r="F197" s="86">
        <v>0</v>
      </c>
      <c r="G197" s="86">
        <v>2</v>
      </c>
      <c r="H197" s="14">
        <v>50</v>
      </c>
      <c r="I197" s="15">
        <v>50</v>
      </c>
      <c r="J197" s="16">
        <v>0</v>
      </c>
      <c r="M197" s="11"/>
    </row>
    <row r="198" spans="1:13">
      <c r="A198" s="137"/>
      <c r="B198" s="12">
        <v>5566012</v>
      </c>
      <c r="C198" s="13" t="s">
        <v>206</v>
      </c>
      <c r="D198" s="85">
        <v>1</v>
      </c>
      <c r="E198" s="86">
        <v>1</v>
      </c>
      <c r="F198" s="86">
        <v>0</v>
      </c>
      <c r="G198" s="86">
        <v>2</v>
      </c>
      <c r="H198" s="14">
        <v>50</v>
      </c>
      <c r="I198" s="15">
        <v>50</v>
      </c>
      <c r="J198" s="16">
        <v>0</v>
      </c>
      <c r="M198" s="11"/>
    </row>
    <row r="199" spans="1:13">
      <c r="A199" s="137"/>
      <c r="B199" s="12">
        <v>5566028</v>
      </c>
      <c r="C199" s="13" t="s">
        <v>207</v>
      </c>
      <c r="D199" s="85">
        <v>9</v>
      </c>
      <c r="E199" s="86">
        <v>6</v>
      </c>
      <c r="F199" s="86">
        <v>5</v>
      </c>
      <c r="G199" s="86">
        <v>20</v>
      </c>
      <c r="H199" s="14">
        <v>45</v>
      </c>
      <c r="I199" s="15">
        <v>30</v>
      </c>
      <c r="J199" s="16">
        <v>25</v>
      </c>
      <c r="M199" s="11"/>
    </row>
    <row r="200" spans="1:13">
      <c r="A200" s="137"/>
      <c r="B200" s="12">
        <v>5566076</v>
      </c>
      <c r="C200" s="13" t="s">
        <v>208</v>
      </c>
      <c r="D200" s="85">
        <v>9</v>
      </c>
      <c r="E200" s="86">
        <v>6</v>
      </c>
      <c r="F200" s="86">
        <v>2</v>
      </c>
      <c r="G200" s="86">
        <v>17</v>
      </c>
      <c r="H200" s="14">
        <v>52.941176470588232</v>
      </c>
      <c r="I200" s="15">
        <v>35.294117647058826</v>
      </c>
      <c r="J200" s="16">
        <v>11.764705882352942</v>
      </c>
      <c r="M200" s="11"/>
    </row>
    <row r="201" spans="1:13">
      <c r="A201" s="137"/>
      <c r="B201" s="12">
        <v>5570000</v>
      </c>
      <c r="C201" s="13" t="s">
        <v>209</v>
      </c>
      <c r="D201" s="85">
        <v>20</v>
      </c>
      <c r="E201" s="86">
        <v>7</v>
      </c>
      <c r="F201" s="86">
        <v>5</v>
      </c>
      <c r="G201" s="86">
        <v>32</v>
      </c>
      <c r="H201" s="14">
        <v>62.5</v>
      </c>
      <c r="I201" s="15">
        <v>21.875</v>
      </c>
      <c r="J201" s="16">
        <v>15.625</v>
      </c>
      <c r="M201" s="11"/>
    </row>
    <row r="202" spans="1:13">
      <c r="A202" s="137"/>
      <c r="B202" s="12">
        <v>5570004</v>
      </c>
      <c r="C202" s="13" t="s">
        <v>210</v>
      </c>
      <c r="D202" s="85">
        <v>0</v>
      </c>
      <c r="E202" s="86">
        <v>0</v>
      </c>
      <c r="F202" s="86">
        <v>1</v>
      </c>
      <c r="G202" s="86">
        <v>1</v>
      </c>
      <c r="H202" s="14">
        <v>0</v>
      </c>
      <c r="I202" s="15">
        <v>0</v>
      </c>
      <c r="J202" s="16">
        <v>100</v>
      </c>
      <c r="M202" s="11"/>
    </row>
    <row r="203" spans="1:13">
      <c r="A203" s="137"/>
      <c r="B203" s="12">
        <v>5570008</v>
      </c>
      <c r="C203" s="13" t="s">
        <v>211</v>
      </c>
      <c r="D203" s="85">
        <v>2</v>
      </c>
      <c r="E203" s="86">
        <v>5</v>
      </c>
      <c r="F203" s="86">
        <v>2</v>
      </c>
      <c r="G203" s="86">
        <v>9</v>
      </c>
      <c r="H203" s="14">
        <v>22.222222222222221</v>
      </c>
      <c r="I203" s="15">
        <v>55.555555555555557</v>
      </c>
      <c r="J203" s="16">
        <v>22.222222222222221</v>
      </c>
      <c r="M203" s="11"/>
    </row>
    <row r="204" spans="1:13">
      <c r="A204" s="137"/>
      <c r="B204" s="12">
        <v>5570028</v>
      </c>
      <c r="C204" s="13" t="s">
        <v>212</v>
      </c>
      <c r="D204" s="85">
        <v>6</v>
      </c>
      <c r="E204" s="86">
        <v>7</v>
      </c>
      <c r="F204" s="86">
        <v>2</v>
      </c>
      <c r="G204" s="86">
        <v>15</v>
      </c>
      <c r="H204" s="14">
        <v>40</v>
      </c>
      <c r="I204" s="15">
        <v>46.666666666666664</v>
      </c>
      <c r="J204" s="16">
        <v>13.333333333333334</v>
      </c>
      <c r="M204" s="11"/>
    </row>
    <row r="205" spans="1:13">
      <c r="A205" s="137"/>
      <c r="B205" s="12">
        <v>5711000</v>
      </c>
      <c r="C205" s="13" t="s">
        <v>213</v>
      </c>
      <c r="D205" s="85">
        <v>14</v>
      </c>
      <c r="E205" s="86">
        <v>29</v>
      </c>
      <c r="F205" s="86">
        <v>12</v>
      </c>
      <c r="G205" s="86">
        <v>55</v>
      </c>
      <c r="H205" s="14">
        <v>25.454545454545453</v>
      </c>
      <c r="I205" s="15">
        <v>52.727272727272727</v>
      </c>
      <c r="J205" s="16">
        <v>21.818181818181817</v>
      </c>
      <c r="M205" s="11"/>
    </row>
    <row r="206" spans="1:13">
      <c r="A206" s="137"/>
      <c r="B206" s="12">
        <v>5754000</v>
      </c>
      <c r="C206" s="13" t="s">
        <v>214</v>
      </c>
      <c r="D206" s="85">
        <v>31</v>
      </c>
      <c r="E206" s="86">
        <v>10</v>
      </c>
      <c r="F206" s="86">
        <v>5</v>
      </c>
      <c r="G206" s="86">
        <v>46</v>
      </c>
      <c r="H206" s="14">
        <v>67.391304347826093</v>
      </c>
      <c r="I206" s="15">
        <v>21.739130434782609</v>
      </c>
      <c r="J206" s="16">
        <v>10.869565217391305</v>
      </c>
      <c r="M206" s="11"/>
    </row>
    <row r="207" spans="1:13">
      <c r="A207" s="137"/>
      <c r="B207" s="12">
        <v>5754008</v>
      </c>
      <c r="C207" s="13" t="s">
        <v>215</v>
      </c>
      <c r="D207" s="85">
        <v>7</v>
      </c>
      <c r="E207" s="86">
        <v>23</v>
      </c>
      <c r="F207" s="86">
        <v>9</v>
      </c>
      <c r="G207" s="86">
        <v>39</v>
      </c>
      <c r="H207" s="14">
        <v>17.948717948717949</v>
      </c>
      <c r="I207" s="15">
        <v>58.974358974358971</v>
      </c>
      <c r="J207" s="16">
        <v>23.076923076923077</v>
      </c>
      <c r="M207" s="11"/>
    </row>
    <row r="208" spans="1:13">
      <c r="A208" s="137"/>
      <c r="B208" s="12">
        <v>5754028</v>
      </c>
      <c r="C208" s="13" t="s">
        <v>216</v>
      </c>
      <c r="D208" s="85">
        <v>20</v>
      </c>
      <c r="E208" s="86">
        <v>3</v>
      </c>
      <c r="F208" s="86">
        <v>0</v>
      </c>
      <c r="G208" s="86">
        <v>23</v>
      </c>
      <c r="H208" s="14">
        <v>86.956521739130437</v>
      </c>
      <c r="I208" s="15">
        <v>13.043478260869565</v>
      </c>
      <c r="J208" s="16">
        <v>0</v>
      </c>
      <c r="M208" s="11"/>
    </row>
    <row r="209" spans="1:13">
      <c r="A209" s="137"/>
      <c r="B209" s="12">
        <v>5754044</v>
      </c>
      <c r="C209" s="13" t="s">
        <v>217</v>
      </c>
      <c r="D209" s="85">
        <v>9</v>
      </c>
      <c r="E209" s="86">
        <v>1</v>
      </c>
      <c r="F209" s="86">
        <v>3</v>
      </c>
      <c r="G209" s="86">
        <v>13</v>
      </c>
      <c r="H209" s="14">
        <v>69.230769230769226</v>
      </c>
      <c r="I209" s="15">
        <v>7.6923076923076925</v>
      </c>
      <c r="J209" s="16">
        <v>23.076923076923077</v>
      </c>
      <c r="M209" s="11"/>
    </row>
    <row r="210" spans="1:13">
      <c r="A210" s="137"/>
      <c r="B210" s="12">
        <v>5758000</v>
      </c>
      <c r="C210" s="13" t="s">
        <v>218</v>
      </c>
      <c r="D210" s="85">
        <v>11</v>
      </c>
      <c r="E210" s="86">
        <v>17</v>
      </c>
      <c r="F210" s="86">
        <v>2</v>
      </c>
      <c r="G210" s="86">
        <v>30</v>
      </c>
      <c r="H210" s="14">
        <v>36.666666666666664</v>
      </c>
      <c r="I210" s="15">
        <v>56.666666666666664</v>
      </c>
      <c r="J210" s="16">
        <v>6.666666666666667</v>
      </c>
      <c r="M210" s="11"/>
    </row>
    <row r="211" spans="1:13">
      <c r="A211" s="137"/>
      <c r="B211" s="12">
        <v>5758004</v>
      </c>
      <c r="C211" s="13" t="s">
        <v>219</v>
      </c>
      <c r="D211" s="85">
        <v>2</v>
      </c>
      <c r="E211" s="86">
        <v>4</v>
      </c>
      <c r="F211" s="86">
        <v>1</v>
      </c>
      <c r="G211" s="86">
        <v>7</v>
      </c>
      <c r="H211" s="14">
        <v>28.571428571428573</v>
      </c>
      <c r="I211" s="15">
        <v>57.142857142857146</v>
      </c>
      <c r="J211" s="16">
        <v>14.285714285714286</v>
      </c>
      <c r="M211" s="11"/>
    </row>
    <row r="212" spans="1:13">
      <c r="A212" s="137"/>
      <c r="B212" s="12">
        <v>5758012</v>
      </c>
      <c r="C212" s="13" t="s">
        <v>220</v>
      </c>
      <c r="D212" s="85">
        <v>7</v>
      </c>
      <c r="E212" s="86">
        <v>4</v>
      </c>
      <c r="F212" s="86">
        <v>0</v>
      </c>
      <c r="G212" s="86">
        <v>11</v>
      </c>
      <c r="H212" s="14">
        <v>63.636363636363633</v>
      </c>
      <c r="I212" s="15">
        <v>36.363636363636367</v>
      </c>
      <c r="J212" s="16">
        <v>0</v>
      </c>
      <c r="M212" s="11"/>
    </row>
    <row r="213" spans="1:13">
      <c r="A213" s="137"/>
      <c r="B213" s="12">
        <v>5758024</v>
      </c>
      <c r="C213" s="13" t="s">
        <v>221</v>
      </c>
      <c r="D213" s="85">
        <v>5</v>
      </c>
      <c r="E213" s="86">
        <v>5</v>
      </c>
      <c r="F213" s="86">
        <v>3</v>
      </c>
      <c r="G213" s="86">
        <v>13</v>
      </c>
      <c r="H213" s="14">
        <v>38.46153846153846</v>
      </c>
      <c r="I213" s="15">
        <v>38.46153846153846</v>
      </c>
      <c r="J213" s="16">
        <v>23.076923076923077</v>
      </c>
      <c r="M213" s="11"/>
    </row>
    <row r="214" spans="1:13">
      <c r="A214" s="137"/>
      <c r="B214" s="12">
        <v>5762000</v>
      </c>
      <c r="C214" s="13" t="s">
        <v>222</v>
      </c>
      <c r="D214" s="85">
        <v>4</v>
      </c>
      <c r="E214" s="86">
        <v>6</v>
      </c>
      <c r="F214" s="86">
        <v>1</v>
      </c>
      <c r="G214" s="86">
        <v>11</v>
      </c>
      <c r="H214" s="14">
        <v>36.363636363636367</v>
      </c>
      <c r="I214" s="15">
        <v>54.545454545454547</v>
      </c>
      <c r="J214" s="16">
        <v>9.0909090909090917</v>
      </c>
      <c r="M214" s="11"/>
    </row>
    <row r="215" spans="1:13">
      <c r="A215" s="137"/>
      <c r="B215" s="12">
        <v>5766000</v>
      </c>
      <c r="C215" s="13" t="s">
        <v>223</v>
      </c>
      <c r="D215" s="85">
        <v>24</v>
      </c>
      <c r="E215" s="86">
        <v>11</v>
      </c>
      <c r="F215" s="86">
        <v>7</v>
      </c>
      <c r="G215" s="86">
        <v>42</v>
      </c>
      <c r="H215" s="14">
        <v>57.142857142857146</v>
      </c>
      <c r="I215" s="15">
        <v>26.19047619047619</v>
      </c>
      <c r="J215" s="16">
        <v>16.666666666666668</v>
      </c>
      <c r="M215" s="11"/>
    </row>
    <row r="216" spans="1:13">
      <c r="A216" s="137"/>
      <c r="B216" s="12">
        <v>5766008</v>
      </c>
      <c r="C216" s="13" t="s">
        <v>224</v>
      </c>
      <c r="D216" s="85">
        <v>7</v>
      </c>
      <c r="E216" s="86">
        <v>6</v>
      </c>
      <c r="F216" s="86">
        <v>4</v>
      </c>
      <c r="G216" s="86">
        <v>17</v>
      </c>
      <c r="H216" s="14">
        <v>41.176470588235297</v>
      </c>
      <c r="I216" s="15">
        <v>35.294117647058826</v>
      </c>
      <c r="J216" s="16">
        <v>23.529411764705884</v>
      </c>
      <c r="M216" s="11"/>
    </row>
    <row r="217" spans="1:13">
      <c r="A217" s="137"/>
      <c r="B217" s="12">
        <v>5766020</v>
      </c>
      <c r="C217" s="13" t="s">
        <v>225</v>
      </c>
      <c r="D217" s="85">
        <v>5</v>
      </c>
      <c r="E217" s="86">
        <v>6</v>
      </c>
      <c r="F217" s="86">
        <v>2</v>
      </c>
      <c r="G217" s="86">
        <v>13</v>
      </c>
      <c r="H217" s="14">
        <v>38.46153846153846</v>
      </c>
      <c r="I217" s="15">
        <v>46.153846153846153</v>
      </c>
      <c r="J217" s="16">
        <v>15.384615384615385</v>
      </c>
      <c r="M217" s="11"/>
    </row>
    <row r="218" spans="1:13">
      <c r="A218" s="137"/>
      <c r="B218" s="12">
        <v>5766040</v>
      </c>
      <c r="C218" s="13" t="s">
        <v>226</v>
      </c>
      <c r="D218" s="85">
        <v>9</v>
      </c>
      <c r="E218" s="86">
        <v>17</v>
      </c>
      <c r="F218" s="86">
        <v>4</v>
      </c>
      <c r="G218" s="86">
        <v>30</v>
      </c>
      <c r="H218" s="14">
        <v>30</v>
      </c>
      <c r="I218" s="15">
        <v>56.666666666666664</v>
      </c>
      <c r="J218" s="16">
        <v>13.333333333333334</v>
      </c>
      <c r="M218" s="11"/>
    </row>
    <row r="219" spans="1:13">
      <c r="A219" s="137"/>
      <c r="B219" s="12">
        <v>5766044</v>
      </c>
      <c r="C219" s="13" t="s">
        <v>227</v>
      </c>
      <c r="D219" s="85">
        <v>0</v>
      </c>
      <c r="E219" s="86">
        <v>1</v>
      </c>
      <c r="F219" s="86">
        <v>0</v>
      </c>
      <c r="G219" s="86">
        <v>1</v>
      </c>
      <c r="H219" s="14">
        <v>0</v>
      </c>
      <c r="I219" s="15">
        <v>100</v>
      </c>
      <c r="J219" s="16">
        <v>0</v>
      </c>
      <c r="M219" s="11"/>
    </row>
    <row r="220" spans="1:13">
      <c r="A220" s="137"/>
      <c r="B220" s="12">
        <v>5770000</v>
      </c>
      <c r="C220" s="13" t="s">
        <v>228</v>
      </c>
      <c r="D220" s="85">
        <v>12</v>
      </c>
      <c r="E220" s="86">
        <v>3</v>
      </c>
      <c r="F220" s="86">
        <v>0</v>
      </c>
      <c r="G220" s="86">
        <v>15</v>
      </c>
      <c r="H220" s="14">
        <v>80</v>
      </c>
      <c r="I220" s="15">
        <v>20</v>
      </c>
      <c r="J220" s="16">
        <v>0</v>
      </c>
      <c r="M220" s="11"/>
    </row>
    <row r="221" spans="1:13">
      <c r="A221" s="137"/>
      <c r="B221" s="12">
        <v>5770004</v>
      </c>
      <c r="C221" s="13" t="s">
        <v>229</v>
      </c>
      <c r="D221" s="85">
        <v>13</v>
      </c>
      <c r="E221" s="86">
        <v>3</v>
      </c>
      <c r="F221" s="86">
        <v>4</v>
      </c>
      <c r="G221" s="86">
        <v>20</v>
      </c>
      <c r="H221" s="14">
        <v>65</v>
      </c>
      <c r="I221" s="15">
        <v>15</v>
      </c>
      <c r="J221" s="16">
        <v>20</v>
      </c>
      <c r="M221" s="11"/>
    </row>
    <row r="222" spans="1:13">
      <c r="A222" s="137"/>
      <c r="B222" s="12">
        <v>5770024</v>
      </c>
      <c r="C222" s="13" t="s">
        <v>230</v>
      </c>
      <c r="D222" s="85">
        <v>7</v>
      </c>
      <c r="E222" s="86">
        <v>12</v>
      </c>
      <c r="F222" s="86">
        <v>2</v>
      </c>
      <c r="G222" s="86">
        <v>21</v>
      </c>
      <c r="H222" s="14">
        <v>33.333333333333336</v>
      </c>
      <c r="I222" s="15">
        <v>57.142857142857146</v>
      </c>
      <c r="J222" s="16">
        <v>9.5238095238095237</v>
      </c>
      <c r="M222" s="11"/>
    </row>
    <row r="223" spans="1:13">
      <c r="A223" s="137"/>
      <c r="B223" s="12">
        <v>5770032</v>
      </c>
      <c r="C223" s="13" t="s">
        <v>231</v>
      </c>
      <c r="D223" s="85">
        <v>7</v>
      </c>
      <c r="E223" s="86">
        <v>6</v>
      </c>
      <c r="F223" s="86">
        <v>1</v>
      </c>
      <c r="G223" s="86">
        <v>14</v>
      </c>
      <c r="H223" s="14">
        <v>50</v>
      </c>
      <c r="I223" s="15">
        <v>42.857142857142854</v>
      </c>
      <c r="J223" s="16">
        <v>7.1428571428571432</v>
      </c>
      <c r="M223" s="11"/>
    </row>
    <row r="224" spans="1:13">
      <c r="A224" s="137"/>
      <c r="B224" s="12">
        <v>5774000</v>
      </c>
      <c r="C224" s="13" t="s">
        <v>232</v>
      </c>
      <c r="D224" s="85">
        <v>4</v>
      </c>
      <c r="E224" s="86">
        <v>6</v>
      </c>
      <c r="F224" s="86">
        <v>1</v>
      </c>
      <c r="G224" s="86">
        <v>11</v>
      </c>
      <c r="H224" s="14">
        <v>36.363636363636367</v>
      </c>
      <c r="I224" s="15">
        <v>54.545454545454547</v>
      </c>
      <c r="J224" s="16">
        <v>9.0909090909090917</v>
      </c>
      <c r="M224" s="11"/>
    </row>
    <row r="225" spans="1:13">
      <c r="A225" s="137"/>
      <c r="B225" s="12">
        <v>5774032</v>
      </c>
      <c r="C225" s="13" t="s">
        <v>233</v>
      </c>
      <c r="D225" s="85">
        <v>5</v>
      </c>
      <c r="E225" s="86">
        <v>6</v>
      </c>
      <c r="F225" s="86">
        <v>4</v>
      </c>
      <c r="G225" s="86">
        <v>15</v>
      </c>
      <c r="H225" s="14">
        <v>33.333333333333336</v>
      </c>
      <c r="I225" s="15">
        <v>40</v>
      </c>
      <c r="J225" s="16">
        <v>26.666666666666668</v>
      </c>
      <c r="M225" s="11"/>
    </row>
    <row r="226" spans="1:13">
      <c r="A226" s="137"/>
      <c r="B226" s="12">
        <v>5911000</v>
      </c>
      <c r="C226" s="13" t="s">
        <v>234</v>
      </c>
      <c r="D226" s="85">
        <v>68</v>
      </c>
      <c r="E226" s="86">
        <v>73</v>
      </c>
      <c r="F226" s="86">
        <v>57</v>
      </c>
      <c r="G226" s="86">
        <v>198</v>
      </c>
      <c r="H226" s="14">
        <v>34.343434343434346</v>
      </c>
      <c r="I226" s="15">
        <v>36.868686868686872</v>
      </c>
      <c r="J226" s="16">
        <v>28.787878787878789</v>
      </c>
      <c r="M226" s="11"/>
    </row>
    <row r="227" spans="1:13">
      <c r="A227" s="137"/>
      <c r="B227" s="12">
        <v>5913000</v>
      </c>
      <c r="C227" s="13" t="s">
        <v>235</v>
      </c>
      <c r="D227" s="85">
        <v>13</v>
      </c>
      <c r="E227" s="86">
        <v>151</v>
      </c>
      <c r="F227" s="86">
        <v>163</v>
      </c>
      <c r="G227" s="86">
        <v>327</v>
      </c>
      <c r="H227" s="14">
        <v>3.9755351681957185</v>
      </c>
      <c r="I227" s="15">
        <v>46.177370030581038</v>
      </c>
      <c r="J227" s="16">
        <v>49.847094801223243</v>
      </c>
      <c r="M227" s="11"/>
    </row>
    <row r="228" spans="1:13">
      <c r="A228" s="137"/>
      <c r="B228" s="12">
        <v>5914000</v>
      </c>
      <c r="C228" s="13" t="s">
        <v>236</v>
      </c>
      <c r="D228" s="85">
        <v>18</v>
      </c>
      <c r="E228" s="86">
        <v>5</v>
      </c>
      <c r="F228" s="86">
        <v>4</v>
      </c>
      <c r="G228" s="86">
        <v>27</v>
      </c>
      <c r="H228" s="14">
        <v>66.666666666666671</v>
      </c>
      <c r="I228" s="15">
        <v>18.518518518518519</v>
      </c>
      <c r="J228" s="16">
        <v>14.814814814814815</v>
      </c>
      <c r="M228" s="11"/>
    </row>
    <row r="229" spans="1:13">
      <c r="A229" s="137"/>
      <c r="B229" s="12">
        <v>5915000</v>
      </c>
      <c r="C229" s="13" t="s">
        <v>237</v>
      </c>
      <c r="D229" s="85">
        <v>32</v>
      </c>
      <c r="E229" s="86">
        <v>8</v>
      </c>
      <c r="F229" s="86">
        <v>5</v>
      </c>
      <c r="G229" s="86">
        <v>45</v>
      </c>
      <c r="H229" s="14">
        <v>71.111111111111114</v>
      </c>
      <c r="I229" s="15">
        <v>17.777777777777779</v>
      </c>
      <c r="J229" s="16">
        <v>11.111111111111111</v>
      </c>
      <c r="M229" s="11"/>
    </row>
    <row r="230" spans="1:13">
      <c r="A230" s="137"/>
      <c r="B230" s="12">
        <v>5916000</v>
      </c>
      <c r="C230" s="13" t="s">
        <v>238</v>
      </c>
      <c r="D230" s="85">
        <v>8</v>
      </c>
      <c r="E230" s="86">
        <v>16</v>
      </c>
      <c r="F230" s="86">
        <v>10</v>
      </c>
      <c r="G230" s="86">
        <v>34</v>
      </c>
      <c r="H230" s="14">
        <v>23.529411764705884</v>
      </c>
      <c r="I230" s="15">
        <v>47.058823529411768</v>
      </c>
      <c r="J230" s="16">
        <v>29.411764705882351</v>
      </c>
      <c r="M230" s="11"/>
    </row>
    <row r="231" spans="1:13">
      <c r="A231" s="137"/>
      <c r="B231" s="12">
        <v>5954008</v>
      </c>
      <c r="C231" s="13" t="s">
        <v>239</v>
      </c>
      <c r="D231" s="85">
        <v>6</v>
      </c>
      <c r="E231" s="86">
        <v>5</v>
      </c>
      <c r="F231" s="86">
        <v>5</v>
      </c>
      <c r="G231" s="86">
        <v>16</v>
      </c>
      <c r="H231" s="14">
        <v>37.5</v>
      </c>
      <c r="I231" s="15">
        <v>31.25</v>
      </c>
      <c r="J231" s="16">
        <v>31.25</v>
      </c>
      <c r="M231" s="11"/>
    </row>
    <row r="232" spans="1:13">
      <c r="A232" s="137"/>
      <c r="B232" s="12">
        <v>5954012</v>
      </c>
      <c r="C232" s="13" t="s">
        <v>240</v>
      </c>
      <c r="D232" s="85">
        <v>4</v>
      </c>
      <c r="E232" s="86">
        <v>0</v>
      </c>
      <c r="F232" s="86">
        <v>1</v>
      </c>
      <c r="G232" s="86">
        <v>5</v>
      </c>
      <c r="H232" s="14">
        <v>80</v>
      </c>
      <c r="I232" s="15">
        <v>0</v>
      </c>
      <c r="J232" s="16">
        <v>20</v>
      </c>
      <c r="M232" s="11"/>
    </row>
    <row r="233" spans="1:13">
      <c r="A233" s="137"/>
      <c r="B233" s="12">
        <v>5954016</v>
      </c>
      <c r="C233" s="13" t="s">
        <v>241</v>
      </c>
      <c r="D233" s="85">
        <v>8</v>
      </c>
      <c r="E233" s="86">
        <v>5</v>
      </c>
      <c r="F233" s="86">
        <v>5</v>
      </c>
      <c r="G233" s="86">
        <v>18</v>
      </c>
      <c r="H233" s="14">
        <v>44.444444444444443</v>
      </c>
      <c r="I233" s="15">
        <v>27.777777777777779</v>
      </c>
      <c r="J233" s="16">
        <v>27.777777777777779</v>
      </c>
      <c r="M233" s="11"/>
    </row>
    <row r="234" spans="1:13">
      <c r="A234" s="137"/>
      <c r="B234" s="12">
        <v>5954020</v>
      </c>
      <c r="C234" s="13" t="s">
        <v>242</v>
      </c>
      <c r="D234" s="85">
        <v>0</v>
      </c>
      <c r="E234" s="86">
        <v>1</v>
      </c>
      <c r="F234" s="86">
        <v>0</v>
      </c>
      <c r="G234" s="86">
        <v>1</v>
      </c>
      <c r="H234" s="14">
        <v>0</v>
      </c>
      <c r="I234" s="15">
        <v>100</v>
      </c>
      <c r="J234" s="16">
        <v>0</v>
      </c>
      <c r="M234" s="11"/>
    </row>
    <row r="235" spans="1:13">
      <c r="A235" s="137"/>
      <c r="B235" s="12">
        <v>5954024</v>
      </c>
      <c r="C235" s="13" t="s">
        <v>243</v>
      </c>
      <c r="D235" s="85">
        <v>3</v>
      </c>
      <c r="E235" s="86">
        <v>7</v>
      </c>
      <c r="F235" s="86">
        <v>5</v>
      </c>
      <c r="G235" s="86">
        <v>15</v>
      </c>
      <c r="H235" s="14">
        <v>20</v>
      </c>
      <c r="I235" s="15">
        <v>46.666666666666664</v>
      </c>
      <c r="J235" s="16">
        <v>33.333333333333336</v>
      </c>
      <c r="M235" s="11"/>
    </row>
    <row r="236" spans="1:13">
      <c r="A236" s="137"/>
      <c r="B236" s="12">
        <v>5954028</v>
      </c>
      <c r="C236" s="13" t="s">
        <v>244</v>
      </c>
      <c r="D236" s="85">
        <v>2</v>
      </c>
      <c r="E236" s="86">
        <v>2</v>
      </c>
      <c r="F236" s="86">
        <v>0</v>
      </c>
      <c r="G236" s="86">
        <v>4</v>
      </c>
      <c r="H236" s="14">
        <v>50</v>
      </c>
      <c r="I236" s="15">
        <v>50</v>
      </c>
      <c r="J236" s="16">
        <v>0</v>
      </c>
      <c r="M236" s="11"/>
    </row>
    <row r="237" spans="1:13">
      <c r="A237" s="137"/>
      <c r="B237" s="12">
        <v>5954032</v>
      </c>
      <c r="C237" s="13" t="s">
        <v>245</v>
      </c>
      <c r="D237" s="85">
        <v>1</v>
      </c>
      <c r="E237" s="86">
        <v>0</v>
      </c>
      <c r="F237" s="86">
        <v>2</v>
      </c>
      <c r="G237" s="86">
        <v>3</v>
      </c>
      <c r="H237" s="14">
        <v>33.333333333333336</v>
      </c>
      <c r="I237" s="15">
        <v>0</v>
      </c>
      <c r="J237" s="16">
        <v>66.666666666666671</v>
      </c>
      <c r="M237" s="11"/>
    </row>
    <row r="238" spans="1:13">
      <c r="A238" s="137"/>
      <c r="B238" s="12">
        <v>5954036</v>
      </c>
      <c r="C238" s="13" t="s">
        <v>246</v>
      </c>
      <c r="D238" s="85">
        <v>14</v>
      </c>
      <c r="E238" s="86">
        <v>6</v>
      </c>
      <c r="F238" s="86">
        <v>7</v>
      </c>
      <c r="G238" s="86">
        <v>27</v>
      </c>
      <c r="H238" s="14">
        <v>51.851851851851855</v>
      </c>
      <c r="I238" s="15">
        <v>22.222222222222221</v>
      </c>
      <c r="J238" s="16">
        <v>25.925925925925927</v>
      </c>
      <c r="M238" s="11"/>
    </row>
    <row r="239" spans="1:13">
      <c r="A239" s="137"/>
      <c r="B239" s="12">
        <v>5958000</v>
      </c>
      <c r="C239" s="13" t="s">
        <v>247</v>
      </c>
      <c r="D239" s="85">
        <v>8</v>
      </c>
      <c r="E239" s="86">
        <v>0</v>
      </c>
      <c r="F239" s="86">
        <v>1</v>
      </c>
      <c r="G239" s="86">
        <v>9</v>
      </c>
      <c r="H239" s="14">
        <v>88.888888888888886</v>
      </c>
      <c r="I239" s="15">
        <v>0</v>
      </c>
      <c r="J239" s="16">
        <v>11.111111111111111</v>
      </c>
      <c r="M239" s="11"/>
    </row>
    <row r="240" spans="1:13">
      <c r="A240" s="137"/>
      <c r="B240" s="12">
        <v>5958004</v>
      </c>
      <c r="C240" s="13" t="s">
        <v>248</v>
      </c>
      <c r="D240" s="85">
        <v>2</v>
      </c>
      <c r="E240" s="86">
        <v>2</v>
      </c>
      <c r="F240" s="86">
        <v>0</v>
      </c>
      <c r="G240" s="86">
        <v>4</v>
      </c>
      <c r="H240" s="14">
        <v>50</v>
      </c>
      <c r="I240" s="15">
        <v>50</v>
      </c>
      <c r="J240" s="16">
        <v>0</v>
      </c>
      <c r="M240" s="11"/>
    </row>
    <row r="241" spans="1:13">
      <c r="A241" s="137"/>
      <c r="B241" s="12">
        <v>5958040</v>
      </c>
      <c r="C241" s="13" t="s">
        <v>249</v>
      </c>
      <c r="D241" s="85" t="s">
        <v>23</v>
      </c>
      <c r="E241" s="86" t="s">
        <v>23</v>
      </c>
      <c r="F241" s="86" t="s">
        <v>23</v>
      </c>
      <c r="G241" s="86" t="s">
        <v>23</v>
      </c>
      <c r="H241" s="14" t="s">
        <v>23</v>
      </c>
      <c r="I241" s="15" t="s">
        <v>23</v>
      </c>
      <c r="J241" s="16" t="s">
        <v>23</v>
      </c>
      <c r="M241" s="11"/>
    </row>
    <row r="242" spans="1:13">
      <c r="A242" s="137"/>
      <c r="B242" s="12">
        <v>5958044</v>
      </c>
      <c r="C242" s="13" t="s">
        <v>250</v>
      </c>
      <c r="D242" s="85">
        <v>8</v>
      </c>
      <c r="E242" s="86">
        <v>2</v>
      </c>
      <c r="F242" s="86">
        <v>0</v>
      </c>
      <c r="G242" s="86">
        <v>10</v>
      </c>
      <c r="H242" s="14">
        <v>80</v>
      </c>
      <c r="I242" s="15">
        <v>20</v>
      </c>
      <c r="J242" s="16">
        <v>0</v>
      </c>
      <c r="M242" s="11"/>
    </row>
    <row r="243" spans="1:13">
      <c r="A243" s="137"/>
      <c r="B243" s="12">
        <v>5962000</v>
      </c>
      <c r="C243" s="13" t="s">
        <v>251</v>
      </c>
      <c r="D243" s="85">
        <v>10</v>
      </c>
      <c r="E243" s="86">
        <v>1</v>
      </c>
      <c r="F243" s="86">
        <v>0</v>
      </c>
      <c r="G243" s="86">
        <v>11</v>
      </c>
      <c r="H243" s="14">
        <v>90.909090909090907</v>
      </c>
      <c r="I243" s="15">
        <v>9.0909090909090917</v>
      </c>
      <c r="J243" s="16">
        <v>0</v>
      </c>
      <c r="M243" s="11"/>
    </row>
    <row r="244" spans="1:13">
      <c r="A244" s="137"/>
      <c r="B244" s="12">
        <v>5962004</v>
      </c>
      <c r="C244" s="13" t="s">
        <v>252</v>
      </c>
      <c r="D244" s="85">
        <v>2</v>
      </c>
      <c r="E244" s="86">
        <v>1</v>
      </c>
      <c r="F244" s="86">
        <v>1</v>
      </c>
      <c r="G244" s="86">
        <v>4</v>
      </c>
      <c r="H244" s="14">
        <v>50</v>
      </c>
      <c r="I244" s="15">
        <v>25</v>
      </c>
      <c r="J244" s="16">
        <v>25</v>
      </c>
      <c r="M244" s="11"/>
    </row>
    <row r="245" spans="1:13">
      <c r="A245" s="137"/>
      <c r="B245" s="12">
        <v>5962016</v>
      </c>
      <c r="C245" s="13" t="s">
        <v>253</v>
      </c>
      <c r="D245" s="85">
        <v>2</v>
      </c>
      <c r="E245" s="86">
        <v>0</v>
      </c>
      <c r="F245" s="86">
        <v>0</v>
      </c>
      <c r="G245" s="86">
        <v>2</v>
      </c>
      <c r="H245" s="14">
        <v>100</v>
      </c>
      <c r="I245" s="15">
        <v>0</v>
      </c>
      <c r="J245" s="16">
        <v>0</v>
      </c>
      <c r="M245" s="11"/>
    </row>
    <row r="246" spans="1:13">
      <c r="A246" s="137"/>
      <c r="B246" s="12">
        <v>5962024</v>
      </c>
      <c r="C246" s="13" t="s">
        <v>254</v>
      </c>
      <c r="D246" s="85">
        <v>15</v>
      </c>
      <c r="E246" s="86">
        <v>11</v>
      </c>
      <c r="F246" s="86">
        <v>0</v>
      </c>
      <c r="G246" s="86">
        <v>26</v>
      </c>
      <c r="H246" s="14">
        <v>57.692307692307693</v>
      </c>
      <c r="I246" s="15">
        <v>42.307692307692307</v>
      </c>
      <c r="J246" s="16">
        <v>0</v>
      </c>
      <c r="M246" s="11"/>
    </row>
    <row r="247" spans="1:13">
      <c r="A247" s="137"/>
      <c r="B247" s="12">
        <v>5962032</v>
      </c>
      <c r="C247" s="13" t="s">
        <v>255</v>
      </c>
      <c r="D247" s="85">
        <v>17</v>
      </c>
      <c r="E247" s="86">
        <v>7</v>
      </c>
      <c r="F247" s="86">
        <v>5</v>
      </c>
      <c r="G247" s="86">
        <v>29</v>
      </c>
      <c r="H247" s="14">
        <v>58.620689655172413</v>
      </c>
      <c r="I247" s="15">
        <v>24.137931034482758</v>
      </c>
      <c r="J247" s="16">
        <v>17.241379310344829</v>
      </c>
      <c r="M247" s="11"/>
    </row>
    <row r="248" spans="1:13">
      <c r="A248" s="137"/>
      <c r="B248" s="12">
        <v>5962040</v>
      </c>
      <c r="C248" s="13" t="s">
        <v>256</v>
      </c>
      <c r="D248" s="85">
        <v>3</v>
      </c>
      <c r="E248" s="86">
        <v>3</v>
      </c>
      <c r="F248" s="86">
        <v>2</v>
      </c>
      <c r="G248" s="86">
        <v>8</v>
      </c>
      <c r="H248" s="14">
        <v>37.5</v>
      </c>
      <c r="I248" s="15">
        <v>37.5</v>
      </c>
      <c r="J248" s="16">
        <v>25</v>
      </c>
      <c r="M248" s="11"/>
    </row>
    <row r="249" spans="1:13">
      <c r="A249" s="137"/>
      <c r="B249" s="12">
        <v>5962052</v>
      </c>
      <c r="C249" s="13" t="s">
        <v>257</v>
      </c>
      <c r="D249" s="85">
        <v>0</v>
      </c>
      <c r="E249" s="86">
        <v>0</v>
      </c>
      <c r="F249" s="86">
        <v>1</v>
      </c>
      <c r="G249" s="86">
        <v>1</v>
      </c>
      <c r="H249" s="14">
        <v>0</v>
      </c>
      <c r="I249" s="15">
        <v>0</v>
      </c>
      <c r="J249" s="16">
        <v>100</v>
      </c>
      <c r="M249" s="11"/>
    </row>
    <row r="250" spans="1:13">
      <c r="A250" s="137"/>
      <c r="B250" s="12">
        <v>5962060</v>
      </c>
      <c r="C250" s="13" t="s">
        <v>258</v>
      </c>
      <c r="D250" s="85" t="s">
        <v>23</v>
      </c>
      <c r="E250" s="86" t="s">
        <v>23</v>
      </c>
      <c r="F250" s="86" t="s">
        <v>23</v>
      </c>
      <c r="G250" s="86" t="s">
        <v>23</v>
      </c>
      <c r="H250" s="14" t="s">
        <v>23</v>
      </c>
      <c r="I250" s="15" t="s">
        <v>23</v>
      </c>
      <c r="J250" s="16" t="s">
        <v>23</v>
      </c>
      <c r="M250" s="11"/>
    </row>
    <row r="251" spans="1:13">
      <c r="A251" s="137"/>
      <c r="B251" s="12">
        <v>5966000</v>
      </c>
      <c r="C251" s="13" t="s">
        <v>259</v>
      </c>
      <c r="D251" s="85">
        <v>1</v>
      </c>
      <c r="E251" s="86">
        <v>2</v>
      </c>
      <c r="F251" s="86">
        <v>0</v>
      </c>
      <c r="G251" s="86">
        <v>3</v>
      </c>
      <c r="H251" s="14">
        <v>33.333333333333336</v>
      </c>
      <c r="I251" s="15">
        <v>66.666666666666671</v>
      </c>
      <c r="J251" s="16">
        <v>0</v>
      </c>
      <c r="M251" s="11"/>
    </row>
    <row r="252" spans="1:13">
      <c r="A252" s="137"/>
      <c r="B252" s="12">
        <v>5970000</v>
      </c>
      <c r="C252" s="13" t="s">
        <v>260</v>
      </c>
      <c r="D252" s="85">
        <v>7</v>
      </c>
      <c r="E252" s="86">
        <v>6</v>
      </c>
      <c r="F252" s="86">
        <v>2</v>
      </c>
      <c r="G252" s="86">
        <v>15</v>
      </c>
      <c r="H252" s="14">
        <v>46.666666666666664</v>
      </c>
      <c r="I252" s="15">
        <v>40</v>
      </c>
      <c r="J252" s="16">
        <v>13.333333333333334</v>
      </c>
      <c r="M252" s="11"/>
    </row>
    <row r="253" spans="1:13">
      <c r="A253" s="137"/>
      <c r="B253" s="12">
        <v>5970040</v>
      </c>
      <c r="C253" s="13" t="s">
        <v>261</v>
      </c>
      <c r="D253" s="85">
        <v>18</v>
      </c>
      <c r="E253" s="86">
        <v>9</v>
      </c>
      <c r="F253" s="86">
        <v>8</v>
      </c>
      <c r="G253" s="86">
        <v>35</v>
      </c>
      <c r="H253" s="14">
        <v>51.428571428571431</v>
      </c>
      <c r="I253" s="15">
        <v>25.714285714285715</v>
      </c>
      <c r="J253" s="16">
        <v>22.857142857142858</v>
      </c>
      <c r="M253" s="11"/>
    </row>
    <row r="254" spans="1:13">
      <c r="A254" s="137"/>
      <c r="B254" s="12">
        <v>5974000</v>
      </c>
      <c r="C254" s="13" t="s">
        <v>262</v>
      </c>
      <c r="D254" s="85">
        <v>19</v>
      </c>
      <c r="E254" s="86">
        <v>11</v>
      </c>
      <c r="F254" s="86">
        <v>2</v>
      </c>
      <c r="G254" s="86">
        <v>32</v>
      </c>
      <c r="H254" s="14">
        <v>59.375</v>
      </c>
      <c r="I254" s="15">
        <v>34.375</v>
      </c>
      <c r="J254" s="16">
        <v>6.25</v>
      </c>
      <c r="M254" s="11"/>
    </row>
    <row r="255" spans="1:13">
      <c r="A255" s="137"/>
      <c r="B255" s="12">
        <v>5974028</v>
      </c>
      <c r="C255" s="13" t="s">
        <v>263</v>
      </c>
      <c r="D255" s="85">
        <v>1</v>
      </c>
      <c r="E255" s="86">
        <v>3</v>
      </c>
      <c r="F255" s="86">
        <v>3</v>
      </c>
      <c r="G255" s="86">
        <v>7</v>
      </c>
      <c r="H255" s="14">
        <v>14.285714285714286</v>
      </c>
      <c r="I255" s="15">
        <v>42.857142857142854</v>
      </c>
      <c r="J255" s="16">
        <v>42.857142857142854</v>
      </c>
      <c r="M255" s="11"/>
    </row>
    <row r="256" spans="1:13">
      <c r="A256" s="137"/>
      <c r="B256" s="12">
        <v>5974040</v>
      </c>
      <c r="C256" s="13" t="s">
        <v>264</v>
      </c>
      <c r="D256" s="85">
        <v>2</v>
      </c>
      <c r="E256" s="86">
        <v>5</v>
      </c>
      <c r="F256" s="86">
        <v>2</v>
      </c>
      <c r="G256" s="86">
        <v>9</v>
      </c>
      <c r="H256" s="14">
        <v>22.222222222222221</v>
      </c>
      <c r="I256" s="15">
        <v>55.555555555555557</v>
      </c>
      <c r="J256" s="16">
        <v>22.222222222222221</v>
      </c>
      <c r="M256" s="11"/>
    </row>
    <row r="257" spans="1:13">
      <c r="A257" s="137"/>
      <c r="B257" s="12">
        <v>5974044</v>
      </c>
      <c r="C257" s="13" t="s">
        <v>265</v>
      </c>
      <c r="D257" s="85">
        <v>0</v>
      </c>
      <c r="E257" s="86">
        <v>2</v>
      </c>
      <c r="F257" s="86">
        <v>1</v>
      </c>
      <c r="G257" s="86">
        <v>3</v>
      </c>
      <c r="H257" s="14">
        <v>0</v>
      </c>
      <c r="I257" s="15">
        <v>66.666666666666671</v>
      </c>
      <c r="J257" s="16">
        <v>33.333333333333336</v>
      </c>
      <c r="M257" s="11"/>
    </row>
    <row r="258" spans="1:13">
      <c r="A258" s="137"/>
      <c r="B258" s="12">
        <v>5978000</v>
      </c>
      <c r="C258" s="13" t="s">
        <v>266</v>
      </c>
      <c r="D258" s="85">
        <v>0</v>
      </c>
      <c r="E258" s="86">
        <v>2</v>
      </c>
      <c r="F258" s="86">
        <v>7</v>
      </c>
      <c r="G258" s="86">
        <v>9</v>
      </c>
      <c r="H258" s="14">
        <v>0</v>
      </c>
      <c r="I258" s="15">
        <v>22.222222222222221</v>
      </c>
      <c r="J258" s="16">
        <v>77.777777777777771</v>
      </c>
      <c r="M258" s="11"/>
    </row>
    <row r="259" spans="1:13">
      <c r="A259" s="137"/>
      <c r="B259" s="12">
        <v>5978004</v>
      </c>
      <c r="C259" s="13" t="s">
        <v>267</v>
      </c>
      <c r="D259" s="85">
        <v>15</v>
      </c>
      <c r="E259" s="86">
        <v>3</v>
      </c>
      <c r="F259" s="86">
        <v>5</v>
      </c>
      <c r="G259" s="86">
        <v>23</v>
      </c>
      <c r="H259" s="14">
        <v>65.217391304347828</v>
      </c>
      <c r="I259" s="15">
        <v>13.043478260869565</v>
      </c>
      <c r="J259" s="16">
        <v>21.739130434782609</v>
      </c>
      <c r="M259" s="11"/>
    </row>
    <row r="260" spans="1:13">
      <c r="A260" s="137"/>
      <c r="B260" s="12">
        <v>5978020</v>
      </c>
      <c r="C260" s="13" t="s">
        <v>268</v>
      </c>
      <c r="D260" s="85">
        <v>4</v>
      </c>
      <c r="E260" s="86">
        <v>6</v>
      </c>
      <c r="F260" s="86">
        <v>2</v>
      </c>
      <c r="G260" s="86">
        <v>12</v>
      </c>
      <c r="H260" s="14">
        <v>33.333333333333336</v>
      </c>
      <c r="I260" s="15">
        <v>50</v>
      </c>
      <c r="J260" s="16">
        <v>16.666666666666668</v>
      </c>
      <c r="M260" s="11"/>
    </row>
    <row r="261" spans="1:13">
      <c r="A261" s="137"/>
      <c r="B261" s="12">
        <v>5978024</v>
      </c>
      <c r="C261" s="13" t="s">
        <v>269</v>
      </c>
      <c r="D261" s="85">
        <v>5</v>
      </c>
      <c r="E261" s="86">
        <v>1</v>
      </c>
      <c r="F261" s="86">
        <v>2</v>
      </c>
      <c r="G261" s="86">
        <v>8</v>
      </c>
      <c r="H261" s="14">
        <v>62.5</v>
      </c>
      <c r="I261" s="15">
        <v>12.5</v>
      </c>
      <c r="J261" s="16">
        <v>25</v>
      </c>
      <c r="M261" s="11"/>
    </row>
    <row r="262" spans="1:13">
      <c r="A262" s="137"/>
      <c r="B262" s="12">
        <v>5978028</v>
      </c>
      <c r="C262" s="13" t="s">
        <v>270</v>
      </c>
      <c r="D262" s="85">
        <v>1</v>
      </c>
      <c r="E262" s="86">
        <v>4</v>
      </c>
      <c r="F262" s="86">
        <v>1</v>
      </c>
      <c r="G262" s="86">
        <v>6</v>
      </c>
      <c r="H262" s="14">
        <v>16.666666666666668</v>
      </c>
      <c r="I262" s="15">
        <v>66.666666666666671</v>
      </c>
      <c r="J262" s="16">
        <v>16.666666666666668</v>
      </c>
      <c r="M262" s="11"/>
    </row>
    <row r="263" spans="1:13">
      <c r="A263" s="137"/>
      <c r="B263" s="12">
        <v>5978032</v>
      </c>
      <c r="C263" s="13" t="s">
        <v>271</v>
      </c>
      <c r="D263" s="85">
        <v>11</v>
      </c>
      <c r="E263" s="86">
        <v>4</v>
      </c>
      <c r="F263" s="86">
        <v>3</v>
      </c>
      <c r="G263" s="86">
        <v>18</v>
      </c>
      <c r="H263" s="14">
        <v>61.111111111111114</v>
      </c>
      <c r="I263" s="15">
        <v>22.222222222222221</v>
      </c>
      <c r="J263" s="16">
        <v>16.666666666666668</v>
      </c>
      <c r="M263" s="11"/>
    </row>
    <row r="264" spans="1:13">
      <c r="A264" s="137"/>
      <c r="B264" s="12">
        <v>5978036</v>
      </c>
      <c r="C264" s="13" t="s">
        <v>272</v>
      </c>
      <c r="D264" s="85">
        <v>2</v>
      </c>
      <c r="E264" s="86">
        <v>3</v>
      </c>
      <c r="F264" s="86">
        <v>3</v>
      </c>
      <c r="G264" s="86">
        <v>8</v>
      </c>
      <c r="H264" s="14">
        <v>25</v>
      </c>
      <c r="I264" s="15">
        <v>37.5</v>
      </c>
      <c r="J264" s="16">
        <v>37.5</v>
      </c>
      <c r="M264" s="11"/>
    </row>
    <row r="265" spans="1:13">
      <c r="A265" s="138"/>
      <c r="B265" s="17">
        <v>5978040</v>
      </c>
      <c r="C265" s="18" t="s">
        <v>273</v>
      </c>
      <c r="D265" s="87" t="s">
        <v>23</v>
      </c>
      <c r="E265" s="88" t="s">
        <v>23</v>
      </c>
      <c r="F265" s="88" t="s">
        <v>23</v>
      </c>
      <c r="G265" s="88" t="s">
        <v>23</v>
      </c>
      <c r="H265" s="19" t="s">
        <v>23</v>
      </c>
      <c r="I265" s="20" t="s">
        <v>23</v>
      </c>
      <c r="J265" s="21" t="s">
        <v>23</v>
      </c>
      <c r="M265" s="11"/>
    </row>
    <row r="266" spans="1:13">
      <c r="A266" s="141" t="s">
        <v>274</v>
      </c>
      <c r="B266">
        <v>6411000</v>
      </c>
      <c r="C266" s="37" t="s">
        <v>275</v>
      </c>
      <c r="D266" s="68">
        <v>3</v>
      </c>
      <c r="E266" s="69">
        <v>18</v>
      </c>
      <c r="F266" s="70">
        <v>7</v>
      </c>
      <c r="G266" s="71">
        <v>28</v>
      </c>
      <c r="H266" s="38">
        <v>10.714285714285714</v>
      </c>
      <c r="I266" s="39">
        <v>64.285714285714292</v>
      </c>
      <c r="J266" s="40">
        <v>25</v>
      </c>
      <c r="M266" s="11"/>
    </row>
    <row r="267" spans="1:13">
      <c r="A267" s="141"/>
      <c r="B267">
        <v>6412000</v>
      </c>
      <c r="C267" s="42" t="s">
        <v>276</v>
      </c>
      <c r="D267" s="75">
        <v>23</v>
      </c>
      <c r="E267" s="76">
        <v>30</v>
      </c>
      <c r="F267" s="77">
        <v>63</v>
      </c>
      <c r="G267" s="78">
        <v>116</v>
      </c>
      <c r="H267" s="38">
        <v>19.827586206896552</v>
      </c>
      <c r="I267" s="39">
        <v>25.862068965517242</v>
      </c>
      <c r="J267" s="40">
        <v>54.310344827586206</v>
      </c>
      <c r="M267" s="11"/>
    </row>
    <row r="268" spans="1:13">
      <c r="A268" s="141"/>
      <c r="B268">
        <v>6413000</v>
      </c>
      <c r="C268" s="42" t="s">
        <v>277</v>
      </c>
      <c r="D268" s="75">
        <v>0</v>
      </c>
      <c r="E268" s="76">
        <v>5</v>
      </c>
      <c r="F268" s="77">
        <v>37</v>
      </c>
      <c r="G268" s="78">
        <v>42</v>
      </c>
      <c r="H268" s="38">
        <v>0</v>
      </c>
      <c r="I268" s="39">
        <v>11.904761904761905</v>
      </c>
      <c r="J268" s="40">
        <v>88.095238095238102</v>
      </c>
      <c r="M268" s="11"/>
    </row>
    <row r="269" spans="1:13">
      <c r="A269" s="141"/>
      <c r="B269">
        <v>6414000</v>
      </c>
      <c r="C269" s="42" t="s">
        <v>278</v>
      </c>
      <c r="D269" s="75">
        <v>7</v>
      </c>
      <c r="E269" s="76">
        <v>1</v>
      </c>
      <c r="F269" s="77">
        <v>20</v>
      </c>
      <c r="G269" s="78">
        <v>28</v>
      </c>
      <c r="H269" s="38">
        <v>25</v>
      </c>
      <c r="I269" s="39">
        <v>3.5714285714285716</v>
      </c>
      <c r="J269" s="40">
        <v>71.428571428571431</v>
      </c>
      <c r="M269" s="11"/>
    </row>
    <row r="270" spans="1:13">
      <c r="A270" s="141"/>
      <c r="B270">
        <v>6431000</v>
      </c>
      <c r="C270" s="42" t="s">
        <v>279</v>
      </c>
      <c r="D270" s="75">
        <v>12</v>
      </c>
      <c r="E270" s="76">
        <v>10</v>
      </c>
      <c r="F270" s="77">
        <v>1</v>
      </c>
      <c r="G270" s="78">
        <v>23</v>
      </c>
      <c r="H270" s="38">
        <v>52.173913043478258</v>
      </c>
      <c r="I270" s="39">
        <v>43.478260869565219</v>
      </c>
      <c r="J270" s="40">
        <v>4.3478260869565215</v>
      </c>
      <c r="M270" s="11"/>
    </row>
    <row r="271" spans="1:13">
      <c r="A271" s="141"/>
      <c r="B271">
        <v>6432000</v>
      </c>
      <c r="C271" s="42" t="s">
        <v>280</v>
      </c>
      <c r="D271" s="75">
        <v>9</v>
      </c>
      <c r="E271" s="76">
        <v>5</v>
      </c>
      <c r="F271" s="77">
        <v>6</v>
      </c>
      <c r="G271" s="78">
        <v>20</v>
      </c>
      <c r="H271" s="38">
        <v>45</v>
      </c>
      <c r="I271" s="39">
        <v>25</v>
      </c>
      <c r="J271" s="40">
        <v>30</v>
      </c>
      <c r="M271" s="11"/>
    </row>
    <row r="272" spans="1:13">
      <c r="A272" s="141"/>
      <c r="B272">
        <v>6433000</v>
      </c>
      <c r="C272" s="42" t="s">
        <v>281</v>
      </c>
      <c r="D272" s="75">
        <v>6</v>
      </c>
      <c r="E272" s="76">
        <v>3</v>
      </c>
      <c r="F272" s="77">
        <v>5</v>
      </c>
      <c r="G272" s="78">
        <v>14</v>
      </c>
      <c r="H272" s="38">
        <v>42.857142857142854</v>
      </c>
      <c r="I272" s="39">
        <v>21.428571428571427</v>
      </c>
      <c r="J272" s="40">
        <v>35.714285714285715</v>
      </c>
      <c r="M272" s="11"/>
    </row>
    <row r="273" spans="1:13">
      <c r="A273" s="141"/>
      <c r="B273">
        <v>6433012</v>
      </c>
      <c r="C273" s="42" t="s">
        <v>282</v>
      </c>
      <c r="D273" s="75">
        <v>2</v>
      </c>
      <c r="E273" s="79">
        <v>1</v>
      </c>
      <c r="F273" s="79">
        <v>0</v>
      </c>
      <c r="G273" s="78">
        <v>3</v>
      </c>
      <c r="H273" s="38">
        <v>66.666666666666671</v>
      </c>
      <c r="I273" s="39">
        <v>33.333333333333336</v>
      </c>
      <c r="J273" s="40">
        <v>0</v>
      </c>
      <c r="M273" s="11"/>
    </row>
    <row r="274" spans="1:13">
      <c r="A274" s="141"/>
      <c r="B274">
        <v>6434000</v>
      </c>
      <c r="C274" s="42" t="s">
        <v>283</v>
      </c>
      <c r="D274" s="75">
        <v>1</v>
      </c>
      <c r="E274" s="76">
        <v>3</v>
      </c>
      <c r="F274" s="77">
        <v>6</v>
      </c>
      <c r="G274" s="78">
        <v>10</v>
      </c>
      <c r="H274" s="38">
        <v>10</v>
      </c>
      <c r="I274" s="39">
        <v>30</v>
      </c>
      <c r="J274" s="40">
        <v>60</v>
      </c>
      <c r="M274" s="11"/>
    </row>
    <row r="275" spans="1:13">
      <c r="A275" s="141"/>
      <c r="B275">
        <v>6434001</v>
      </c>
      <c r="C275" s="42" t="s">
        <v>284</v>
      </c>
      <c r="D275" s="75">
        <v>5</v>
      </c>
      <c r="E275" s="76">
        <v>9</v>
      </c>
      <c r="F275" s="77">
        <v>3</v>
      </c>
      <c r="G275" s="78">
        <v>17</v>
      </c>
      <c r="H275" s="38">
        <v>29.411764705882351</v>
      </c>
      <c r="I275" s="39">
        <v>52.941176470588232</v>
      </c>
      <c r="J275" s="40">
        <v>17.647058823529413</v>
      </c>
      <c r="M275" s="11"/>
    </row>
    <row r="276" spans="1:13">
      <c r="A276" s="141"/>
      <c r="B276">
        <v>6435000</v>
      </c>
      <c r="C276" s="42" t="s">
        <v>285</v>
      </c>
      <c r="D276" s="75">
        <v>2</v>
      </c>
      <c r="E276" s="76">
        <v>2</v>
      </c>
      <c r="F276" s="77">
        <v>3</v>
      </c>
      <c r="G276" s="78">
        <v>7</v>
      </c>
      <c r="H276" s="38">
        <v>28.571428571428573</v>
      </c>
      <c r="I276" s="39">
        <v>28.571428571428573</v>
      </c>
      <c r="J276" s="40">
        <v>42.857142857142854</v>
      </c>
      <c r="M276" s="11"/>
    </row>
    <row r="277" spans="1:13">
      <c r="A277" s="141"/>
      <c r="B277">
        <v>6435014</v>
      </c>
      <c r="C277" s="42" t="s">
        <v>286</v>
      </c>
      <c r="D277" s="75" t="s">
        <v>23</v>
      </c>
      <c r="E277" s="76" t="s">
        <v>23</v>
      </c>
      <c r="F277" s="77" t="s">
        <v>23</v>
      </c>
      <c r="G277" s="78" t="s">
        <v>23</v>
      </c>
      <c r="H277" s="38" t="s">
        <v>23</v>
      </c>
      <c r="I277" s="39" t="s">
        <v>23</v>
      </c>
      <c r="J277" s="40" t="s">
        <v>23</v>
      </c>
      <c r="M277" s="11"/>
    </row>
    <row r="278" spans="1:13">
      <c r="A278" s="141"/>
      <c r="B278">
        <v>6436000</v>
      </c>
      <c r="C278" s="42" t="s">
        <v>287</v>
      </c>
      <c r="D278" s="75">
        <v>10</v>
      </c>
      <c r="E278" s="76">
        <v>12</v>
      </c>
      <c r="F278" s="77">
        <v>3</v>
      </c>
      <c r="G278" s="78">
        <v>25</v>
      </c>
      <c r="H278" s="38">
        <v>40</v>
      </c>
      <c r="I278" s="39">
        <v>48</v>
      </c>
      <c r="J278" s="40">
        <v>12</v>
      </c>
      <c r="M278" s="11"/>
    </row>
    <row r="279" spans="1:13">
      <c r="A279" s="141"/>
      <c r="B279">
        <v>6437000</v>
      </c>
      <c r="C279" s="42" t="s">
        <v>288</v>
      </c>
      <c r="D279" s="75">
        <v>7</v>
      </c>
      <c r="E279" s="76">
        <v>1</v>
      </c>
      <c r="F279" s="77">
        <v>3</v>
      </c>
      <c r="G279" s="78">
        <v>11</v>
      </c>
      <c r="H279" s="38">
        <v>63.636363636363633</v>
      </c>
      <c r="I279" s="39">
        <v>9.0909090909090917</v>
      </c>
      <c r="J279" s="40">
        <v>27.272727272727273</v>
      </c>
      <c r="M279" s="11"/>
    </row>
    <row r="280" spans="1:13">
      <c r="A280" s="141"/>
      <c r="B280">
        <v>6438000</v>
      </c>
      <c r="C280" s="42" t="s">
        <v>289</v>
      </c>
      <c r="D280" s="75">
        <v>12</v>
      </c>
      <c r="E280" s="76">
        <v>15</v>
      </c>
      <c r="F280" s="77">
        <v>14</v>
      </c>
      <c r="G280" s="78">
        <v>41</v>
      </c>
      <c r="H280" s="38">
        <v>29.26829268292683</v>
      </c>
      <c r="I280" s="39">
        <v>36.585365853658537</v>
      </c>
      <c r="J280" s="40">
        <v>34.146341463414636</v>
      </c>
      <c r="M280" s="11"/>
    </row>
    <row r="281" spans="1:13">
      <c r="A281" s="141"/>
      <c r="B281">
        <v>6439000</v>
      </c>
      <c r="C281" s="42" t="s">
        <v>290</v>
      </c>
      <c r="D281" s="75">
        <v>4</v>
      </c>
      <c r="E281" s="76">
        <v>5</v>
      </c>
      <c r="F281" s="77">
        <v>2</v>
      </c>
      <c r="G281" s="78">
        <v>11</v>
      </c>
      <c r="H281" s="38">
        <v>36.363636363636367</v>
      </c>
      <c r="I281" s="39">
        <v>45.454545454545453</v>
      </c>
      <c r="J281" s="40">
        <v>18.181818181818183</v>
      </c>
      <c r="M281" s="11"/>
    </row>
    <row r="282" spans="1:13">
      <c r="A282" s="141"/>
      <c r="B282">
        <v>6440000</v>
      </c>
      <c r="C282" s="42" t="s">
        <v>291</v>
      </c>
      <c r="D282" s="75">
        <v>4</v>
      </c>
      <c r="E282" s="76">
        <v>3</v>
      </c>
      <c r="F282" s="77">
        <v>0</v>
      </c>
      <c r="G282" s="78">
        <v>7</v>
      </c>
      <c r="H282" s="38">
        <v>57.142857142857146</v>
      </c>
      <c r="I282" s="39">
        <v>42.857142857142854</v>
      </c>
      <c r="J282" s="40">
        <v>0</v>
      </c>
      <c r="M282" s="11"/>
    </row>
    <row r="283" spans="1:13">
      <c r="A283" s="141"/>
      <c r="B283">
        <v>6531000</v>
      </c>
      <c r="C283" s="42" t="s">
        <v>292</v>
      </c>
      <c r="D283" s="75">
        <v>5</v>
      </c>
      <c r="E283" s="76">
        <v>0</v>
      </c>
      <c r="F283" s="77">
        <v>0</v>
      </c>
      <c r="G283" s="78">
        <v>5</v>
      </c>
      <c r="H283" s="38">
        <v>100</v>
      </c>
      <c r="I283" s="39">
        <v>0</v>
      </c>
      <c r="J283" s="40">
        <v>0</v>
      </c>
      <c r="M283" s="11"/>
    </row>
    <row r="284" spans="1:13">
      <c r="A284" s="141"/>
      <c r="B284">
        <v>6531005</v>
      </c>
      <c r="C284" s="42" t="s">
        <v>293</v>
      </c>
      <c r="D284" s="75">
        <v>1</v>
      </c>
      <c r="E284" s="76">
        <v>0</v>
      </c>
      <c r="F284" s="77">
        <v>0</v>
      </c>
      <c r="G284" s="78">
        <v>1</v>
      </c>
      <c r="H284" s="38">
        <v>100</v>
      </c>
      <c r="I284" s="39">
        <v>0</v>
      </c>
      <c r="J284" s="40">
        <v>0</v>
      </c>
      <c r="M284" s="11"/>
    </row>
    <row r="285" spans="1:13">
      <c r="A285" s="141"/>
      <c r="B285">
        <v>6532000</v>
      </c>
      <c r="C285" s="42" t="s">
        <v>294</v>
      </c>
      <c r="D285" s="75">
        <v>1</v>
      </c>
      <c r="E285" s="76">
        <v>0</v>
      </c>
      <c r="F285" s="77">
        <v>0</v>
      </c>
      <c r="G285" s="78">
        <v>1</v>
      </c>
      <c r="H285" s="38">
        <v>100</v>
      </c>
      <c r="I285" s="39">
        <v>0</v>
      </c>
      <c r="J285" s="40">
        <v>0</v>
      </c>
      <c r="M285" s="11"/>
    </row>
    <row r="286" spans="1:13">
      <c r="A286" s="141"/>
      <c r="B286">
        <v>6532023</v>
      </c>
      <c r="C286" s="42" t="s">
        <v>295</v>
      </c>
      <c r="D286" s="75">
        <v>0</v>
      </c>
      <c r="E286" s="79">
        <v>1</v>
      </c>
      <c r="F286" s="79">
        <v>0</v>
      </c>
      <c r="G286" s="78">
        <v>1</v>
      </c>
      <c r="H286" s="38">
        <v>0</v>
      </c>
      <c r="I286" s="39">
        <v>100</v>
      </c>
      <c r="J286" s="40">
        <v>0</v>
      </c>
      <c r="M286" s="11"/>
    </row>
    <row r="287" spans="1:13">
      <c r="A287" s="141"/>
      <c r="B287">
        <v>6533000</v>
      </c>
      <c r="C287" s="42" t="s">
        <v>296</v>
      </c>
      <c r="D287" s="75">
        <v>0</v>
      </c>
      <c r="E287" s="79">
        <v>0</v>
      </c>
      <c r="F287" s="79">
        <v>2</v>
      </c>
      <c r="G287" s="78">
        <v>2</v>
      </c>
      <c r="H287" s="38">
        <v>0</v>
      </c>
      <c r="I287" s="39">
        <v>0</v>
      </c>
      <c r="J287" s="40">
        <v>100</v>
      </c>
      <c r="M287" s="11"/>
    </row>
    <row r="288" spans="1:13">
      <c r="A288" s="141"/>
      <c r="B288">
        <v>6534000</v>
      </c>
      <c r="C288" s="42" t="s">
        <v>297</v>
      </c>
      <c r="D288" s="75">
        <v>2</v>
      </c>
      <c r="E288" s="76">
        <v>1</v>
      </c>
      <c r="F288" s="77">
        <v>0</v>
      </c>
      <c r="G288" s="78">
        <v>3</v>
      </c>
      <c r="H288" s="38">
        <v>66.666666666666671</v>
      </c>
      <c r="I288" s="39">
        <v>33.333333333333336</v>
      </c>
      <c r="J288" s="40">
        <v>0</v>
      </c>
      <c r="M288" s="11"/>
    </row>
    <row r="289" spans="1:13">
      <c r="A289" s="141"/>
      <c r="B289">
        <v>6534014</v>
      </c>
      <c r="C289" s="42" t="s">
        <v>298</v>
      </c>
      <c r="D289" s="75">
        <v>4</v>
      </c>
      <c r="E289" s="76">
        <v>0</v>
      </c>
      <c r="F289" s="77">
        <v>0</v>
      </c>
      <c r="G289" s="78">
        <v>4</v>
      </c>
      <c r="H289" s="38">
        <v>100</v>
      </c>
      <c r="I289" s="39">
        <v>0</v>
      </c>
      <c r="J289" s="40">
        <v>0</v>
      </c>
      <c r="M289" s="11"/>
    </row>
    <row r="290" spans="1:13">
      <c r="A290" s="141"/>
      <c r="B290">
        <v>6535000</v>
      </c>
      <c r="C290" s="42" t="s">
        <v>299</v>
      </c>
      <c r="D290" s="75">
        <v>0</v>
      </c>
      <c r="E290" s="79">
        <v>12</v>
      </c>
      <c r="F290" s="79">
        <v>0</v>
      </c>
      <c r="G290" s="78">
        <v>12</v>
      </c>
      <c r="H290" s="38">
        <v>0</v>
      </c>
      <c r="I290" s="39">
        <v>100</v>
      </c>
      <c r="J290" s="40">
        <v>0</v>
      </c>
      <c r="M290" s="11"/>
    </row>
    <row r="291" spans="1:13">
      <c r="A291" s="141"/>
      <c r="B291">
        <v>6611000</v>
      </c>
      <c r="C291" s="42" t="s">
        <v>300</v>
      </c>
      <c r="D291" s="75">
        <v>11</v>
      </c>
      <c r="E291" s="76">
        <v>4</v>
      </c>
      <c r="F291" s="77">
        <v>4</v>
      </c>
      <c r="G291" s="78">
        <v>19</v>
      </c>
      <c r="H291" s="38">
        <v>57.89473684210526</v>
      </c>
      <c r="I291" s="39">
        <v>21.05263157894737</v>
      </c>
      <c r="J291" s="40">
        <v>21.05263157894737</v>
      </c>
      <c r="M291" s="11"/>
    </row>
    <row r="292" spans="1:13">
      <c r="A292" s="141"/>
      <c r="B292">
        <v>6631000</v>
      </c>
      <c r="C292" s="42" t="s">
        <v>301</v>
      </c>
      <c r="D292" s="75">
        <v>13</v>
      </c>
      <c r="E292" s="76">
        <v>1</v>
      </c>
      <c r="F292" s="77">
        <v>0</v>
      </c>
      <c r="G292" s="78">
        <v>14</v>
      </c>
      <c r="H292" s="38">
        <v>92.857142857142861</v>
      </c>
      <c r="I292" s="39">
        <v>7.1428571428571432</v>
      </c>
      <c r="J292" s="40">
        <v>0</v>
      </c>
      <c r="M292" s="11"/>
    </row>
    <row r="293" spans="1:13">
      <c r="A293" s="141"/>
      <c r="B293">
        <v>6631009</v>
      </c>
      <c r="C293" s="42" t="s">
        <v>302</v>
      </c>
      <c r="D293" s="75">
        <v>3</v>
      </c>
      <c r="E293" s="79">
        <v>1</v>
      </c>
      <c r="F293" s="79">
        <v>0</v>
      </c>
      <c r="G293" s="78">
        <v>4</v>
      </c>
      <c r="H293" s="43">
        <v>75</v>
      </c>
      <c r="I293" s="39">
        <v>25</v>
      </c>
      <c r="J293" s="40">
        <v>0</v>
      </c>
      <c r="M293" s="11"/>
    </row>
    <row r="294" spans="1:13">
      <c r="A294" s="141"/>
      <c r="B294">
        <v>6632000</v>
      </c>
      <c r="C294" s="42" t="s">
        <v>303</v>
      </c>
      <c r="D294" s="75">
        <v>4</v>
      </c>
      <c r="E294" s="76">
        <v>0</v>
      </c>
      <c r="F294" s="77">
        <v>2</v>
      </c>
      <c r="G294" s="78">
        <v>6</v>
      </c>
      <c r="H294" s="38">
        <v>66.666666666666671</v>
      </c>
      <c r="I294" s="39">
        <v>0</v>
      </c>
      <c r="J294" s="40">
        <v>33.333333333333336</v>
      </c>
      <c r="M294" s="11"/>
    </row>
    <row r="295" spans="1:13">
      <c r="A295" s="141"/>
      <c r="B295">
        <v>6633000</v>
      </c>
      <c r="C295" s="42" t="s">
        <v>304</v>
      </c>
      <c r="D295" s="75">
        <v>86</v>
      </c>
      <c r="E295" s="76">
        <v>48</v>
      </c>
      <c r="F295" s="77">
        <v>32</v>
      </c>
      <c r="G295" s="78">
        <v>166</v>
      </c>
      <c r="H295" s="38">
        <v>51.807228915662648</v>
      </c>
      <c r="I295" s="39">
        <v>28.91566265060241</v>
      </c>
      <c r="J295" s="40">
        <v>19.277108433734941</v>
      </c>
      <c r="M295" s="11"/>
    </row>
    <row r="296" spans="1:13">
      <c r="A296" s="141"/>
      <c r="B296">
        <v>6634000</v>
      </c>
      <c r="C296" s="42" t="s">
        <v>305</v>
      </c>
      <c r="D296" s="75">
        <v>1</v>
      </c>
      <c r="E296" s="76">
        <v>1</v>
      </c>
      <c r="F296" s="77">
        <v>0</v>
      </c>
      <c r="G296" s="78">
        <v>2</v>
      </c>
      <c r="H296" s="38">
        <v>50</v>
      </c>
      <c r="I296" s="39">
        <v>50</v>
      </c>
      <c r="J296" s="40">
        <v>0</v>
      </c>
      <c r="M296" s="11"/>
    </row>
    <row r="297" spans="1:13">
      <c r="A297" s="141"/>
      <c r="B297">
        <v>6635000</v>
      </c>
      <c r="C297" s="42" t="s">
        <v>306</v>
      </c>
      <c r="D297" s="75">
        <v>5</v>
      </c>
      <c r="E297" s="76">
        <v>0</v>
      </c>
      <c r="F297" s="77">
        <v>0</v>
      </c>
      <c r="G297" s="78">
        <v>5</v>
      </c>
      <c r="H297" s="38">
        <v>100</v>
      </c>
      <c r="I297" s="39">
        <v>0</v>
      </c>
      <c r="J297" s="40">
        <v>0</v>
      </c>
      <c r="M297" s="11"/>
    </row>
    <row r="298" spans="1:13">
      <c r="A298" s="141"/>
      <c r="B298">
        <v>6636000</v>
      </c>
      <c r="C298" s="41" t="s">
        <v>307</v>
      </c>
      <c r="D298" s="72">
        <v>3</v>
      </c>
      <c r="E298" s="80">
        <v>2</v>
      </c>
      <c r="F298" s="81">
        <v>5</v>
      </c>
      <c r="G298" s="74">
        <v>10</v>
      </c>
      <c r="H298" s="61">
        <v>30</v>
      </c>
      <c r="I298" s="62">
        <v>20</v>
      </c>
      <c r="J298" s="63">
        <v>50</v>
      </c>
      <c r="M298" s="11"/>
    </row>
    <row r="299" spans="1:13">
      <c r="A299" s="136" t="s">
        <v>308</v>
      </c>
      <c r="B299" s="6">
        <v>7111000</v>
      </c>
      <c r="C299" s="7" t="s">
        <v>309</v>
      </c>
      <c r="D299" s="83">
        <v>6</v>
      </c>
      <c r="E299" s="84">
        <v>0</v>
      </c>
      <c r="F299" s="84">
        <v>0</v>
      </c>
      <c r="G299" s="84">
        <v>6</v>
      </c>
      <c r="H299" s="30">
        <v>100</v>
      </c>
      <c r="I299" s="31">
        <v>0</v>
      </c>
      <c r="J299" s="32">
        <v>0</v>
      </c>
      <c r="K299" s="44"/>
      <c r="M299" s="11"/>
    </row>
    <row r="300" spans="1:13">
      <c r="A300" s="137"/>
      <c r="B300" s="12">
        <v>7131000</v>
      </c>
      <c r="C300" s="13" t="s">
        <v>310</v>
      </c>
      <c r="D300" s="85">
        <v>2</v>
      </c>
      <c r="E300" s="86">
        <v>4</v>
      </c>
      <c r="F300" s="86">
        <v>2</v>
      </c>
      <c r="G300" s="86">
        <v>8</v>
      </c>
      <c r="H300" s="14">
        <v>25</v>
      </c>
      <c r="I300" s="15">
        <v>50</v>
      </c>
      <c r="J300" s="16">
        <v>25</v>
      </c>
      <c r="K300" s="44"/>
      <c r="M300" s="11"/>
    </row>
    <row r="301" spans="1:13">
      <c r="A301" s="137"/>
      <c r="B301" s="12">
        <v>7132000</v>
      </c>
      <c r="C301" s="13" t="s">
        <v>311</v>
      </c>
      <c r="D301" s="85">
        <v>0</v>
      </c>
      <c r="E301" s="86">
        <v>1</v>
      </c>
      <c r="F301" s="86">
        <v>0</v>
      </c>
      <c r="G301" s="86">
        <v>1</v>
      </c>
      <c r="H301" s="14">
        <v>0</v>
      </c>
      <c r="I301" s="15">
        <v>100</v>
      </c>
      <c r="J301" s="16">
        <v>0</v>
      </c>
      <c r="K301" s="44"/>
      <c r="M301" s="11"/>
    </row>
    <row r="302" spans="1:13">
      <c r="A302" s="137"/>
      <c r="B302" s="12">
        <v>7133000</v>
      </c>
      <c r="C302" s="13" t="s">
        <v>312</v>
      </c>
      <c r="D302" s="85" t="s">
        <v>23</v>
      </c>
      <c r="E302" s="86" t="s">
        <v>23</v>
      </c>
      <c r="F302" s="86" t="s">
        <v>23</v>
      </c>
      <c r="G302" s="86" t="s">
        <v>23</v>
      </c>
      <c r="H302" s="14" t="s">
        <v>23</v>
      </c>
      <c r="I302" s="15" t="s">
        <v>23</v>
      </c>
      <c r="J302" s="16" t="s">
        <v>23</v>
      </c>
      <c r="K302" s="44"/>
      <c r="M302" s="11"/>
    </row>
    <row r="303" spans="1:13">
      <c r="A303" s="137"/>
      <c r="B303" s="12">
        <v>7133006</v>
      </c>
      <c r="C303" s="13" t="s">
        <v>313</v>
      </c>
      <c r="D303" s="85" t="s">
        <v>23</v>
      </c>
      <c r="E303" s="86" t="s">
        <v>23</v>
      </c>
      <c r="F303" s="86" t="s">
        <v>23</v>
      </c>
      <c r="G303" s="86" t="s">
        <v>23</v>
      </c>
      <c r="H303" s="14" t="s">
        <v>23</v>
      </c>
      <c r="I303" s="15" t="s">
        <v>23</v>
      </c>
      <c r="J303" s="16" t="s">
        <v>23</v>
      </c>
      <c r="K303" s="44"/>
      <c r="M303" s="11"/>
    </row>
    <row r="304" spans="1:13">
      <c r="A304" s="137"/>
      <c r="B304" s="12">
        <v>7134000</v>
      </c>
      <c r="C304" s="13" t="s">
        <v>314</v>
      </c>
      <c r="D304" s="85" t="s">
        <v>23</v>
      </c>
      <c r="E304" s="86" t="s">
        <v>23</v>
      </c>
      <c r="F304" s="86" t="s">
        <v>23</v>
      </c>
      <c r="G304" s="86" t="s">
        <v>23</v>
      </c>
      <c r="H304" s="14" t="s">
        <v>23</v>
      </c>
      <c r="I304" s="15" t="s">
        <v>23</v>
      </c>
      <c r="J304" s="16" t="s">
        <v>23</v>
      </c>
      <c r="K304" s="44"/>
      <c r="M304" s="11"/>
    </row>
    <row r="305" spans="1:13">
      <c r="A305" s="137"/>
      <c r="B305" s="12">
        <v>7134045</v>
      </c>
      <c r="C305" s="13" t="s">
        <v>315</v>
      </c>
      <c r="D305" s="85" t="s">
        <v>23</v>
      </c>
      <c r="E305" s="86" t="s">
        <v>23</v>
      </c>
      <c r="F305" s="86" t="s">
        <v>23</v>
      </c>
      <c r="G305" s="86" t="s">
        <v>23</v>
      </c>
      <c r="H305" s="14" t="s">
        <v>23</v>
      </c>
      <c r="I305" s="15" t="s">
        <v>23</v>
      </c>
      <c r="J305" s="16" t="s">
        <v>23</v>
      </c>
      <c r="K305" s="44"/>
      <c r="M305" s="11"/>
    </row>
    <row r="306" spans="1:13">
      <c r="A306" s="137"/>
      <c r="B306" s="12">
        <v>7135000</v>
      </c>
      <c r="C306" s="13" t="s">
        <v>316</v>
      </c>
      <c r="D306" s="85" t="s">
        <v>23</v>
      </c>
      <c r="E306" s="86" t="s">
        <v>23</v>
      </c>
      <c r="F306" s="86" t="s">
        <v>23</v>
      </c>
      <c r="G306" s="86" t="s">
        <v>23</v>
      </c>
      <c r="H306" s="14" t="s">
        <v>23</v>
      </c>
      <c r="I306" s="15" t="s">
        <v>23</v>
      </c>
      <c r="J306" s="16" t="s">
        <v>23</v>
      </c>
      <c r="K306" s="44"/>
      <c r="M306" s="11"/>
    </row>
    <row r="307" spans="1:13">
      <c r="A307" s="137"/>
      <c r="B307" s="12">
        <v>7137000</v>
      </c>
      <c r="C307" s="13" t="s">
        <v>317</v>
      </c>
      <c r="D307" s="85" t="s">
        <v>23</v>
      </c>
      <c r="E307" s="86" t="s">
        <v>23</v>
      </c>
      <c r="F307" s="86" t="s">
        <v>23</v>
      </c>
      <c r="G307" s="86" t="s">
        <v>23</v>
      </c>
      <c r="H307" s="14" t="s">
        <v>23</v>
      </c>
      <c r="I307" s="15" t="s">
        <v>23</v>
      </c>
      <c r="J307" s="16" t="s">
        <v>23</v>
      </c>
      <c r="K307" s="44"/>
      <c r="M307" s="11"/>
    </row>
    <row r="308" spans="1:13">
      <c r="A308" s="137"/>
      <c r="B308" s="12">
        <v>7137003</v>
      </c>
      <c r="C308" s="13" t="s">
        <v>318</v>
      </c>
      <c r="D308" s="85" t="s">
        <v>23</v>
      </c>
      <c r="E308" s="86" t="s">
        <v>23</v>
      </c>
      <c r="F308" s="86" t="s">
        <v>23</v>
      </c>
      <c r="G308" s="86" t="s">
        <v>23</v>
      </c>
      <c r="H308" s="14" t="s">
        <v>23</v>
      </c>
      <c r="I308" s="15" t="s">
        <v>23</v>
      </c>
      <c r="J308" s="16" t="s">
        <v>23</v>
      </c>
      <c r="K308" s="44"/>
      <c r="M308" s="11"/>
    </row>
    <row r="309" spans="1:13">
      <c r="A309" s="137"/>
      <c r="B309" s="12">
        <v>7137068</v>
      </c>
      <c r="C309" s="13" t="s">
        <v>319</v>
      </c>
      <c r="D309" s="85">
        <v>1</v>
      </c>
      <c r="E309" s="86">
        <v>0</v>
      </c>
      <c r="F309" s="86">
        <v>0</v>
      </c>
      <c r="G309" s="86">
        <v>1</v>
      </c>
      <c r="H309" s="14">
        <v>100</v>
      </c>
      <c r="I309" s="15">
        <v>0</v>
      </c>
      <c r="J309" s="16">
        <v>0</v>
      </c>
      <c r="K309" s="44"/>
      <c r="M309" s="11"/>
    </row>
    <row r="310" spans="1:13">
      <c r="A310" s="137"/>
      <c r="B310" s="12">
        <v>7138000</v>
      </c>
      <c r="C310" s="13" t="s">
        <v>320</v>
      </c>
      <c r="D310" s="85" t="s">
        <v>23</v>
      </c>
      <c r="E310" s="86" t="s">
        <v>23</v>
      </c>
      <c r="F310" s="86" t="s">
        <v>23</v>
      </c>
      <c r="G310" s="86" t="s">
        <v>23</v>
      </c>
      <c r="H310" s="14" t="s">
        <v>23</v>
      </c>
      <c r="I310" s="15" t="s">
        <v>23</v>
      </c>
      <c r="J310" s="16" t="s">
        <v>23</v>
      </c>
      <c r="K310" s="44"/>
      <c r="M310" s="11"/>
    </row>
    <row r="311" spans="1:13">
      <c r="A311" s="137"/>
      <c r="B311" s="12">
        <v>7138045</v>
      </c>
      <c r="C311" s="13" t="s">
        <v>321</v>
      </c>
      <c r="D311" s="85">
        <v>3</v>
      </c>
      <c r="E311" s="86">
        <v>0</v>
      </c>
      <c r="F311" s="86">
        <v>0</v>
      </c>
      <c r="G311" s="86">
        <v>3</v>
      </c>
      <c r="H311" s="14">
        <v>100</v>
      </c>
      <c r="I311" s="15">
        <v>0</v>
      </c>
      <c r="J311" s="16">
        <v>0</v>
      </c>
      <c r="K311" s="44"/>
      <c r="M311" s="11"/>
    </row>
    <row r="312" spans="1:13">
      <c r="A312" s="137"/>
      <c r="B312" s="12">
        <v>7140000</v>
      </c>
      <c r="C312" s="13" t="s">
        <v>322</v>
      </c>
      <c r="D312" s="85" t="s">
        <v>23</v>
      </c>
      <c r="E312" s="86" t="s">
        <v>23</v>
      </c>
      <c r="F312" s="86" t="s">
        <v>23</v>
      </c>
      <c r="G312" s="86" t="s">
        <v>23</v>
      </c>
      <c r="H312" s="14" t="s">
        <v>23</v>
      </c>
      <c r="I312" s="15" t="s">
        <v>23</v>
      </c>
      <c r="J312" s="16" t="s">
        <v>23</v>
      </c>
      <c r="K312" s="44"/>
      <c r="M312" s="11"/>
    </row>
    <row r="313" spans="1:13">
      <c r="A313" s="137"/>
      <c r="B313" s="12">
        <v>7141000</v>
      </c>
      <c r="C313" s="13" t="s">
        <v>323</v>
      </c>
      <c r="D313" s="85">
        <v>2</v>
      </c>
      <c r="E313" s="86">
        <v>0</v>
      </c>
      <c r="F313" s="86">
        <v>1</v>
      </c>
      <c r="G313" s="86">
        <v>3</v>
      </c>
      <c r="H313" s="14">
        <v>66.666666666666671</v>
      </c>
      <c r="I313" s="15">
        <v>0</v>
      </c>
      <c r="J313" s="16">
        <v>33.333333333333336</v>
      </c>
      <c r="K313" s="44"/>
      <c r="M313" s="11"/>
    </row>
    <row r="314" spans="1:13">
      <c r="A314" s="137"/>
      <c r="B314" s="12">
        <v>7143000</v>
      </c>
      <c r="C314" s="13" t="s">
        <v>324</v>
      </c>
      <c r="D314" s="85" t="s">
        <v>23</v>
      </c>
      <c r="E314" s="86" t="s">
        <v>23</v>
      </c>
      <c r="F314" s="86" t="s">
        <v>23</v>
      </c>
      <c r="G314" s="86" t="s">
        <v>23</v>
      </c>
      <c r="H314" s="14" t="s">
        <v>23</v>
      </c>
      <c r="I314" s="15" t="s">
        <v>23</v>
      </c>
      <c r="J314" s="16" t="s">
        <v>23</v>
      </c>
      <c r="K314" s="44"/>
      <c r="M314" s="11"/>
    </row>
    <row r="315" spans="1:13">
      <c r="A315" s="137"/>
      <c r="B315" s="12">
        <v>7211000</v>
      </c>
      <c r="C315" s="13" t="s">
        <v>325</v>
      </c>
      <c r="D315" s="85">
        <v>14</v>
      </c>
      <c r="E315" s="86">
        <v>4</v>
      </c>
      <c r="F315" s="86">
        <v>8</v>
      </c>
      <c r="G315" s="86">
        <v>26</v>
      </c>
      <c r="H315" s="14">
        <v>53.846153846153847</v>
      </c>
      <c r="I315" s="15">
        <v>15.384615384615385</v>
      </c>
      <c r="J315" s="16">
        <v>30.76923076923077</v>
      </c>
      <c r="K315" s="44"/>
      <c r="M315" s="11"/>
    </row>
    <row r="316" spans="1:13">
      <c r="A316" s="137"/>
      <c r="B316" s="12">
        <v>7231000</v>
      </c>
      <c r="C316" s="13" t="s">
        <v>326</v>
      </c>
      <c r="D316" s="85" t="s">
        <v>23</v>
      </c>
      <c r="E316" s="86" t="s">
        <v>23</v>
      </c>
      <c r="F316" s="86" t="s">
        <v>23</v>
      </c>
      <c r="G316" s="86" t="s">
        <v>23</v>
      </c>
      <c r="H316" s="14" t="s">
        <v>23</v>
      </c>
      <c r="I316" s="15" t="s">
        <v>23</v>
      </c>
      <c r="J316" s="16" t="s">
        <v>23</v>
      </c>
      <c r="K316" s="44"/>
      <c r="M316" s="11"/>
    </row>
    <row r="317" spans="1:13">
      <c r="A317" s="137"/>
      <c r="B317" s="12">
        <v>7232000</v>
      </c>
      <c r="C317" s="13" t="s">
        <v>327</v>
      </c>
      <c r="D317" s="85">
        <v>7</v>
      </c>
      <c r="E317" s="86">
        <v>0</v>
      </c>
      <c r="F317" s="86">
        <v>3</v>
      </c>
      <c r="G317" s="86">
        <v>10</v>
      </c>
      <c r="H317" s="14">
        <v>70</v>
      </c>
      <c r="I317" s="15">
        <v>0</v>
      </c>
      <c r="J317" s="16">
        <v>30</v>
      </c>
      <c r="K317" s="44"/>
      <c r="M317" s="11"/>
    </row>
    <row r="318" spans="1:13">
      <c r="A318" s="137"/>
      <c r="B318" s="12">
        <v>7233000</v>
      </c>
      <c r="C318" s="13" t="s">
        <v>328</v>
      </c>
      <c r="D318" s="85" t="s">
        <v>23</v>
      </c>
      <c r="E318" s="86" t="s">
        <v>23</v>
      </c>
      <c r="F318" s="86" t="s">
        <v>23</v>
      </c>
      <c r="G318" s="86" t="s">
        <v>23</v>
      </c>
      <c r="H318" s="14" t="s">
        <v>23</v>
      </c>
      <c r="I318" s="15" t="s">
        <v>23</v>
      </c>
      <c r="J318" s="16" t="s">
        <v>23</v>
      </c>
      <c r="K318" s="44"/>
      <c r="M318" s="11"/>
    </row>
    <row r="319" spans="1:13">
      <c r="A319" s="137"/>
      <c r="B319" s="12">
        <v>7235000</v>
      </c>
      <c r="C319" s="13" t="s">
        <v>329</v>
      </c>
      <c r="D319" s="85">
        <v>2</v>
      </c>
      <c r="E319" s="86">
        <v>2</v>
      </c>
      <c r="F319" s="86">
        <v>0</v>
      </c>
      <c r="G319" s="86">
        <v>4</v>
      </c>
      <c r="H319" s="14">
        <v>50</v>
      </c>
      <c r="I319" s="15">
        <v>50</v>
      </c>
      <c r="J319" s="16">
        <v>0</v>
      </c>
      <c r="K319" s="44"/>
      <c r="M319" s="11"/>
    </row>
    <row r="320" spans="1:13">
      <c r="A320" s="137"/>
      <c r="B320" s="12">
        <v>7311000</v>
      </c>
      <c r="C320" s="13" t="s">
        <v>330</v>
      </c>
      <c r="D320" s="85">
        <v>1</v>
      </c>
      <c r="E320" s="86">
        <v>0</v>
      </c>
      <c r="F320" s="86">
        <v>0</v>
      </c>
      <c r="G320" s="86">
        <v>1</v>
      </c>
      <c r="H320" s="14">
        <v>100</v>
      </c>
      <c r="I320" s="15">
        <v>0</v>
      </c>
      <c r="J320" s="16">
        <v>0</v>
      </c>
      <c r="K320" s="44"/>
      <c r="M320" s="11"/>
    </row>
    <row r="321" spans="1:13">
      <c r="A321" s="137"/>
      <c r="B321" s="12">
        <v>7312000</v>
      </c>
      <c r="C321" s="13" t="s">
        <v>331</v>
      </c>
      <c r="D321" s="85">
        <v>0</v>
      </c>
      <c r="E321" s="86">
        <v>4</v>
      </c>
      <c r="F321" s="86">
        <v>5</v>
      </c>
      <c r="G321" s="86">
        <v>9</v>
      </c>
      <c r="H321" s="14">
        <v>0</v>
      </c>
      <c r="I321" s="15">
        <v>44.444444444444443</v>
      </c>
      <c r="J321" s="16">
        <v>55.555555555555557</v>
      </c>
      <c r="K321" s="44"/>
      <c r="M321" s="11"/>
    </row>
    <row r="322" spans="1:13">
      <c r="A322" s="137"/>
      <c r="B322" s="12">
        <v>7313000</v>
      </c>
      <c r="C322" s="13" t="s">
        <v>332</v>
      </c>
      <c r="D322" s="85" t="s">
        <v>23</v>
      </c>
      <c r="E322" s="86" t="s">
        <v>23</v>
      </c>
      <c r="F322" s="86" t="s">
        <v>23</v>
      </c>
      <c r="G322" s="86" t="s">
        <v>23</v>
      </c>
      <c r="H322" s="14" t="s">
        <v>23</v>
      </c>
      <c r="I322" s="15" t="s">
        <v>23</v>
      </c>
      <c r="J322" s="16" t="s">
        <v>23</v>
      </c>
      <c r="K322" s="44"/>
      <c r="M322" s="11"/>
    </row>
    <row r="323" spans="1:13">
      <c r="A323" s="137"/>
      <c r="B323" s="12">
        <v>7314000</v>
      </c>
      <c r="C323" s="13" t="s">
        <v>333</v>
      </c>
      <c r="D323" s="85">
        <v>12</v>
      </c>
      <c r="E323" s="86">
        <v>15</v>
      </c>
      <c r="F323" s="86">
        <v>10</v>
      </c>
      <c r="G323" s="86">
        <v>37</v>
      </c>
      <c r="H323" s="14">
        <v>32.432432432432435</v>
      </c>
      <c r="I323" s="15">
        <v>40.54054054054054</v>
      </c>
      <c r="J323" s="16">
        <v>27.027027027027028</v>
      </c>
      <c r="K323" s="44"/>
      <c r="M323" s="11"/>
    </row>
    <row r="324" spans="1:13">
      <c r="A324" s="137"/>
      <c r="B324" s="12">
        <v>7315000</v>
      </c>
      <c r="C324" s="13" t="s">
        <v>334</v>
      </c>
      <c r="D324" s="85">
        <v>5</v>
      </c>
      <c r="E324" s="86">
        <v>13</v>
      </c>
      <c r="F324" s="86">
        <v>7</v>
      </c>
      <c r="G324" s="86">
        <v>25</v>
      </c>
      <c r="H324" s="14">
        <v>20</v>
      </c>
      <c r="I324" s="15">
        <v>52</v>
      </c>
      <c r="J324" s="16">
        <v>28</v>
      </c>
      <c r="K324" s="44"/>
      <c r="M324" s="11"/>
    </row>
    <row r="325" spans="1:13">
      <c r="A325" s="137"/>
      <c r="B325" s="12">
        <v>7316000</v>
      </c>
      <c r="C325" s="13" t="s">
        <v>335</v>
      </c>
      <c r="D325" s="85" t="s">
        <v>23</v>
      </c>
      <c r="E325" s="86" t="s">
        <v>23</v>
      </c>
      <c r="F325" s="86" t="s">
        <v>23</v>
      </c>
      <c r="G325" s="86" t="s">
        <v>23</v>
      </c>
      <c r="H325" s="14" t="s">
        <v>23</v>
      </c>
      <c r="I325" s="15" t="s">
        <v>23</v>
      </c>
      <c r="J325" s="16" t="s">
        <v>23</v>
      </c>
      <c r="K325" s="44"/>
      <c r="M325" s="11"/>
    </row>
    <row r="326" spans="1:13">
      <c r="A326" s="137"/>
      <c r="B326" s="12">
        <v>7317000</v>
      </c>
      <c r="C326" s="13" t="s">
        <v>336</v>
      </c>
      <c r="D326" s="85">
        <v>2</v>
      </c>
      <c r="E326" s="86">
        <v>0</v>
      </c>
      <c r="F326" s="86">
        <v>0</v>
      </c>
      <c r="G326" s="86">
        <v>2</v>
      </c>
      <c r="H326" s="14">
        <v>100</v>
      </c>
      <c r="I326" s="15">
        <v>0</v>
      </c>
      <c r="J326" s="16">
        <v>0</v>
      </c>
      <c r="K326" s="44"/>
      <c r="M326" s="11"/>
    </row>
    <row r="327" spans="1:13">
      <c r="A327" s="137"/>
      <c r="B327" s="12">
        <v>7318000</v>
      </c>
      <c r="C327" s="13" t="s">
        <v>337</v>
      </c>
      <c r="D327" s="85">
        <v>13</v>
      </c>
      <c r="E327" s="86">
        <v>0</v>
      </c>
      <c r="F327" s="86">
        <v>0</v>
      </c>
      <c r="G327" s="86">
        <v>13</v>
      </c>
      <c r="H327" s="14">
        <v>100</v>
      </c>
      <c r="I327" s="15">
        <v>0</v>
      </c>
      <c r="J327" s="16">
        <v>0</v>
      </c>
      <c r="K327" s="44"/>
      <c r="M327" s="11"/>
    </row>
    <row r="328" spans="1:13">
      <c r="A328" s="137"/>
      <c r="B328" s="12">
        <v>7319000</v>
      </c>
      <c r="C328" s="13" t="s">
        <v>338</v>
      </c>
      <c r="D328" s="85">
        <v>7</v>
      </c>
      <c r="E328" s="86">
        <v>1</v>
      </c>
      <c r="F328" s="86">
        <v>1</v>
      </c>
      <c r="G328" s="86">
        <v>9</v>
      </c>
      <c r="H328" s="14">
        <v>77.777777777777771</v>
      </c>
      <c r="I328" s="15">
        <v>11.111111111111111</v>
      </c>
      <c r="J328" s="16">
        <v>11.111111111111111</v>
      </c>
      <c r="K328" s="44"/>
      <c r="M328" s="11"/>
    </row>
    <row r="329" spans="1:13">
      <c r="A329" s="137"/>
      <c r="B329" s="12">
        <v>7320000</v>
      </c>
      <c r="C329" s="13" t="s">
        <v>339</v>
      </c>
      <c r="D329" s="85" t="s">
        <v>23</v>
      </c>
      <c r="E329" s="86" t="s">
        <v>23</v>
      </c>
      <c r="F329" s="86" t="s">
        <v>23</v>
      </c>
      <c r="G329" s="86" t="s">
        <v>23</v>
      </c>
      <c r="H329" s="14" t="s">
        <v>23</v>
      </c>
      <c r="I329" s="15" t="s">
        <v>23</v>
      </c>
      <c r="J329" s="16" t="s">
        <v>23</v>
      </c>
      <c r="K329" s="44"/>
      <c r="M329" s="11"/>
    </row>
    <row r="330" spans="1:13">
      <c r="A330" s="137"/>
      <c r="B330" s="12">
        <v>7331000</v>
      </c>
      <c r="C330" s="13" t="s">
        <v>340</v>
      </c>
      <c r="D330" s="85">
        <v>9</v>
      </c>
      <c r="E330" s="86">
        <v>2</v>
      </c>
      <c r="F330" s="86">
        <v>2</v>
      </c>
      <c r="G330" s="86">
        <v>13</v>
      </c>
      <c r="H330" s="14">
        <v>69.230769230769226</v>
      </c>
      <c r="I330" s="15">
        <v>15.384615384615385</v>
      </c>
      <c r="J330" s="16">
        <v>15.384615384615385</v>
      </c>
      <c r="K330" s="44"/>
      <c r="M330" s="11"/>
    </row>
    <row r="331" spans="1:13">
      <c r="A331" s="137"/>
      <c r="B331" s="12">
        <v>7332000</v>
      </c>
      <c r="C331" s="13" t="s">
        <v>341</v>
      </c>
      <c r="D331" s="85">
        <v>2</v>
      </c>
      <c r="E331" s="86">
        <v>2</v>
      </c>
      <c r="F331" s="86">
        <v>1</v>
      </c>
      <c r="G331" s="86">
        <v>5</v>
      </c>
      <c r="H331" s="14">
        <v>40</v>
      </c>
      <c r="I331" s="15">
        <v>40</v>
      </c>
      <c r="J331" s="16">
        <v>20</v>
      </c>
      <c r="K331" s="44"/>
      <c r="M331" s="11"/>
    </row>
    <row r="332" spans="1:13">
      <c r="A332" s="137"/>
      <c r="B332" s="12">
        <v>7333000</v>
      </c>
      <c r="C332" s="13" t="s">
        <v>342</v>
      </c>
      <c r="D332" s="85" t="s">
        <v>23</v>
      </c>
      <c r="E332" s="86" t="s">
        <v>23</v>
      </c>
      <c r="F332" s="86" t="s">
        <v>23</v>
      </c>
      <c r="G332" s="86" t="s">
        <v>23</v>
      </c>
      <c r="H332" s="14" t="s">
        <v>23</v>
      </c>
      <c r="I332" s="15" t="s">
        <v>23</v>
      </c>
      <c r="J332" s="16" t="s">
        <v>23</v>
      </c>
      <c r="K332" s="44"/>
      <c r="M332" s="11"/>
    </row>
    <row r="333" spans="1:13">
      <c r="A333" s="137"/>
      <c r="B333" s="12">
        <v>7334000</v>
      </c>
      <c r="C333" s="13" t="s">
        <v>343</v>
      </c>
      <c r="D333" s="85">
        <v>7</v>
      </c>
      <c r="E333" s="86">
        <v>0</v>
      </c>
      <c r="F333" s="86">
        <v>0</v>
      </c>
      <c r="G333" s="86">
        <v>7</v>
      </c>
      <c r="H333" s="14">
        <v>100</v>
      </c>
      <c r="I333" s="15">
        <v>0</v>
      </c>
      <c r="J333" s="16">
        <v>0</v>
      </c>
      <c r="K333" s="44"/>
      <c r="M333" s="11"/>
    </row>
    <row r="334" spans="1:13">
      <c r="A334" s="137"/>
      <c r="B334" s="12">
        <v>7335000</v>
      </c>
      <c r="C334" s="13" t="s">
        <v>344</v>
      </c>
      <c r="D334" s="85">
        <v>2</v>
      </c>
      <c r="E334" s="86">
        <v>0</v>
      </c>
      <c r="F334" s="86">
        <v>2</v>
      </c>
      <c r="G334" s="86">
        <v>4</v>
      </c>
      <c r="H334" s="14">
        <v>50</v>
      </c>
      <c r="I334" s="15">
        <v>0</v>
      </c>
      <c r="J334" s="16">
        <v>50</v>
      </c>
      <c r="K334" s="44"/>
      <c r="M334" s="11"/>
    </row>
    <row r="335" spans="1:13">
      <c r="A335" s="137"/>
      <c r="B335" s="12">
        <v>7336000</v>
      </c>
      <c r="C335" s="13" t="s">
        <v>345</v>
      </c>
      <c r="D335" s="85">
        <v>1</v>
      </c>
      <c r="E335" s="86">
        <v>0</v>
      </c>
      <c r="F335" s="86">
        <v>0</v>
      </c>
      <c r="G335" s="86">
        <v>1</v>
      </c>
      <c r="H335" s="14">
        <v>100</v>
      </c>
      <c r="I335" s="15">
        <v>0</v>
      </c>
      <c r="J335" s="16">
        <v>0</v>
      </c>
      <c r="K335" s="44"/>
      <c r="M335" s="11"/>
    </row>
    <row r="336" spans="1:13">
      <c r="A336" s="137"/>
      <c r="B336" s="12">
        <v>7337000</v>
      </c>
      <c r="C336" s="13" t="s">
        <v>346</v>
      </c>
      <c r="D336" s="85">
        <v>4</v>
      </c>
      <c r="E336" s="86">
        <v>2</v>
      </c>
      <c r="F336" s="86">
        <v>0</v>
      </c>
      <c r="G336" s="86">
        <v>6</v>
      </c>
      <c r="H336" s="14">
        <v>66.666666666666671</v>
      </c>
      <c r="I336" s="15">
        <v>33.333333333333336</v>
      </c>
      <c r="J336" s="16">
        <v>0</v>
      </c>
      <c r="K336" s="44"/>
      <c r="M336" s="11"/>
    </row>
    <row r="337" spans="1:13">
      <c r="A337" s="137"/>
      <c r="B337" s="12">
        <v>7338000</v>
      </c>
      <c r="C337" s="13" t="s">
        <v>347</v>
      </c>
      <c r="D337" s="85">
        <v>9</v>
      </c>
      <c r="E337" s="86">
        <v>6</v>
      </c>
      <c r="F337" s="86">
        <v>0</v>
      </c>
      <c r="G337" s="86">
        <v>15</v>
      </c>
      <c r="H337" s="14">
        <v>60</v>
      </c>
      <c r="I337" s="15">
        <v>40</v>
      </c>
      <c r="J337" s="16">
        <v>0</v>
      </c>
      <c r="K337" s="44"/>
      <c r="M337" s="11"/>
    </row>
    <row r="338" spans="1:13">
      <c r="A338" s="137"/>
      <c r="B338" s="12">
        <v>7339000</v>
      </c>
      <c r="C338" s="13" t="s">
        <v>348</v>
      </c>
      <c r="D338" s="85">
        <v>5</v>
      </c>
      <c r="E338" s="86">
        <v>2</v>
      </c>
      <c r="F338" s="86">
        <v>4</v>
      </c>
      <c r="G338" s="86">
        <v>11</v>
      </c>
      <c r="H338" s="14">
        <v>45.454545454545453</v>
      </c>
      <c r="I338" s="15">
        <v>18.181818181818183</v>
      </c>
      <c r="J338" s="16">
        <v>36.363636363636367</v>
      </c>
      <c r="K338" s="44"/>
      <c r="M338" s="11"/>
    </row>
    <row r="339" spans="1:13">
      <c r="A339" s="138"/>
      <c r="B339" s="17">
        <v>7340000</v>
      </c>
      <c r="C339" s="18" t="s">
        <v>349</v>
      </c>
      <c r="D339" s="87">
        <v>1</v>
      </c>
      <c r="E339" s="88">
        <v>2</v>
      </c>
      <c r="F339" s="88">
        <v>0</v>
      </c>
      <c r="G339" s="88">
        <v>3</v>
      </c>
      <c r="H339" s="19">
        <v>33.333333333333336</v>
      </c>
      <c r="I339" s="20">
        <v>66.666666666666671</v>
      </c>
      <c r="J339" s="21">
        <v>0</v>
      </c>
      <c r="K339" s="44"/>
      <c r="M339" s="11"/>
    </row>
    <row r="340" spans="1:13">
      <c r="A340" s="141" t="s">
        <v>350</v>
      </c>
      <c r="B340">
        <v>8111000</v>
      </c>
      <c r="C340" s="37" t="s">
        <v>351</v>
      </c>
      <c r="D340" s="68">
        <v>25</v>
      </c>
      <c r="E340" s="69">
        <v>17</v>
      </c>
      <c r="F340" s="70">
        <v>25</v>
      </c>
      <c r="G340" s="71">
        <v>67</v>
      </c>
      <c r="H340" s="38">
        <v>37.313432835820898</v>
      </c>
      <c r="I340" s="39">
        <v>25.373134328358208</v>
      </c>
      <c r="J340" s="40">
        <v>37.313432835820898</v>
      </c>
      <c r="M340" s="11"/>
    </row>
    <row r="341" spans="1:13">
      <c r="A341" s="141"/>
      <c r="B341">
        <v>8115000</v>
      </c>
      <c r="C341" s="42" t="s">
        <v>352</v>
      </c>
      <c r="D341" s="75">
        <v>12</v>
      </c>
      <c r="E341" s="76">
        <v>6</v>
      </c>
      <c r="F341" s="77">
        <v>3</v>
      </c>
      <c r="G341" s="78">
        <v>21</v>
      </c>
      <c r="H341" s="38">
        <v>57.142857142857146</v>
      </c>
      <c r="I341" s="39">
        <v>28.571428571428573</v>
      </c>
      <c r="J341" s="40">
        <v>14.285714285714286</v>
      </c>
      <c r="M341" s="11"/>
    </row>
    <row r="342" spans="1:13">
      <c r="A342" s="141"/>
      <c r="B342">
        <v>8116000</v>
      </c>
      <c r="C342" s="42" t="s">
        <v>353</v>
      </c>
      <c r="D342" s="75">
        <v>108</v>
      </c>
      <c r="E342" s="76">
        <v>14</v>
      </c>
      <c r="F342" s="77">
        <v>5</v>
      </c>
      <c r="G342" s="78">
        <v>127</v>
      </c>
      <c r="H342" s="38">
        <v>85.039370078740163</v>
      </c>
      <c r="I342" s="39">
        <v>11.023622047244094</v>
      </c>
      <c r="J342" s="40">
        <v>3.9370078740157481</v>
      </c>
      <c r="M342" s="11"/>
    </row>
    <row r="343" spans="1:13">
      <c r="A343" s="141"/>
      <c r="B343">
        <v>8117000</v>
      </c>
      <c r="C343" s="42" t="s">
        <v>354</v>
      </c>
      <c r="D343" s="75">
        <v>39</v>
      </c>
      <c r="E343" s="76">
        <v>0</v>
      </c>
      <c r="F343" s="77">
        <v>1</v>
      </c>
      <c r="G343" s="78">
        <v>40</v>
      </c>
      <c r="H343" s="38">
        <v>97.5</v>
      </c>
      <c r="I343" s="39">
        <v>0</v>
      </c>
      <c r="J343" s="40">
        <v>2.5</v>
      </c>
      <c r="M343" s="11"/>
    </row>
    <row r="344" spans="1:13">
      <c r="A344" s="141"/>
      <c r="B344">
        <v>8118000</v>
      </c>
      <c r="C344" s="42" t="s">
        <v>355</v>
      </c>
      <c r="D344" s="75">
        <v>7</v>
      </c>
      <c r="E344" s="76">
        <v>9</v>
      </c>
      <c r="F344" s="77">
        <v>1</v>
      </c>
      <c r="G344" s="78">
        <v>17</v>
      </c>
      <c r="H344" s="38">
        <v>41.176470588235297</v>
      </c>
      <c r="I344" s="39">
        <v>52.941176470588232</v>
      </c>
      <c r="J344" s="40">
        <v>5.882352941176471</v>
      </c>
      <c r="M344" s="11"/>
    </row>
    <row r="345" spans="1:13">
      <c r="A345" s="141"/>
      <c r="B345">
        <v>8119000</v>
      </c>
      <c r="C345" s="42" t="s">
        <v>356</v>
      </c>
      <c r="D345" s="75">
        <v>49</v>
      </c>
      <c r="E345" s="76">
        <v>4</v>
      </c>
      <c r="F345" s="77">
        <v>4</v>
      </c>
      <c r="G345" s="78">
        <v>57</v>
      </c>
      <c r="H345" s="38">
        <v>85.964912280701753</v>
      </c>
      <c r="I345" s="39">
        <v>7.0175438596491224</v>
      </c>
      <c r="J345" s="40">
        <v>7.0175438596491224</v>
      </c>
      <c r="M345" s="11"/>
    </row>
    <row r="346" spans="1:13">
      <c r="A346" s="141"/>
      <c r="B346">
        <v>8121000</v>
      </c>
      <c r="C346" s="42" t="s">
        <v>357</v>
      </c>
      <c r="D346" s="75">
        <v>1</v>
      </c>
      <c r="E346" s="79">
        <v>0</v>
      </c>
      <c r="F346" s="79">
        <v>0</v>
      </c>
      <c r="G346" s="78">
        <v>1</v>
      </c>
      <c r="H346" s="38">
        <v>100</v>
      </c>
      <c r="I346" s="39">
        <v>0</v>
      </c>
      <c r="J346" s="40">
        <v>0</v>
      </c>
      <c r="M346" s="11"/>
    </row>
    <row r="347" spans="1:13">
      <c r="A347" s="141"/>
      <c r="B347">
        <v>8125000</v>
      </c>
      <c r="C347" s="42" t="s">
        <v>358</v>
      </c>
      <c r="D347" s="75">
        <v>5</v>
      </c>
      <c r="E347" s="76">
        <v>2</v>
      </c>
      <c r="F347" s="77">
        <v>5</v>
      </c>
      <c r="G347" s="78">
        <v>12</v>
      </c>
      <c r="H347" s="38">
        <v>41.666666666666664</v>
      </c>
      <c r="I347" s="39">
        <v>16.666666666666668</v>
      </c>
      <c r="J347" s="40">
        <v>41.666666666666664</v>
      </c>
      <c r="M347" s="11"/>
    </row>
    <row r="348" spans="1:13">
      <c r="A348" s="141"/>
      <c r="B348">
        <v>8126000</v>
      </c>
      <c r="C348" s="42" t="s">
        <v>359</v>
      </c>
      <c r="D348" s="75">
        <v>16</v>
      </c>
      <c r="E348" s="76">
        <v>1</v>
      </c>
      <c r="F348" s="77">
        <v>2</v>
      </c>
      <c r="G348" s="78">
        <v>19</v>
      </c>
      <c r="H348" s="38">
        <v>84.21052631578948</v>
      </c>
      <c r="I348" s="39">
        <v>5.2631578947368425</v>
      </c>
      <c r="J348" s="40">
        <v>10.526315789473685</v>
      </c>
      <c r="M348" s="11"/>
    </row>
    <row r="349" spans="1:13">
      <c r="A349" s="141"/>
      <c r="B349">
        <v>8127000</v>
      </c>
      <c r="C349" s="42" t="s">
        <v>360</v>
      </c>
      <c r="D349" s="75">
        <v>13</v>
      </c>
      <c r="E349" s="79">
        <v>0</v>
      </c>
      <c r="F349" s="79">
        <v>0</v>
      </c>
      <c r="G349" s="78">
        <v>13</v>
      </c>
      <c r="H349" s="38">
        <v>100</v>
      </c>
      <c r="I349" s="39">
        <v>0</v>
      </c>
      <c r="J349" s="40">
        <v>0</v>
      </c>
      <c r="M349" s="11"/>
    </row>
    <row r="350" spans="1:13">
      <c r="A350" s="141"/>
      <c r="B350">
        <v>8128000</v>
      </c>
      <c r="C350" s="42" t="s">
        <v>361</v>
      </c>
      <c r="D350" s="75">
        <v>3</v>
      </c>
      <c r="E350" s="79">
        <v>1</v>
      </c>
      <c r="F350" s="79">
        <v>1</v>
      </c>
      <c r="G350" s="78">
        <v>5</v>
      </c>
      <c r="H350" s="38">
        <v>60</v>
      </c>
      <c r="I350" s="39">
        <v>20</v>
      </c>
      <c r="J350" s="40">
        <v>20</v>
      </c>
      <c r="M350" s="11"/>
    </row>
    <row r="351" spans="1:13">
      <c r="A351" s="141"/>
      <c r="B351">
        <v>8135000</v>
      </c>
      <c r="C351" s="42" t="s">
        <v>362</v>
      </c>
      <c r="D351" s="75">
        <v>6</v>
      </c>
      <c r="E351" s="76">
        <v>3</v>
      </c>
      <c r="F351" s="77">
        <v>2</v>
      </c>
      <c r="G351" s="78">
        <v>11</v>
      </c>
      <c r="H351" s="38">
        <v>54.545454545454547</v>
      </c>
      <c r="I351" s="39">
        <v>27.272727272727273</v>
      </c>
      <c r="J351" s="40">
        <v>18.181818181818183</v>
      </c>
      <c r="M351" s="11"/>
    </row>
    <row r="352" spans="1:13">
      <c r="A352" s="141"/>
      <c r="B352">
        <v>8136000</v>
      </c>
      <c r="C352" s="42" t="s">
        <v>363</v>
      </c>
      <c r="D352" s="75">
        <v>39</v>
      </c>
      <c r="E352" s="76">
        <v>0</v>
      </c>
      <c r="F352" s="77">
        <v>1</v>
      </c>
      <c r="G352" s="78">
        <v>40</v>
      </c>
      <c r="H352" s="38">
        <v>97.5</v>
      </c>
      <c r="I352" s="39">
        <v>0</v>
      </c>
      <c r="J352" s="40">
        <v>2.5</v>
      </c>
      <c r="M352" s="11"/>
    </row>
    <row r="353" spans="1:13">
      <c r="A353" s="141"/>
      <c r="B353">
        <v>8211000</v>
      </c>
      <c r="C353" s="42" t="s">
        <v>364</v>
      </c>
      <c r="D353" s="75">
        <v>13</v>
      </c>
      <c r="E353" s="76">
        <v>5</v>
      </c>
      <c r="F353" s="77">
        <v>6</v>
      </c>
      <c r="G353" s="78">
        <v>24</v>
      </c>
      <c r="H353" s="38">
        <v>54.166666666666664</v>
      </c>
      <c r="I353" s="39">
        <v>20.833333333333332</v>
      </c>
      <c r="J353" s="40">
        <v>25</v>
      </c>
      <c r="M353" s="11"/>
    </row>
    <row r="354" spans="1:13">
      <c r="A354" s="141"/>
      <c r="B354">
        <v>8212000</v>
      </c>
      <c r="C354" s="42" t="s">
        <v>365</v>
      </c>
      <c r="D354" s="75">
        <v>25</v>
      </c>
      <c r="E354" s="76">
        <v>2</v>
      </c>
      <c r="F354" s="77">
        <v>4</v>
      </c>
      <c r="G354" s="78">
        <v>31</v>
      </c>
      <c r="H354" s="38">
        <v>80.645161290322577</v>
      </c>
      <c r="I354" s="39">
        <v>6.4516129032258061</v>
      </c>
      <c r="J354" s="40">
        <v>12.903225806451612</v>
      </c>
      <c r="M354" s="11"/>
    </row>
    <row r="355" spans="1:13">
      <c r="A355" s="141"/>
      <c r="B355">
        <v>8215000</v>
      </c>
      <c r="C355" s="42" t="s">
        <v>366</v>
      </c>
      <c r="D355" s="75">
        <v>15</v>
      </c>
      <c r="E355" s="76">
        <v>3</v>
      </c>
      <c r="F355" s="77">
        <v>1</v>
      </c>
      <c r="G355" s="78">
        <v>19</v>
      </c>
      <c r="H355" s="38">
        <v>78.94736842105263</v>
      </c>
      <c r="I355" s="39">
        <v>15.789473684210526</v>
      </c>
      <c r="J355" s="40">
        <v>5.2631578947368425</v>
      </c>
      <c r="M355" s="11"/>
    </row>
    <row r="356" spans="1:13">
      <c r="A356" s="141"/>
      <c r="B356">
        <v>8216000</v>
      </c>
      <c r="C356" s="42" t="s">
        <v>367</v>
      </c>
      <c r="D356" s="75">
        <v>6</v>
      </c>
      <c r="E356" s="76">
        <v>0</v>
      </c>
      <c r="F356" s="77">
        <v>0</v>
      </c>
      <c r="G356" s="78">
        <v>6</v>
      </c>
      <c r="H356" s="38">
        <v>100</v>
      </c>
      <c r="I356" s="39">
        <v>0</v>
      </c>
      <c r="J356" s="40">
        <v>0</v>
      </c>
      <c r="M356" s="11"/>
    </row>
    <row r="357" spans="1:13">
      <c r="A357" s="141"/>
      <c r="B357">
        <v>8221000</v>
      </c>
      <c r="C357" s="42" t="s">
        <v>368</v>
      </c>
      <c r="D357" s="75">
        <v>14</v>
      </c>
      <c r="E357" s="76">
        <v>6</v>
      </c>
      <c r="F357" s="77">
        <v>4</v>
      </c>
      <c r="G357" s="78">
        <v>24</v>
      </c>
      <c r="H357" s="38">
        <v>58.333333333333336</v>
      </c>
      <c r="I357" s="39">
        <v>25</v>
      </c>
      <c r="J357" s="40">
        <v>16.666666666666668</v>
      </c>
      <c r="M357" s="11"/>
    </row>
    <row r="358" spans="1:13">
      <c r="A358" s="141"/>
      <c r="B358">
        <v>8222000</v>
      </c>
      <c r="C358" s="42" t="s">
        <v>369</v>
      </c>
      <c r="D358" s="75">
        <v>31</v>
      </c>
      <c r="E358" s="76">
        <v>7</v>
      </c>
      <c r="F358" s="77">
        <v>12</v>
      </c>
      <c r="G358" s="78">
        <v>50</v>
      </c>
      <c r="H358" s="38">
        <v>62</v>
      </c>
      <c r="I358" s="39">
        <v>14</v>
      </c>
      <c r="J358" s="40">
        <v>24</v>
      </c>
      <c r="M358" s="11"/>
    </row>
    <row r="359" spans="1:13">
      <c r="A359" s="141"/>
      <c r="B359">
        <v>8225000</v>
      </c>
      <c r="C359" s="42" t="s">
        <v>370</v>
      </c>
      <c r="D359" s="75">
        <v>14</v>
      </c>
      <c r="E359" s="79">
        <v>2</v>
      </c>
      <c r="F359" s="79">
        <v>2</v>
      </c>
      <c r="G359" s="78">
        <v>18</v>
      </c>
      <c r="H359" s="38">
        <v>77.777777777777771</v>
      </c>
      <c r="I359" s="39">
        <v>11.111111111111111</v>
      </c>
      <c r="J359" s="40">
        <v>11.111111111111111</v>
      </c>
      <c r="M359" s="11"/>
    </row>
    <row r="360" spans="1:13">
      <c r="A360" s="141"/>
      <c r="B360">
        <v>8226000</v>
      </c>
      <c r="C360" s="42" t="s">
        <v>371</v>
      </c>
      <c r="D360" s="75">
        <v>8</v>
      </c>
      <c r="E360" s="76">
        <v>9</v>
      </c>
      <c r="F360" s="77">
        <v>3</v>
      </c>
      <c r="G360" s="78">
        <v>20</v>
      </c>
      <c r="H360" s="38">
        <v>40</v>
      </c>
      <c r="I360" s="39">
        <v>45</v>
      </c>
      <c r="J360" s="40">
        <v>15</v>
      </c>
      <c r="M360" s="11"/>
    </row>
    <row r="361" spans="1:13">
      <c r="A361" s="141"/>
      <c r="B361">
        <v>8231000</v>
      </c>
      <c r="C361" s="42" t="s">
        <v>372</v>
      </c>
      <c r="D361" s="75">
        <v>28</v>
      </c>
      <c r="E361" s="79">
        <v>10</v>
      </c>
      <c r="F361" s="79">
        <v>2</v>
      </c>
      <c r="G361" s="78">
        <v>40</v>
      </c>
      <c r="H361" s="38">
        <v>70</v>
      </c>
      <c r="I361" s="39">
        <v>25</v>
      </c>
      <c r="J361" s="40">
        <v>5</v>
      </c>
      <c r="M361" s="11"/>
    </row>
    <row r="362" spans="1:13">
      <c r="A362" s="141"/>
      <c r="B362">
        <v>8235000</v>
      </c>
      <c r="C362" s="42" t="s">
        <v>373</v>
      </c>
      <c r="D362" s="75">
        <v>53</v>
      </c>
      <c r="E362" s="79">
        <v>3</v>
      </c>
      <c r="F362" s="79">
        <v>4</v>
      </c>
      <c r="G362" s="78">
        <v>60</v>
      </c>
      <c r="H362" s="38">
        <v>88.333333333333329</v>
      </c>
      <c r="I362" s="39">
        <v>5</v>
      </c>
      <c r="J362" s="40">
        <v>6.666666666666667</v>
      </c>
      <c r="M362" s="11"/>
    </row>
    <row r="363" spans="1:13">
      <c r="A363" s="141"/>
      <c r="B363">
        <v>8236000</v>
      </c>
      <c r="C363" s="42" t="s">
        <v>374</v>
      </c>
      <c r="D363" s="75">
        <v>27</v>
      </c>
      <c r="E363" s="76">
        <v>8</v>
      </c>
      <c r="F363" s="77">
        <v>4</v>
      </c>
      <c r="G363" s="78">
        <v>39</v>
      </c>
      <c r="H363" s="38">
        <v>69.230769230769226</v>
      </c>
      <c r="I363" s="39">
        <v>20.512820512820515</v>
      </c>
      <c r="J363" s="40">
        <v>10.256410256410257</v>
      </c>
      <c r="M363" s="11"/>
    </row>
    <row r="364" spans="1:13">
      <c r="A364" s="141"/>
      <c r="B364">
        <v>8237000</v>
      </c>
      <c r="C364" s="42" t="s">
        <v>375</v>
      </c>
      <c r="D364" s="75">
        <v>8</v>
      </c>
      <c r="E364" s="76">
        <v>1</v>
      </c>
      <c r="F364" s="77">
        <v>0</v>
      </c>
      <c r="G364" s="78">
        <v>9</v>
      </c>
      <c r="H364" s="38">
        <v>88.888888888888886</v>
      </c>
      <c r="I364" s="39">
        <v>11.111111111111111</v>
      </c>
      <c r="J364" s="40">
        <v>0</v>
      </c>
      <c r="M364" s="11"/>
    </row>
    <row r="365" spans="1:13">
      <c r="A365" s="141"/>
      <c r="B365">
        <v>8311000</v>
      </c>
      <c r="C365" s="42" t="s">
        <v>376</v>
      </c>
      <c r="D365" s="75">
        <v>16</v>
      </c>
      <c r="E365" s="76">
        <v>7</v>
      </c>
      <c r="F365" s="77">
        <v>0</v>
      </c>
      <c r="G365" s="78">
        <v>23</v>
      </c>
      <c r="H365" s="38">
        <v>69.565217391304344</v>
      </c>
      <c r="I365" s="39">
        <v>30.434782608695652</v>
      </c>
      <c r="J365" s="40">
        <v>0</v>
      </c>
      <c r="M365" s="11"/>
    </row>
    <row r="366" spans="1:13">
      <c r="A366" s="141"/>
      <c r="B366">
        <v>8315000</v>
      </c>
      <c r="C366" s="42" t="s">
        <v>377</v>
      </c>
      <c r="D366" s="75">
        <v>31</v>
      </c>
      <c r="E366" s="76">
        <v>7</v>
      </c>
      <c r="F366" s="77">
        <v>6</v>
      </c>
      <c r="G366" s="78">
        <v>44</v>
      </c>
      <c r="H366" s="38">
        <v>70.454545454545453</v>
      </c>
      <c r="I366" s="39">
        <v>15.909090909090908</v>
      </c>
      <c r="J366" s="40">
        <v>13.636363636363637</v>
      </c>
      <c r="M366" s="11"/>
    </row>
    <row r="367" spans="1:13">
      <c r="A367" s="141"/>
      <c r="B367">
        <v>8316000</v>
      </c>
      <c r="C367" s="42" t="s">
        <v>378</v>
      </c>
      <c r="D367" s="75">
        <v>31</v>
      </c>
      <c r="E367" s="76">
        <v>5</v>
      </c>
      <c r="F367" s="77">
        <v>2</v>
      </c>
      <c r="G367" s="78">
        <v>38</v>
      </c>
      <c r="H367" s="38">
        <v>81.578947368421055</v>
      </c>
      <c r="I367" s="39">
        <v>13.157894736842104</v>
      </c>
      <c r="J367" s="40">
        <v>5.2631578947368425</v>
      </c>
      <c r="M367" s="11"/>
    </row>
    <row r="368" spans="1:13">
      <c r="A368" s="141"/>
      <c r="B368">
        <v>8317000</v>
      </c>
      <c r="C368" s="42" t="s">
        <v>379</v>
      </c>
      <c r="D368" s="75">
        <v>47</v>
      </c>
      <c r="E368" s="76">
        <v>4</v>
      </c>
      <c r="F368" s="77">
        <v>5</v>
      </c>
      <c r="G368" s="78">
        <v>56</v>
      </c>
      <c r="H368" s="38">
        <v>83.928571428571431</v>
      </c>
      <c r="I368" s="39">
        <v>7.1428571428571432</v>
      </c>
      <c r="J368" s="40">
        <v>8.9285714285714288</v>
      </c>
      <c r="M368" s="11"/>
    </row>
    <row r="369" spans="1:13">
      <c r="A369" s="141"/>
      <c r="B369">
        <v>8325000</v>
      </c>
      <c r="C369" s="42" t="s">
        <v>380</v>
      </c>
      <c r="D369" s="75">
        <v>4</v>
      </c>
      <c r="E369" s="79">
        <v>0</v>
      </c>
      <c r="F369" s="79">
        <v>2</v>
      </c>
      <c r="G369" s="78">
        <v>6</v>
      </c>
      <c r="H369" s="38">
        <v>66.666666666666671</v>
      </c>
      <c r="I369" s="39">
        <v>0</v>
      </c>
      <c r="J369" s="40">
        <v>33.333333333333336</v>
      </c>
      <c r="M369" s="11"/>
    </row>
    <row r="370" spans="1:13">
      <c r="A370" s="141"/>
      <c r="B370">
        <v>8326000</v>
      </c>
      <c r="C370" s="42" t="s">
        <v>381</v>
      </c>
      <c r="D370" s="75">
        <v>3</v>
      </c>
      <c r="E370" s="79">
        <v>4</v>
      </c>
      <c r="F370" s="79">
        <v>5</v>
      </c>
      <c r="G370" s="78">
        <v>12</v>
      </c>
      <c r="H370" s="38">
        <v>25</v>
      </c>
      <c r="I370" s="39">
        <v>33.333333333333336</v>
      </c>
      <c r="J370" s="40">
        <v>41.666666666666664</v>
      </c>
      <c r="M370" s="11"/>
    </row>
    <row r="371" spans="1:13">
      <c r="A371" s="141"/>
      <c r="B371">
        <v>8326074</v>
      </c>
      <c r="C371" s="42" t="s">
        <v>382</v>
      </c>
      <c r="D371" s="75">
        <v>10</v>
      </c>
      <c r="E371" s="76">
        <v>17</v>
      </c>
      <c r="F371" s="77">
        <v>8</v>
      </c>
      <c r="G371" s="78">
        <v>35</v>
      </c>
      <c r="H371" s="38">
        <v>28.571428571428573</v>
      </c>
      <c r="I371" s="39">
        <v>48.571428571428569</v>
      </c>
      <c r="J371" s="40">
        <v>22.857142857142858</v>
      </c>
      <c r="M371" s="11"/>
    </row>
    <row r="372" spans="1:13">
      <c r="A372" s="141"/>
      <c r="B372">
        <v>8327000</v>
      </c>
      <c r="C372" s="42" t="s">
        <v>383</v>
      </c>
      <c r="D372" s="75">
        <v>5</v>
      </c>
      <c r="E372" s="79">
        <v>0</v>
      </c>
      <c r="F372" s="79">
        <v>1</v>
      </c>
      <c r="G372" s="78">
        <v>6</v>
      </c>
      <c r="H372" s="38">
        <v>83.333333333333329</v>
      </c>
      <c r="I372" s="39">
        <v>0</v>
      </c>
      <c r="J372" s="40">
        <v>16.666666666666668</v>
      </c>
      <c r="M372" s="11"/>
    </row>
    <row r="373" spans="1:13">
      <c r="A373" s="141"/>
      <c r="B373">
        <v>8335000</v>
      </c>
      <c r="C373" s="42" t="s">
        <v>384</v>
      </c>
      <c r="D373" s="75">
        <v>14</v>
      </c>
      <c r="E373" s="76">
        <v>5</v>
      </c>
      <c r="F373" s="77">
        <v>1</v>
      </c>
      <c r="G373" s="78">
        <v>20</v>
      </c>
      <c r="H373" s="38">
        <v>70</v>
      </c>
      <c r="I373" s="39">
        <v>25</v>
      </c>
      <c r="J373" s="40">
        <v>5</v>
      </c>
      <c r="M373" s="11"/>
    </row>
    <row r="374" spans="1:13">
      <c r="A374" s="141"/>
      <c r="B374">
        <v>8335043</v>
      </c>
      <c r="C374" s="42" t="s">
        <v>385</v>
      </c>
      <c r="D374" s="75">
        <v>17</v>
      </c>
      <c r="E374" s="76">
        <v>4</v>
      </c>
      <c r="F374" s="77">
        <v>0</v>
      </c>
      <c r="G374" s="78">
        <v>21</v>
      </c>
      <c r="H374" s="38">
        <v>80.952380952380949</v>
      </c>
      <c r="I374" s="39">
        <v>19.047619047619047</v>
      </c>
      <c r="J374" s="40">
        <v>0</v>
      </c>
      <c r="M374" s="11"/>
    </row>
    <row r="375" spans="1:13">
      <c r="A375" s="141"/>
      <c r="B375">
        <v>8336000</v>
      </c>
      <c r="C375" s="42" t="s">
        <v>386</v>
      </c>
      <c r="D375" s="75">
        <v>42</v>
      </c>
      <c r="E375" s="76">
        <v>5</v>
      </c>
      <c r="F375" s="77">
        <v>6</v>
      </c>
      <c r="G375" s="78">
        <v>53</v>
      </c>
      <c r="H375" s="38">
        <v>79.245283018867923</v>
      </c>
      <c r="I375" s="39">
        <v>9.433962264150944</v>
      </c>
      <c r="J375" s="40">
        <v>11.320754716981131</v>
      </c>
      <c r="M375" s="11"/>
    </row>
    <row r="376" spans="1:13">
      <c r="A376" s="141"/>
      <c r="B376">
        <v>8337000</v>
      </c>
      <c r="C376" s="42" t="s">
        <v>387</v>
      </c>
      <c r="D376" s="75">
        <v>6</v>
      </c>
      <c r="E376" s="79">
        <v>1</v>
      </c>
      <c r="F376" s="79">
        <v>1</v>
      </c>
      <c r="G376" s="78">
        <v>8</v>
      </c>
      <c r="H376" s="38">
        <v>75</v>
      </c>
      <c r="I376" s="39">
        <v>12.5</v>
      </c>
      <c r="J376" s="40">
        <v>12.5</v>
      </c>
      <c r="M376" s="11"/>
    </row>
    <row r="377" spans="1:13">
      <c r="A377" s="141"/>
      <c r="B377">
        <v>8415000</v>
      </c>
      <c r="C377" s="42" t="s">
        <v>388</v>
      </c>
      <c r="D377" s="75">
        <v>37</v>
      </c>
      <c r="E377" s="76">
        <v>11</v>
      </c>
      <c r="F377" s="77">
        <v>14</v>
      </c>
      <c r="G377" s="78">
        <v>62</v>
      </c>
      <c r="H377" s="38">
        <v>59.677419354838712</v>
      </c>
      <c r="I377" s="39">
        <v>17.741935483870968</v>
      </c>
      <c r="J377" s="40">
        <v>22.580645161290324</v>
      </c>
      <c r="M377" s="11"/>
    </row>
    <row r="378" spans="1:13">
      <c r="A378" s="141"/>
      <c r="B378">
        <v>8416000</v>
      </c>
      <c r="C378" s="42" t="s">
        <v>389</v>
      </c>
      <c r="D378" s="75">
        <v>6</v>
      </c>
      <c r="E378" s="76">
        <v>1</v>
      </c>
      <c r="F378" s="77">
        <v>1</v>
      </c>
      <c r="G378" s="78">
        <v>8</v>
      </c>
      <c r="H378" s="38">
        <v>75</v>
      </c>
      <c r="I378" s="39">
        <v>12.5</v>
      </c>
      <c r="J378" s="40">
        <v>12.5</v>
      </c>
      <c r="M378" s="11"/>
    </row>
    <row r="379" spans="1:13">
      <c r="A379" s="141"/>
      <c r="B379">
        <v>8417000</v>
      </c>
      <c r="C379" s="42" t="s">
        <v>390</v>
      </c>
      <c r="D379" s="75" t="s">
        <v>23</v>
      </c>
      <c r="E379" s="76" t="s">
        <v>23</v>
      </c>
      <c r="F379" s="77" t="s">
        <v>23</v>
      </c>
      <c r="G379" s="78" t="s">
        <v>23</v>
      </c>
      <c r="H379" s="38" t="s">
        <v>23</v>
      </c>
      <c r="I379" s="39" t="s">
        <v>23</v>
      </c>
      <c r="J379" s="40" t="s">
        <v>23</v>
      </c>
      <c r="M379" s="11"/>
    </row>
    <row r="380" spans="1:13">
      <c r="A380" s="141"/>
      <c r="B380">
        <v>8421000</v>
      </c>
      <c r="C380" s="42" t="s">
        <v>391</v>
      </c>
      <c r="D380" s="75">
        <v>3</v>
      </c>
      <c r="E380" s="76">
        <v>1</v>
      </c>
      <c r="F380" s="77">
        <v>6</v>
      </c>
      <c r="G380" s="78">
        <v>10</v>
      </c>
      <c r="H380" s="38">
        <v>30</v>
      </c>
      <c r="I380" s="39">
        <v>10</v>
      </c>
      <c r="J380" s="40">
        <v>60</v>
      </c>
      <c r="M380" s="11"/>
    </row>
    <row r="381" spans="1:13">
      <c r="A381" s="141"/>
      <c r="B381">
        <v>8425000</v>
      </c>
      <c r="C381" s="42" t="s">
        <v>392</v>
      </c>
      <c r="D381" s="75">
        <v>6</v>
      </c>
      <c r="E381" s="76">
        <v>1</v>
      </c>
      <c r="F381" s="77">
        <v>0</v>
      </c>
      <c r="G381" s="78">
        <v>7</v>
      </c>
      <c r="H381" s="38">
        <v>85.714285714285708</v>
      </c>
      <c r="I381" s="39">
        <v>14.285714285714286</v>
      </c>
      <c r="J381" s="40">
        <v>0</v>
      </c>
      <c r="M381" s="11"/>
    </row>
    <row r="382" spans="1:13">
      <c r="A382" s="141"/>
      <c r="B382">
        <v>8426000</v>
      </c>
      <c r="C382" s="42" t="s">
        <v>393</v>
      </c>
      <c r="D382" s="75">
        <v>3</v>
      </c>
      <c r="E382" s="76">
        <v>1</v>
      </c>
      <c r="F382" s="77">
        <v>0</v>
      </c>
      <c r="G382" s="78">
        <v>4</v>
      </c>
      <c r="H382" s="38">
        <v>75</v>
      </c>
      <c r="I382" s="39">
        <v>25</v>
      </c>
      <c r="J382" s="40">
        <v>0</v>
      </c>
      <c r="M382" s="11"/>
    </row>
    <row r="383" spans="1:13">
      <c r="A383" s="141"/>
      <c r="B383">
        <v>8435000</v>
      </c>
      <c r="C383" s="42" t="s">
        <v>394</v>
      </c>
      <c r="D383" s="75">
        <v>12</v>
      </c>
      <c r="E383" s="76">
        <v>1</v>
      </c>
      <c r="F383" s="77">
        <v>1</v>
      </c>
      <c r="G383" s="78">
        <v>14</v>
      </c>
      <c r="H383" s="38">
        <v>85.714285714285708</v>
      </c>
      <c r="I383" s="39">
        <v>7.1428571428571432</v>
      </c>
      <c r="J383" s="40">
        <v>7.1428571428571432</v>
      </c>
      <c r="M383" s="11"/>
    </row>
    <row r="384" spans="1:13">
      <c r="A384" s="141"/>
      <c r="B384">
        <v>8436000</v>
      </c>
      <c r="C384" s="42" t="s">
        <v>395</v>
      </c>
      <c r="D384" s="75">
        <v>22</v>
      </c>
      <c r="E384" s="76">
        <v>0</v>
      </c>
      <c r="F384" s="77">
        <v>3</v>
      </c>
      <c r="G384" s="78">
        <v>25</v>
      </c>
      <c r="H384" s="38">
        <v>88</v>
      </c>
      <c r="I384" s="39">
        <v>0</v>
      </c>
      <c r="J384" s="40">
        <v>12</v>
      </c>
      <c r="M384" s="11"/>
    </row>
    <row r="385" spans="1:13">
      <c r="A385" s="141"/>
      <c r="B385">
        <v>8437000</v>
      </c>
      <c r="C385" s="41" t="s">
        <v>396</v>
      </c>
      <c r="D385" s="72">
        <v>0</v>
      </c>
      <c r="E385" s="73">
        <v>0</v>
      </c>
      <c r="F385" s="73">
        <v>2</v>
      </c>
      <c r="G385" s="74">
        <v>2</v>
      </c>
      <c r="H385" s="38">
        <v>0</v>
      </c>
      <c r="I385" s="39">
        <v>0</v>
      </c>
      <c r="J385" s="40">
        <v>100</v>
      </c>
      <c r="M385" s="11"/>
    </row>
    <row r="386" spans="1:13">
      <c r="A386" s="136" t="s">
        <v>397</v>
      </c>
      <c r="B386" s="6">
        <v>9161000</v>
      </c>
      <c r="C386" s="7" t="s">
        <v>398</v>
      </c>
      <c r="D386" s="83">
        <v>7</v>
      </c>
      <c r="E386" s="84">
        <v>2</v>
      </c>
      <c r="F386" s="84">
        <v>13</v>
      </c>
      <c r="G386" s="84">
        <v>22</v>
      </c>
      <c r="H386" s="8">
        <v>31.818181818181817</v>
      </c>
      <c r="I386" s="9">
        <v>9.0909090909090917</v>
      </c>
      <c r="J386" s="10">
        <v>59.090909090909093</v>
      </c>
      <c r="M386" s="11"/>
    </row>
    <row r="387" spans="1:13">
      <c r="A387" s="137"/>
      <c r="B387" s="12">
        <v>9162000</v>
      </c>
      <c r="C387" s="13" t="s">
        <v>399</v>
      </c>
      <c r="D387" s="85">
        <v>33</v>
      </c>
      <c r="E387" s="86">
        <v>86</v>
      </c>
      <c r="F387" s="86">
        <v>91</v>
      </c>
      <c r="G387" s="86">
        <v>210</v>
      </c>
      <c r="H387" s="14">
        <v>15.714285714285714</v>
      </c>
      <c r="I387" s="15">
        <v>40.952380952380949</v>
      </c>
      <c r="J387" s="16">
        <v>43.333333333333336</v>
      </c>
      <c r="M387" s="11"/>
    </row>
    <row r="388" spans="1:13">
      <c r="A388" s="137"/>
      <c r="B388" s="12">
        <v>9163000</v>
      </c>
      <c r="C388" s="13" t="s">
        <v>400</v>
      </c>
      <c r="D388" s="85">
        <v>4</v>
      </c>
      <c r="E388" s="86">
        <v>5</v>
      </c>
      <c r="F388" s="86">
        <v>2</v>
      </c>
      <c r="G388" s="86">
        <v>11</v>
      </c>
      <c r="H388" s="14">
        <v>36.363636363636367</v>
      </c>
      <c r="I388" s="15">
        <v>45.454545454545453</v>
      </c>
      <c r="J388" s="16">
        <v>18.181818181818183</v>
      </c>
      <c r="M388" s="11"/>
    </row>
    <row r="389" spans="1:13">
      <c r="A389" s="137"/>
      <c r="B389" s="12">
        <v>9171000</v>
      </c>
      <c r="C389" s="13" t="s">
        <v>401</v>
      </c>
      <c r="D389" s="85">
        <v>2</v>
      </c>
      <c r="E389" s="86">
        <v>1</v>
      </c>
      <c r="F389" s="86">
        <v>3</v>
      </c>
      <c r="G389" s="86">
        <v>6</v>
      </c>
      <c r="H389" s="14">
        <v>33.333333333333336</v>
      </c>
      <c r="I389" s="15">
        <v>16.666666666666668</v>
      </c>
      <c r="J389" s="16">
        <v>50</v>
      </c>
      <c r="M389" s="11"/>
    </row>
    <row r="390" spans="1:13">
      <c r="A390" s="137"/>
      <c r="B390" s="12">
        <v>9172000</v>
      </c>
      <c r="C390" s="13" t="s">
        <v>402</v>
      </c>
      <c r="D390" s="85">
        <v>12</v>
      </c>
      <c r="E390" s="86">
        <v>0</v>
      </c>
      <c r="F390" s="86">
        <v>2</v>
      </c>
      <c r="G390" s="86">
        <v>14</v>
      </c>
      <c r="H390" s="14">
        <v>85.714285714285708</v>
      </c>
      <c r="I390" s="15">
        <v>0</v>
      </c>
      <c r="J390" s="16">
        <v>14.285714285714286</v>
      </c>
      <c r="M390" s="11"/>
    </row>
    <row r="391" spans="1:13">
      <c r="A391" s="137"/>
      <c r="B391" s="12">
        <v>9173000</v>
      </c>
      <c r="C391" s="13" t="s">
        <v>403</v>
      </c>
      <c r="D391" s="85">
        <v>15</v>
      </c>
      <c r="E391" s="86">
        <v>3</v>
      </c>
      <c r="F391" s="86">
        <v>0</v>
      </c>
      <c r="G391" s="86">
        <v>18</v>
      </c>
      <c r="H391" s="14">
        <v>83.333333333333329</v>
      </c>
      <c r="I391" s="15">
        <v>16.666666666666668</v>
      </c>
      <c r="J391" s="16">
        <v>0</v>
      </c>
      <c r="M391" s="11"/>
    </row>
    <row r="392" spans="1:13">
      <c r="A392" s="137"/>
      <c r="B392" s="12">
        <v>9174000</v>
      </c>
      <c r="C392" s="13" t="s">
        <v>404</v>
      </c>
      <c r="D392" s="85">
        <v>1</v>
      </c>
      <c r="E392" s="86">
        <v>4</v>
      </c>
      <c r="F392" s="86">
        <v>3</v>
      </c>
      <c r="G392" s="86">
        <v>8</v>
      </c>
      <c r="H392" s="14">
        <v>12.5</v>
      </c>
      <c r="I392" s="15">
        <v>50</v>
      </c>
      <c r="J392" s="16">
        <v>37.5</v>
      </c>
      <c r="M392" s="11"/>
    </row>
    <row r="393" spans="1:13">
      <c r="A393" s="137"/>
      <c r="B393" s="12">
        <v>9175000</v>
      </c>
      <c r="C393" s="13" t="s">
        <v>405</v>
      </c>
      <c r="D393" s="85">
        <v>16</v>
      </c>
      <c r="E393" s="86">
        <v>7</v>
      </c>
      <c r="F393" s="86">
        <v>7</v>
      </c>
      <c r="G393" s="86">
        <v>30</v>
      </c>
      <c r="H393" s="14">
        <v>53.333333333333336</v>
      </c>
      <c r="I393" s="15">
        <v>23.333333333333332</v>
      </c>
      <c r="J393" s="16">
        <v>23.333333333333332</v>
      </c>
      <c r="M393" s="11"/>
    </row>
    <row r="394" spans="1:13">
      <c r="A394" s="137"/>
      <c r="B394" s="12">
        <v>9176000</v>
      </c>
      <c r="C394" s="13" t="s">
        <v>406</v>
      </c>
      <c r="D394" s="85">
        <v>16</v>
      </c>
      <c r="E394" s="86">
        <v>6</v>
      </c>
      <c r="F394" s="86">
        <v>2</v>
      </c>
      <c r="G394" s="86">
        <v>24</v>
      </c>
      <c r="H394" s="14">
        <v>66.666666666666671</v>
      </c>
      <c r="I394" s="15">
        <v>25</v>
      </c>
      <c r="J394" s="16">
        <v>8.3333333333333339</v>
      </c>
      <c r="M394" s="11"/>
    </row>
    <row r="395" spans="1:13">
      <c r="A395" s="137"/>
      <c r="B395" s="12">
        <v>9177000</v>
      </c>
      <c r="C395" s="13" t="s">
        <v>407</v>
      </c>
      <c r="D395" s="85">
        <v>7</v>
      </c>
      <c r="E395" s="86">
        <v>4</v>
      </c>
      <c r="F395" s="86">
        <v>0</v>
      </c>
      <c r="G395" s="86">
        <v>11</v>
      </c>
      <c r="H395" s="14">
        <v>63.636363636363633</v>
      </c>
      <c r="I395" s="15">
        <v>36.363636363636367</v>
      </c>
      <c r="J395" s="16">
        <v>0</v>
      </c>
      <c r="M395" s="11"/>
    </row>
    <row r="396" spans="1:13">
      <c r="A396" s="137"/>
      <c r="B396" s="12">
        <v>9178000</v>
      </c>
      <c r="C396" s="13" t="s">
        <v>408</v>
      </c>
      <c r="D396" s="85">
        <v>10</v>
      </c>
      <c r="E396" s="86">
        <v>17</v>
      </c>
      <c r="F396" s="86">
        <v>7</v>
      </c>
      <c r="G396" s="86">
        <v>34</v>
      </c>
      <c r="H396" s="14">
        <v>29.411764705882351</v>
      </c>
      <c r="I396" s="15">
        <v>50</v>
      </c>
      <c r="J396" s="16">
        <v>20.588235294117649</v>
      </c>
      <c r="M396" s="11"/>
    </row>
    <row r="397" spans="1:13">
      <c r="A397" s="137"/>
      <c r="B397" s="45">
        <v>9179000</v>
      </c>
      <c r="C397" s="13" t="s">
        <v>409</v>
      </c>
      <c r="D397" s="85">
        <v>7</v>
      </c>
      <c r="E397" s="86">
        <v>12</v>
      </c>
      <c r="F397" s="86">
        <v>6</v>
      </c>
      <c r="G397" s="86">
        <v>25</v>
      </c>
      <c r="H397" s="14">
        <v>28</v>
      </c>
      <c r="I397" s="15">
        <v>48</v>
      </c>
      <c r="J397" s="16">
        <v>24</v>
      </c>
      <c r="M397" s="11"/>
    </row>
    <row r="398" spans="1:13">
      <c r="A398" s="137"/>
      <c r="B398" s="12">
        <v>9180000</v>
      </c>
      <c r="C398" s="13" t="s">
        <v>410</v>
      </c>
      <c r="D398" s="85">
        <v>23</v>
      </c>
      <c r="E398" s="86">
        <v>5</v>
      </c>
      <c r="F398" s="86">
        <v>4</v>
      </c>
      <c r="G398" s="86">
        <v>32</v>
      </c>
      <c r="H398" s="14">
        <v>71.875</v>
      </c>
      <c r="I398" s="15">
        <v>15.625</v>
      </c>
      <c r="J398" s="16">
        <v>12.5</v>
      </c>
      <c r="M398" s="11"/>
    </row>
    <row r="399" spans="1:13">
      <c r="A399" s="137"/>
      <c r="B399" s="12">
        <v>9181000</v>
      </c>
      <c r="C399" s="13" t="s">
        <v>411</v>
      </c>
      <c r="D399" s="85">
        <v>5</v>
      </c>
      <c r="E399" s="86">
        <v>1</v>
      </c>
      <c r="F399" s="86">
        <v>1</v>
      </c>
      <c r="G399" s="86">
        <v>7</v>
      </c>
      <c r="H399" s="14">
        <v>71.428571428571431</v>
      </c>
      <c r="I399" s="15">
        <v>14.285714285714286</v>
      </c>
      <c r="J399" s="16">
        <v>14.285714285714286</v>
      </c>
      <c r="M399" s="11"/>
    </row>
    <row r="400" spans="1:13">
      <c r="A400" s="137"/>
      <c r="B400" s="12">
        <v>9182000</v>
      </c>
      <c r="C400" s="13" t="s">
        <v>412</v>
      </c>
      <c r="D400" s="85">
        <v>3</v>
      </c>
      <c r="E400" s="86">
        <v>5</v>
      </c>
      <c r="F400" s="86">
        <v>0</v>
      </c>
      <c r="G400" s="86">
        <v>8</v>
      </c>
      <c r="H400" s="14">
        <v>37.5</v>
      </c>
      <c r="I400" s="15">
        <v>62.5</v>
      </c>
      <c r="J400" s="16">
        <v>0</v>
      </c>
      <c r="M400" s="11"/>
    </row>
    <row r="401" spans="1:13">
      <c r="A401" s="137"/>
      <c r="B401" s="12">
        <v>9183000</v>
      </c>
      <c r="C401" s="13" t="s">
        <v>413</v>
      </c>
      <c r="D401" s="85">
        <v>2</v>
      </c>
      <c r="E401" s="86">
        <v>7</v>
      </c>
      <c r="F401" s="86">
        <v>3</v>
      </c>
      <c r="G401" s="86">
        <v>12</v>
      </c>
      <c r="H401" s="14">
        <v>16.666666666666668</v>
      </c>
      <c r="I401" s="15">
        <v>58.333333333333336</v>
      </c>
      <c r="J401" s="16">
        <v>25</v>
      </c>
      <c r="M401" s="11"/>
    </row>
    <row r="402" spans="1:13">
      <c r="A402" s="137"/>
      <c r="B402" s="12">
        <v>9184000</v>
      </c>
      <c r="C402" s="13" t="s">
        <v>414</v>
      </c>
      <c r="D402" s="85">
        <v>42</v>
      </c>
      <c r="E402" s="86">
        <v>41</v>
      </c>
      <c r="F402" s="86">
        <v>37</v>
      </c>
      <c r="G402" s="86">
        <v>120</v>
      </c>
      <c r="H402" s="14">
        <v>35</v>
      </c>
      <c r="I402" s="15">
        <v>34.166666666666664</v>
      </c>
      <c r="J402" s="16">
        <v>30.833333333333332</v>
      </c>
      <c r="M402" s="11"/>
    </row>
    <row r="403" spans="1:13">
      <c r="A403" s="137"/>
      <c r="B403" s="12">
        <v>9185000</v>
      </c>
      <c r="C403" s="13" t="s">
        <v>415</v>
      </c>
      <c r="D403" s="85">
        <v>13</v>
      </c>
      <c r="E403" s="86">
        <v>0</v>
      </c>
      <c r="F403" s="86">
        <v>3</v>
      </c>
      <c r="G403" s="86">
        <v>16</v>
      </c>
      <c r="H403" s="14">
        <v>81.25</v>
      </c>
      <c r="I403" s="15">
        <v>0</v>
      </c>
      <c r="J403" s="16">
        <v>18.75</v>
      </c>
      <c r="M403" s="11"/>
    </row>
    <row r="404" spans="1:13">
      <c r="A404" s="137"/>
      <c r="B404" s="12">
        <v>9186000</v>
      </c>
      <c r="C404" s="13" t="s">
        <v>416</v>
      </c>
      <c r="D404" s="85">
        <v>16</v>
      </c>
      <c r="E404" s="86">
        <v>8</v>
      </c>
      <c r="F404" s="86">
        <v>5</v>
      </c>
      <c r="G404" s="86">
        <v>29</v>
      </c>
      <c r="H404" s="14">
        <v>55.172413793103445</v>
      </c>
      <c r="I404" s="15">
        <v>27.586206896551722</v>
      </c>
      <c r="J404" s="16">
        <v>17.241379310344829</v>
      </c>
      <c r="M404" s="11"/>
    </row>
    <row r="405" spans="1:13">
      <c r="A405" s="137"/>
      <c r="B405" s="12">
        <v>9187000</v>
      </c>
      <c r="C405" s="13" t="s">
        <v>417</v>
      </c>
      <c r="D405" s="85">
        <v>36</v>
      </c>
      <c r="E405" s="86">
        <v>20</v>
      </c>
      <c r="F405" s="86">
        <v>9</v>
      </c>
      <c r="G405" s="86">
        <v>65</v>
      </c>
      <c r="H405" s="14">
        <v>55.384615384615387</v>
      </c>
      <c r="I405" s="15">
        <v>30.76923076923077</v>
      </c>
      <c r="J405" s="16">
        <v>13.846153846153847</v>
      </c>
      <c r="M405" s="11"/>
    </row>
    <row r="406" spans="1:13">
      <c r="A406" s="137"/>
      <c r="B406" s="12">
        <v>9188000</v>
      </c>
      <c r="C406" s="13" t="s">
        <v>418</v>
      </c>
      <c r="D406" s="85">
        <v>3</v>
      </c>
      <c r="E406" s="86">
        <v>5</v>
      </c>
      <c r="F406" s="86">
        <v>7</v>
      </c>
      <c r="G406" s="86">
        <v>15</v>
      </c>
      <c r="H406" s="14">
        <v>20</v>
      </c>
      <c r="I406" s="15">
        <v>33.333333333333336</v>
      </c>
      <c r="J406" s="16">
        <v>46.666666666666664</v>
      </c>
      <c r="M406" s="11"/>
    </row>
    <row r="407" spans="1:13">
      <c r="A407" s="137"/>
      <c r="B407" s="12">
        <v>9189000</v>
      </c>
      <c r="C407" s="13" t="s">
        <v>419</v>
      </c>
      <c r="D407" s="85">
        <v>1</v>
      </c>
      <c r="E407" s="86">
        <v>1</v>
      </c>
      <c r="F407" s="86">
        <v>0</v>
      </c>
      <c r="G407" s="86">
        <v>2</v>
      </c>
      <c r="H407" s="14">
        <v>50</v>
      </c>
      <c r="I407" s="15">
        <v>50</v>
      </c>
      <c r="J407" s="16">
        <v>0</v>
      </c>
      <c r="M407" s="11"/>
    </row>
    <row r="408" spans="1:13">
      <c r="A408" s="137"/>
      <c r="B408" s="12">
        <v>9190000</v>
      </c>
      <c r="C408" s="13" t="s">
        <v>420</v>
      </c>
      <c r="D408" s="85">
        <v>14</v>
      </c>
      <c r="E408" s="86">
        <v>6</v>
      </c>
      <c r="F408" s="86">
        <v>1</v>
      </c>
      <c r="G408" s="86">
        <v>21</v>
      </c>
      <c r="H408" s="14">
        <v>66.666666666666671</v>
      </c>
      <c r="I408" s="15">
        <v>28.571428571428573</v>
      </c>
      <c r="J408" s="16">
        <v>4.7619047619047619</v>
      </c>
      <c r="M408" s="11"/>
    </row>
    <row r="409" spans="1:13">
      <c r="A409" s="137"/>
      <c r="B409" s="12">
        <v>9261000</v>
      </c>
      <c r="C409" s="13" t="s">
        <v>421</v>
      </c>
      <c r="D409" s="85">
        <v>20</v>
      </c>
      <c r="E409" s="86">
        <v>29</v>
      </c>
      <c r="F409" s="86">
        <v>52</v>
      </c>
      <c r="G409" s="86">
        <v>101</v>
      </c>
      <c r="H409" s="14">
        <v>19.801980198019802</v>
      </c>
      <c r="I409" s="15">
        <v>28.712871287128714</v>
      </c>
      <c r="J409" s="16">
        <v>51.485148514851488</v>
      </c>
      <c r="M409" s="11"/>
    </row>
    <row r="410" spans="1:13">
      <c r="A410" s="137"/>
      <c r="B410" s="12">
        <v>9262000</v>
      </c>
      <c r="C410" s="13" t="s">
        <v>422</v>
      </c>
      <c r="D410" s="85" t="s">
        <v>23</v>
      </c>
      <c r="E410" s="86" t="s">
        <v>23</v>
      </c>
      <c r="F410" s="86" t="s">
        <v>23</v>
      </c>
      <c r="G410" s="86" t="s">
        <v>23</v>
      </c>
      <c r="H410" s="14" t="s">
        <v>23</v>
      </c>
      <c r="I410" s="15" t="s">
        <v>23</v>
      </c>
      <c r="J410" s="16" t="s">
        <v>23</v>
      </c>
      <c r="M410" s="11"/>
    </row>
    <row r="411" spans="1:13">
      <c r="A411" s="137"/>
      <c r="B411" s="12">
        <v>9263000</v>
      </c>
      <c r="C411" s="13" t="s">
        <v>423</v>
      </c>
      <c r="D411" s="85">
        <v>2</v>
      </c>
      <c r="E411" s="86">
        <v>1</v>
      </c>
      <c r="F411" s="86">
        <v>0</v>
      </c>
      <c r="G411" s="86">
        <v>3</v>
      </c>
      <c r="H411" s="14">
        <v>66.666666666666671</v>
      </c>
      <c r="I411" s="15">
        <v>33.333333333333336</v>
      </c>
      <c r="J411" s="16">
        <v>0</v>
      </c>
      <c r="M411" s="11"/>
    </row>
    <row r="412" spans="1:13">
      <c r="A412" s="137"/>
      <c r="B412" s="12">
        <v>9271000</v>
      </c>
      <c r="C412" s="13" t="s">
        <v>424</v>
      </c>
      <c r="D412" s="85">
        <v>8</v>
      </c>
      <c r="E412" s="86">
        <v>2</v>
      </c>
      <c r="F412" s="86">
        <v>3</v>
      </c>
      <c r="G412" s="86">
        <v>13</v>
      </c>
      <c r="H412" s="14">
        <v>61.53846153846154</v>
      </c>
      <c r="I412" s="15">
        <v>15.384615384615385</v>
      </c>
      <c r="J412" s="16">
        <v>23.076923076923077</v>
      </c>
      <c r="M412" s="11"/>
    </row>
    <row r="413" spans="1:13">
      <c r="A413" s="137"/>
      <c r="B413" s="12">
        <v>9272000</v>
      </c>
      <c r="C413" s="13" t="s">
        <v>425</v>
      </c>
      <c r="D413" s="85">
        <v>16</v>
      </c>
      <c r="E413" s="86">
        <v>3</v>
      </c>
      <c r="F413" s="86">
        <v>4</v>
      </c>
      <c r="G413" s="86">
        <v>23</v>
      </c>
      <c r="H413" s="14">
        <v>69.565217391304344</v>
      </c>
      <c r="I413" s="15">
        <v>13.043478260869565</v>
      </c>
      <c r="J413" s="16">
        <v>17.391304347826086</v>
      </c>
      <c r="M413" s="11"/>
    </row>
    <row r="414" spans="1:13">
      <c r="A414" s="137"/>
      <c r="B414" s="12">
        <v>9273000</v>
      </c>
      <c r="C414" s="13" t="s">
        <v>426</v>
      </c>
      <c r="D414" s="85">
        <v>6</v>
      </c>
      <c r="E414" s="86">
        <v>0</v>
      </c>
      <c r="F414" s="86">
        <v>0</v>
      </c>
      <c r="G414" s="86">
        <v>6</v>
      </c>
      <c r="H414" s="14">
        <v>100</v>
      </c>
      <c r="I414" s="15">
        <v>0</v>
      </c>
      <c r="J414" s="16">
        <v>0</v>
      </c>
      <c r="M414" s="11"/>
    </row>
    <row r="415" spans="1:13">
      <c r="A415" s="137"/>
      <c r="B415" s="12">
        <v>9274000</v>
      </c>
      <c r="C415" s="13" t="s">
        <v>427</v>
      </c>
      <c r="D415" s="85">
        <v>7</v>
      </c>
      <c r="E415" s="86">
        <v>6</v>
      </c>
      <c r="F415" s="86">
        <v>4</v>
      </c>
      <c r="G415" s="86">
        <v>17</v>
      </c>
      <c r="H415" s="14">
        <v>41.176470588235297</v>
      </c>
      <c r="I415" s="15">
        <v>35.294117647058826</v>
      </c>
      <c r="J415" s="16">
        <v>23.529411764705884</v>
      </c>
      <c r="M415" s="11"/>
    </row>
    <row r="416" spans="1:13">
      <c r="A416" s="137"/>
      <c r="B416" s="12">
        <v>9275000</v>
      </c>
      <c r="C416" s="13" t="s">
        <v>428</v>
      </c>
      <c r="D416" s="85">
        <v>11</v>
      </c>
      <c r="E416" s="86">
        <v>2</v>
      </c>
      <c r="F416" s="86">
        <v>1</v>
      </c>
      <c r="G416" s="86">
        <v>14</v>
      </c>
      <c r="H416" s="14">
        <v>78.571428571428569</v>
      </c>
      <c r="I416" s="15">
        <v>14.285714285714286</v>
      </c>
      <c r="J416" s="16">
        <v>7.1428571428571432</v>
      </c>
      <c r="M416" s="11"/>
    </row>
    <row r="417" spans="1:13">
      <c r="A417" s="137"/>
      <c r="B417" s="12">
        <v>9276000</v>
      </c>
      <c r="C417" s="13" t="s">
        <v>429</v>
      </c>
      <c r="D417" s="85">
        <v>15</v>
      </c>
      <c r="E417" s="86">
        <v>10</v>
      </c>
      <c r="F417" s="86">
        <v>1</v>
      </c>
      <c r="G417" s="86">
        <v>26</v>
      </c>
      <c r="H417" s="14">
        <v>57.692307692307693</v>
      </c>
      <c r="I417" s="15">
        <v>38.46153846153846</v>
      </c>
      <c r="J417" s="16">
        <v>3.8461538461538463</v>
      </c>
      <c r="M417" s="11"/>
    </row>
    <row r="418" spans="1:13">
      <c r="A418" s="137"/>
      <c r="B418" s="12">
        <v>9277000</v>
      </c>
      <c r="C418" s="13" t="s">
        <v>430</v>
      </c>
      <c r="D418" s="85">
        <v>7</v>
      </c>
      <c r="E418" s="86">
        <v>0</v>
      </c>
      <c r="F418" s="86">
        <v>0</v>
      </c>
      <c r="G418" s="86">
        <v>7</v>
      </c>
      <c r="H418" s="14">
        <v>100</v>
      </c>
      <c r="I418" s="15">
        <v>0</v>
      </c>
      <c r="J418" s="16">
        <v>0</v>
      </c>
      <c r="M418" s="11"/>
    </row>
    <row r="419" spans="1:13">
      <c r="A419" s="137"/>
      <c r="B419" s="12">
        <v>9278000</v>
      </c>
      <c r="C419" s="13" t="s">
        <v>431</v>
      </c>
      <c r="D419" s="85">
        <v>1</v>
      </c>
      <c r="E419" s="86">
        <v>5</v>
      </c>
      <c r="F419" s="86">
        <v>1</v>
      </c>
      <c r="G419" s="86">
        <v>7</v>
      </c>
      <c r="H419" s="14">
        <v>14.285714285714286</v>
      </c>
      <c r="I419" s="15">
        <v>71.428571428571431</v>
      </c>
      <c r="J419" s="16">
        <v>14.285714285714286</v>
      </c>
      <c r="M419" s="11"/>
    </row>
    <row r="420" spans="1:13">
      <c r="A420" s="137"/>
      <c r="B420" s="12">
        <v>9279000</v>
      </c>
      <c r="C420" s="13" t="s">
        <v>432</v>
      </c>
      <c r="D420" s="85">
        <v>4</v>
      </c>
      <c r="E420" s="86">
        <v>4</v>
      </c>
      <c r="F420" s="86">
        <v>4</v>
      </c>
      <c r="G420" s="86">
        <v>12</v>
      </c>
      <c r="H420" s="14">
        <v>33.333333333333336</v>
      </c>
      <c r="I420" s="15">
        <v>33.333333333333336</v>
      </c>
      <c r="J420" s="16">
        <v>33.333333333333336</v>
      </c>
      <c r="M420" s="11"/>
    </row>
    <row r="421" spans="1:13">
      <c r="A421" s="137"/>
      <c r="B421" s="12">
        <v>9361000</v>
      </c>
      <c r="C421" s="13" t="s">
        <v>433</v>
      </c>
      <c r="D421" s="85">
        <v>2</v>
      </c>
      <c r="E421" s="86">
        <v>0</v>
      </c>
      <c r="F421" s="86">
        <v>0</v>
      </c>
      <c r="G421" s="86">
        <v>2</v>
      </c>
      <c r="H421" s="14">
        <v>100</v>
      </c>
      <c r="I421" s="15">
        <v>0</v>
      </c>
      <c r="J421" s="16">
        <v>0</v>
      </c>
      <c r="M421" s="11"/>
    </row>
    <row r="422" spans="1:13">
      <c r="A422" s="137"/>
      <c r="B422" s="12">
        <v>9362000</v>
      </c>
      <c r="C422" s="13" t="s">
        <v>434</v>
      </c>
      <c r="D422" s="85">
        <v>1</v>
      </c>
      <c r="E422" s="86">
        <v>2</v>
      </c>
      <c r="F422" s="86">
        <v>4</v>
      </c>
      <c r="G422" s="86">
        <v>7</v>
      </c>
      <c r="H422" s="14">
        <v>14.285714285714286</v>
      </c>
      <c r="I422" s="15">
        <v>28.571428571428573</v>
      </c>
      <c r="J422" s="16">
        <v>57.142857142857146</v>
      </c>
      <c r="M422" s="11"/>
    </row>
    <row r="423" spans="1:13">
      <c r="A423" s="137"/>
      <c r="B423" s="12">
        <v>9363000</v>
      </c>
      <c r="C423" s="13" t="s">
        <v>435</v>
      </c>
      <c r="D423" s="85">
        <v>4</v>
      </c>
      <c r="E423" s="86">
        <v>2</v>
      </c>
      <c r="F423" s="86">
        <v>1</v>
      </c>
      <c r="G423" s="86">
        <v>7</v>
      </c>
      <c r="H423" s="14">
        <v>57.142857142857146</v>
      </c>
      <c r="I423" s="15">
        <v>28.571428571428573</v>
      </c>
      <c r="J423" s="16">
        <v>14.285714285714286</v>
      </c>
      <c r="M423" s="11"/>
    </row>
    <row r="424" spans="1:13">
      <c r="A424" s="137"/>
      <c r="B424" s="12">
        <v>9371000</v>
      </c>
      <c r="C424" s="13" t="s">
        <v>436</v>
      </c>
      <c r="D424" s="85">
        <v>4</v>
      </c>
      <c r="E424" s="86">
        <v>3</v>
      </c>
      <c r="F424" s="86">
        <v>2</v>
      </c>
      <c r="G424" s="86">
        <v>9</v>
      </c>
      <c r="H424" s="14">
        <v>44.444444444444443</v>
      </c>
      <c r="I424" s="15">
        <v>33.333333333333336</v>
      </c>
      <c r="J424" s="16">
        <v>22.222222222222221</v>
      </c>
      <c r="M424" s="11"/>
    </row>
    <row r="425" spans="1:13">
      <c r="A425" s="137"/>
      <c r="B425" s="12">
        <v>9372000</v>
      </c>
      <c r="C425" s="13" t="s">
        <v>437</v>
      </c>
      <c r="D425" s="85">
        <v>22</v>
      </c>
      <c r="E425" s="86">
        <v>14</v>
      </c>
      <c r="F425" s="86">
        <v>3</v>
      </c>
      <c r="G425" s="86">
        <v>39</v>
      </c>
      <c r="H425" s="14">
        <v>56.410256410256409</v>
      </c>
      <c r="I425" s="15">
        <v>35.897435897435898</v>
      </c>
      <c r="J425" s="16">
        <v>7.6923076923076925</v>
      </c>
      <c r="M425" s="11"/>
    </row>
    <row r="426" spans="1:13">
      <c r="A426" s="137"/>
      <c r="B426" s="12">
        <v>9373000</v>
      </c>
      <c r="C426" s="13" t="s">
        <v>438</v>
      </c>
      <c r="D426" s="85">
        <v>2</v>
      </c>
      <c r="E426" s="86">
        <v>0</v>
      </c>
      <c r="F426" s="86">
        <v>0</v>
      </c>
      <c r="G426" s="86">
        <v>2</v>
      </c>
      <c r="H426" s="14">
        <v>100</v>
      </c>
      <c r="I426" s="15">
        <v>0</v>
      </c>
      <c r="J426" s="16">
        <v>0</v>
      </c>
      <c r="M426" s="11"/>
    </row>
    <row r="427" spans="1:13">
      <c r="A427" s="137"/>
      <c r="B427" s="12">
        <v>9374000</v>
      </c>
      <c r="C427" s="13" t="s">
        <v>439</v>
      </c>
      <c r="D427" s="85" t="s">
        <v>23</v>
      </c>
      <c r="E427" s="86" t="s">
        <v>23</v>
      </c>
      <c r="F427" s="86" t="s">
        <v>23</v>
      </c>
      <c r="G427" s="86" t="s">
        <v>23</v>
      </c>
      <c r="H427" s="14" t="s">
        <v>23</v>
      </c>
      <c r="I427" s="15" t="s">
        <v>23</v>
      </c>
      <c r="J427" s="16" t="s">
        <v>23</v>
      </c>
      <c r="M427" s="11"/>
    </row>
    <row r="428" spans="1:13">
      <c r="A428" s="137"/>
      <c r="B428" s="12">
        <v>9375000</v>
      </c>
      <c r="C428" s="13" t="s">
        <v>440</v>
      </c>
      <c r="D428" s="85" t="s">
        <v>23</v>
      </c>
      <c r="E428" s="86" t="s">
        <v>23</v>
      </c>
      <c r="F428" s="86" t="s">
        <v>23</v>
      </c>
      <c r="G428" s="86" t="s">
        <v>23</v>
      </c>
      <c r="H428" s="14" t="s">
        <v>23</v>
      </c>
      <c r="I428" s="15" t="s">
        <v>23</v>
      </c>
      <c r="J428" s="16" t="s">
        <v>23</v>
      </c>
      <c r="M428" s="11"/>
    </row>
    <row r="429" spans="1:13">
      <c r="A429" s="137"/>
      <c r="B429" s="12">
        <v>9376000</v>
      </c>
      <c r="C429" s="13" t="s">
        <v>441</v>
      </c>
      <c r="D429" s="85">
        <v>2</v>
      </c>
      <c r="E429" s="86">
        <v>5</v>
      </c>
      <c r="F429" s="86">
        <v>3</v>
      </c>
      <c r="G429" s="86">
        <v>10</v>
      </c>
      <c r="H429" s="14">
        <v>20</v>
      </c>
      <c r="I429" s="15">
        <v>50</v>
      </c>
      <c r="J429" s="16">
        <v>30</v>
      </c>
      <c r="M429" s="11"/>
    </row>
    <row r="430" spans="1:13">
      <c r="A430" s="137"/>
      <c r="B430" s="12">
        <v>9377000</v>
      </c>
      <c r="C430" s="13" t="s">
        <v>442</v>
      </c>
      <c r="D430" s="85">
        <v>2</v>
      </c>
      <c r="E430" s="86">
        <v>1</v>
      </c>
      <c r="F430" s="86">
        <v>0</v>
      </c>
      <c r="G430" s="86">
        <v>3</v>
      </c>
      <c r="H430" s="14">
        <v>66.666666666666671</v>
      </c>
      <c r="I430" s="15">
        <v>33.333333333333336</v>
      </c>
      <c r="J430" s="16">
        <v>0</v>
      </c>
      <c r="M430" s="11"/>
    </row>
    <row r="431" spans="1:13">
      <c r="A431" s="137"/>
      <c r="B431" s="12">
        <v>9461000</v>
      </c>
      <c r="C431" s="13" t="s">
        <v>443</v>
      </c>
      <c r="D431" s="85">
        <v>1</v>
      </c>
      <c r="E431" s="86">
        <v>0</v>
      </c>
      <c r="F431" s="86">
        <v>0</v>
      </c>
      <c r="G431" s="86">
        <v>1</v>
      </c>
      <c r="H431" s="14">
        <v>100</v>
      </c>
      <c r="I431" s="15">
        <v>0</v>
      </c>
      <c r="J431" s="16">
        <v>0</v>
      </c>
      <c r="M431" s="11"/>
    </row>
    <row r="432" spans="1:13">
      <c r="A432" s="137"/>
      <c r="B432" s="12">
        <v>9462000</v>
      </c>
      <c r="C432" s="13" t="s">
        <v>444</v>
      </c>
      <c r="D432" s="85">
        <v>6</v>
      </c>
      <c r="E432" s="86">
        <v>0</v>
      </c>
      <c r="F432" s="86">
        <v>2</v>
      </c>
      <c r="G432" s="86">
        <v>8</v>
      </c>
      <c r="H432" s="14">
        <v>75</v>
      </c>
      <c r="I432" s="15">
        <v>0</v>
      </c>
      <c r="J432" s="16">
        <v>25</v>
      </c>
      <c r="M432" s="11"/>
    </row>
    <row r="433" spans="1:13">
      <c r="A433" s="137"/>
      <c r="B433" s="12">
        <v>9463000</v>
      </c>
      <c r="C433" s="13" t="s">
        <v>445</v>
      </c>
      <c r="D433" s="85">
        <v>0</v>
      </c>
      <c r="E433" s="86">
        <v>0</v>
      </c>
      <c r="F433" s="86">
        <v>1</v>
      </c>
      <c r="G433" s="86">
        <v>1</v>
      </c>
      <c r="H433" s="14">
        <v>0</v>
      </c>
      <c r="I433" s="15">
        <v>0</v>
      </c>
      <c r="J433" s="16">
        <v>100</v>
      </c>
      <c r="M433" s="11"/>
    </row>
    <row r="434" spans="1:13">
      <c r="A434" s="137"/>
      <c r="B434" s="12">
        <v>9464000</v>
      </c>
      <c r="C434" s="13" t="s">
        <v>446</v>
      </c>
      <c r="D434" s="85">
        <v>3</v>
      </c>
      <c r="E434" s="86">
        <v>4</v>
      </c>
      <c r="F434" s="86">
        <v>2</v>
      </c>
      <c r="G434" s="86">
        <v>9</v>
      </c>
      <c r="H434" s="14">
        <v>33.333333333333336</v>
      </c>
      <c r="I434" s="15">
        <v>44.444444444444443</v>
      </c>
      <c r="J434" s="16">
        <v>22.222222222222221</v>
      </c>
      <c r="M434" s="11"/>
    </row>
    <row r="435" spans="1:13">
      <c r="A435" s="137"/>
      <c r="B435" s="12">
        <v>9471000</v>
      </c>
      <c r="C435" s="13" t="s">
        <v>447</v>
      </c>
      <c r="D435" s="85">
        <v>1</v>
      </c>
      <c r="E435" s="86">
        <v>0</v>
      </c>
      <c r="F435" s="86">
        <v>0</v>
      </c>
      <c r="G435" s="86">
        <v>1</v>
      </c>
      <c r="H435" s="14">
        <v>100</v>
      </c>
      <c r="I435" s="15">
        <v>0</v>
      </c>
      <c r="J435" s="16">
        <v>0</v>
      </c>
      <c r="M435" s="11"/>
    </row>
    <row r="436" spans="1:13">
      <c r="A436" s="137"/>
      <c r="B436" s="12">
        <v>9472000</v>
      </c>
      <c r="C436" s="13" t="s">
        <v>448</v>
      </c>
      <c r="D436" s="85">
        <v>2</v>
      </c>
      <c r="E436" s="86">
        <v>1</v>
      </c>
      <c r="F436" s="86">
        <v>1</v>
      </c>
      <c r="G436" s="86">
        <v>4</v>
      </c>
      <c r="H436" s="14">
        <v>50</v>
      </c>
      <c r="I436" s="15">
        <v>25</v>
      </c>
      <c r="J436" s="16">
        <v>25</v>
      </c>
      <c r="M436" s="11"/>
    </row>
    <row r="437" spans="1:13">
      <c r="A437" s="137"/>
      <c r="B437" s="12">
        <v>9473000</v>
      </c>
      <c r="C437" s="13" t="s">
        <v>449</v>
      </c>
      <c r="D437" s="85">
        <v>1</v>
      </c>
      <c r="E437" s="86">
        <v>1</v>
      </c>
      <c r="F437" s="86">
        <v>0</v>
      </c>
      <c r="G437" s="86">
        <v>2</v>
      </c>
      <c r="H437" s="14">
        <v>50</v>
      </c>
      <c r="I437" s="15">
        <v>50</v>
      </c>
      <c r="J437" s="16">
        <v>0</v>
      </c>
      <c r="M437" s="11"/>
    </row>
    <row r="438" spans="1:13">
      <c r="A438" s="137"/>
      <c r="B438" s="12">
        <v>9474000</v>
      </c>
      <c r="C438" s="13" t="s">
        <v>450</v>
      </c>
      <c r="D438" s="85">
        <v>8</v>
      </c>
      <c r="E438" s="86">
        <v>0</v>
      </c>
      <c r="F438" s="86">
        <v>2</v>
      </c>
      <c r="G438" s="86">
        <v>10</v>
      </c>
      <c r="H438" s="14">
        <v>80</v>
      </c>
      <c r="I438" s="15">
        <v>0</v>
      </c>
      <c r="J438" s="16">
        <v>20</v>
      </c>
      <c r="M438" s="11"/>
    </row>
    <row r="439" spans="1:13">
      <c r="A439" s="137"/>
      <c r="B439" s="12">
        <v>9475000</v>
      </c>
      <c r="C439" s="13" t="s">
        <v>451</v>
      </c>
      <c r="D439" s="85">
        <v>2</v>
      </c>
      <c r="E439" s="86">
        <v>0</v>
      </c>
      <c r="F439" s="86">
        <v>2</v>
      </c>
      <c r="G439" s="86">
        <v>4</v>
      </c>
      <c r="H439" s="14">
        <v>50</v>
      </c>
      <c r="I439" s="15">
        <v>0</v>
      </c>
      <c r="J439" s="16">
        <v>50</v>
      </c>
      <c r="M439" s="11"/>
    </row>
    <row r="440" spans="1:13">
      <c r="A440" s="137"/>
      <c r="B440" s="12">
        <v>9476000</v>
      </c>
      <c r="C440" s="13" t="s">
        <v>452</v>
      </c>
      <c r="D440" s="85">
        <v>1</v>
      </c>
      <c r="E440" s="86">
        <v>2</v>
      </c>
      <c r="F440" s="86">
        <v>1</v>
      </c>
      <c r="G440" s="86">
        <v>4</v>
      </c>
      <c r="H440" s="14">
        <v>25</v>
      </c>
      <c r="I440" s="15">
        <v>50</v>
      </c>
      <c r="J440" s="16">
        <v>25</v>
      </c>
      <c r="M440" s="11"/>
    </row>
    <row r="441" spans="1:13">
      <c r="A441" s="137"/>
      <c r="B441" s="12">
        <v>9477000</v>
      </c>
      <c r="C441" s="13" t="s">
        <v>453</v>
      </c>
      <c r="D441" s="85">
        <v>2</v>
      </c>
      <c r="E441" s="86">
        <v>0</v>
      </c>
      <c r="F441" s="86">
        <v>0</v>
      </c>
      <c r="G441" s="86">
        <v>2</v>
      </c>
      <c r="H441" s="14">
        <v>100</v>
      </c>
      <c r="I441" s="15">
        <v>0</v>
      </c>
      <c r="J441" s="16">
        <v>0</v>
      </c>
      <c r="M441" s="11"/>
    </row>
    <row r="442" spans="1:13">
      <c r="A442" s="137"/>
      <c r="B442" s="12">
        <v>9478000</v>
      </c>
      <c r="C442" s="13" t="s">
        <v>454</v>
      </c>
      <c r="D442" s="85">
        <v>2</v>
      </c>
      <c r="E442" s="86">
        <v>0</v>
      </c>
      <c r="F442" s="86">
        <v>3</v>
      </c>
      <c r="G442" s="86">
        <v>5</v>
      </c>
      <c r="H442" s="14">
        <v>40</v>
      </c>
      <c r="I442" s="15">
        <v>0</v>
      </c>
      <c r="J442" s="16">
        <v>60</v>
      </c>
      <c r="M442" s="11"/>
    </row>
    <row r="443" spans="1:13">
      <c r="A443" s="137"/>
      <c r="B443" s="12">
        <v>9479000</v>
      </c>
      <c r="C443" s="13" t="s">
        <v>455</v>
      </c>
      <c r="D443" s="85">
        <v>1</v>
      </c>
      <c r="E443" s="86">
        <v>0</v>
      </c>
      <c r="F443" s="86">
        <v>0</v>
      </c>
      <c r="G443" s="86">
        <v>1</v>
      </c>
      <c r="H443" s="14">
        <v>100</v>
      </c>
      <c r="I443" s="15">
        <v>0</v>
      </c>
      <c r="J443" s="16">
        <v>0</v>
      </c>
      <c r="M443" s="11"/>
    </row>
    <row r="444" spans="1:13">
      <c r="A444" s="137"/>
      <c r="B444" s="12">
        <v>9561000</v>
      </c>
      <c r="C444" s="13" t="s">
        <v>456</v>
      </c>
      <c r="D444" s="85">
        <v>1</v>
      </c>
      <c r="E444" s="86">
        <v>2</v>
      </c>
      <c r="F444" s="86">
        <v>1</v>
      </c>
      <c r="G444" s="86">
        <v>4</v>
      </c>
      <c r="H444" s="14">
        <v>25</v>
      </c>
      <c r="I444" s="15">
        <v>50</v>
      </c>
      <c r="J444" s="16">
        <v>25</v>
      </c>
      <c r="M444" s="11"/>
    </row>
    <row r="445" spans="1:13">
      <c r="A445" s="137"/>
      <c r="B445" s="12">
        <v>9562000</v>
      </c>
      <c r="C445" s="13" t="s">
        <v>457</v>
      </c>
      <c r="D445" s="85">
        <v>4</v>
      </c>
      <c r="E445" s="86">
        <v>11</v>
      </c>
      <c r="F445" s="86">
        <v>9</v>
      </c>
      <c r="G445" s="86">
        <v>24</v>
      </c>
      <c r="H445" s="14">
        <v>16.666666666666668</v>
      </c>
      <c r="I445" s="15">
        <v>45.833333333333336</v>
      </c>
      <c r="J445" s="16">
        <v>37.5</v>
      </c>
      <c r="M445" s="11"/>
    </row>
    <row r="446" spans="1:13">
      <c r="A446" s="137"/>
      <c r="B446" s="12">
        <v>9563000</v>
      </c>
      <c r="C446" s="13" t="s">
        <v>458</v>
      </c>
      <c r="D446" s="85">
        <v>10</v>
      </c>
      <c r="E446" s="86">
        <v>14</v>
      </c>
      <c r="F446" s="86">
        <v>0</v>
      </c>
      <c r="G446" s="86">
        <v>24</v>
      </c>
      <c r="H446" s="14">
        <v>41.666666666666664</v>
      </c>
      <c r="I446" s="15">
        <v>58.333333333333336</v>
      </c>
      <c r="J446" s="16">
        <v>0</v>
      </c>
      <c r="M446" s="11"/>
    </row>
    <row r="447" spans="1:13">
      <c r="A447" s="137"/>
      <c r="B447" s="12">
        <v>9564000</v>
      </c>
      <c r="C447" s="13" t="s">
        <v>459</v>
      </c>
      <c r="D447" s="85">
        <v>35</v>
      </c>
      <c r="E447" s="86">
        <v>53</v>
      </c>
      <c r="F447" s="86">
        <v>64</v>
      </c>
      <c r="G447" s="86">
        <v>152</v>
      </c>
      <c r="H447" s="14">
        <v>23.026315789473685</v>
      </c>
      <c r="I447" s="15">
        <v>34.868421052631582</v>
      </c>
      <c r="J447" s="16">
        <v>42.10526315789474</v>
      </c>
      <c r="M447" s="11"/>
    </row>
    <row r="448" spans="1:13">
      <c r="A448" s="137"/>
      <c r="B448" s="12">
        <v>9565000</v>
      </c>
      <c r="C448" s="13" t="s">
        <v>460</v>
      </c>
      <c r="D448" s="85">
        <v>1</v>
      </c>
      <c r="E448" s="86">
        <v>5</v>
      </c>
      <c r="F448" s="86">
        <v>3</v>
      </c>
      <c r="G448" s="86">
        <v>9</v>
      </c>
      <c r="H448" s="14">
        <v>11.111111111111111</v>
      </c>
      <c r="I448" s="15">
        <v>55.555555555555557</v>
      </c>
      <c r="J448" s="16">
        <v>33.333333333333336</v>
      </c>
      <c r="M448" s="11"/>
    </row>
    <row r="449" spans="1:13">
      <c r="A449" s="137"/>
      <c r="B449" s="12">
        <v>9571000</v>
      </c>
      <c r="C449" s="13" t="s">
        <v>461</v>
      </c>
      <c r="D449" s="85">
        <v>2</v>
      </c>
      <c r="E449" s="86">
        <v>1</v>
      </c>
      <c r="F449" s="86">
        <v>0</v>
      </c>
      <c r="G449" s="86">
        <v>3</v>
      </c>
      <c r="H449" s="14">
        <v>66.666666666666671</v>
      </c>
      <c r="I449" s="15">
        <v>33.333333333333336</v>
      </c>
      <c r="J449" s="16">
        <v>0</v>
      </c>
      <c r="M449" s="11"/>
    </row>
    <row r="450" spans="1:13">
      <c r="A450" s="137"/>
      <c r="B450" s="12">
        <v>9572000</v>
      </c>
      <c r="C450" s="13" t="s">
        <v>462</v>
      </c>
      <c r="D450" s="85">
        <v>1</v>
      </c>
      <c r="E450" s="86">
        <v>3</v>
      </c>
      <c r="F450" s="86">
        <v>1</v>
      </c>
      <c r="G450" s="86">
        <v>5</v>
      </c>
      <c r="H450" s="14">
        <v>20</v>
      </c>
      <c r="I450" s="15">
        <v>60</v>
      </c>
      <c r="J450" s="16">
        <v>20</v>
      </c>
      <c r="M450" s="11"/>
    </row>
    <row r="451" spans="1:13">
      <c r="A451" s="137"/>
      <c r="B451" s="12">
        <v>9573000</v>
      </c>
      <c r="C451" s="13" t="s">
        <v>463</v>
      </c>
      <c r="D451" s="85">
        <v>4</v>
      </c>
      <c r="E451" s="86">
        <v>5</v>
      </c>
      <c r="F451" s="86">
        <v>2</v>
      </c>
      <c r="G451" s="86">
        <v>11</v>
      </c>
      <c r="H451" s="14">
        <v>36.363636363636367</v>
      </c>
      <c r="I451" s="15">
        <v>45.454545454545453</v>
      </c>
      <c r="J451" s="16">
        <v>18.181818181818183</v>
      </c>
      <c r="M451" s="11"/>
    </row>
    <row r="452" spans="1:13">
      <c r="A452" s="137"/>
      <c r="B452" s="12">
        <v>9574000</v>
      </c>
      <c r="C452" s="13" t="s">
        <v>464</v>
      </c>
      <c r="D452" s="85">
        <v>3</v>
      </c>
      <c r="E452" s="86">
        <v>2</v>
      </c>
      <c r="F452" s="86">
        <v>2</v>
      </c>
      <c r="G452" s="86">
        <v>7</v>
      </c>
      <c r="H452" s="14">
        <v>42.857142857142854</v>
      </c>
      <c r="I452" s="15">
        <v>28.571428571428573</v>
      </c>
      <c r="J452" s="16">
        <v>28.571428571428573</v>
      </c>
      <c r="M452" s="11"/>
    </row>
    <row r="453" spans="1:13">
      <c r="A453" s="137"/>
      <c r="B453" s="12">
        <v>9575000</v>
      </c>
      <c r="C453" s="13" t="s">
        <v>465</v>
      </c>
      <c r="D453" s="85">
        <v>6</v>
      </c>
      <c r="E453" s="86">
        <v>2</v>
      </c>
      <c r="F453" s="86">
        <v>1</v>
      </c>
      <c r="G453" s="86">
        <v>9</v>
      </c>
      <c r="H453" s="14">
        <v>66.666666666666671</v>
      </c>
      <c r="I453" s="15">
        <v>22.222222222222221</v>
      </c>
      <c r="J453" s="16">
        <v>11.111111111111111</v>
      </c>
      <c r="M453" s="11"/>
    </row>
    <row r="454" spans="1:13">
      <c r="A454" s="137"/>
      <c r="B454" s="12">
        <v>9576000</v>
      </c>
      <c r="C454" s="13" t="s">
        <v>466</v>
      </c>
      <c r="D454" s="85">
        <v>6</v>
      </c>
      <c r="E454" s="86">
        <v>4</v>
      </c>
      <c r="F454" s="86">
        <v>2</v>
      </c>
      <c r="G454" s="86">
        <v>12</v>
      </c>
      <c r="H454" s="14">
        <v>50</v>
      </c>
      <c r="I454" s="15">
        <v>33.333333333333336</v>
      </c>
      <c r="J454" s="16">
        <v>16.666666666666668</v>
      </c>
      <c r="M454" s="11"/>
    </row>
    <row r="455" spans="1:13">
      <c r="A455" s="137"/>
      <c r="B455" s="12">
        <v>9577000</v>
      </c>
      <c r="C455" s="13" t="s">
        <v>467</v>
      </c>
      <c r="D455" s="85">
        <v>0</v>
      </c>
      <c r="E455" s="86">
        <v>1</v>
      </c>
      <c r="F455" s="86">
        <v>0</v>
      </c>
      <c r="G455" s="86">
        <v>1</v>
      </c>
      <c r="H455" s="14">
        <v>0</v>
      </c>
      <c r="I455" s="15">
        <v>100</v>
      </c>
      <c r="J455" s="16">
        <v>0</v>
      </c>
      <c r="M455" s="11"/>
    </row>
    <row r="456" spans="1:13">
      <c r="A456" s="137"/>
      <c r="B456" s="12">
        <v>9661000</v>
      </c>
      <c r="C456" s="13" t="s">
        <v>468</v>
      </c>
      <c r="D456" s="85">
        <v>0</v>
      </c>
      <c r="E456" s="86">
        <v>1</v>
      </c>
      <c r="F456" s="86">
        <v>0</v>
      </c>
      <c r="G456" s="86">
        <v>1</v>
      </c>
      <c r="H456" s="14">
        <v>0</v>
      </c>
      <c r="I456" s="15">
        <v>100</v>
      </c>
      <c r="J456" s="16">
        <v>0</v>
      </c>
      <c r="M456" s="11"/>
    </row>
    <row r="457" spans="1:13">
      <c r="A457" s="137"/>
      <c r="B457" s="12">
        <v>9662000</v>
      </c>
      <c r="C457" s="13" t="s">
        <v>469</v>
      </c>
      <c r="D457" s="85" t="s">
        <v>23</v>
      </c>
      <c r="E457" s="86" t="s">
        <v>23</v>
      </c>
      <c r="F457" s="86" t="s">
        <v>23</v>
      </c>
      <c r="G457" s="86" t="s">
        <v>23</v>
      </c>
      <c r="H457" s="14" t="s">
        <v>23</v>
      </c>
      <c r="I457" s="15" t="s">
        <v>23</v>
      </c>
      <c r="J457" s="16" t="s">
        <v>23</v>
      </c>
      <c r="M457" s="11"/>
    </row>
    <row r="458" spans="1:13">
      <c r="A458" s="137"/>
      <c r="B458" s="12">
        <v>9663000</v>
      </c>
      <c r="C458" s="13" t="s">
        <v>470</v>
      </c>
      <c r="D458" s="85">
        <v>6</v>
      </c>
      <c r="E458" s="86">
        <v>4</v>
      </c>
      <c r="F458" s="86">
        <v>3</v>
      </c>
      <c r="G458" s="86">
        <v>13</v>
      </c>
      <c r="H458" s="14">
        <v>46.153846153846153</v>
      </c>
      <c r="I458" s="15">
        <v>30.76923076923077</v>
      </c>
      <c r="J458" s="16">
        <v>23.076923076923077</v>
      </c>
      <c r="M458" s="11"/>
    </row>
    <row r="459" spans="1:13">
      <c r="A459" s="137"/>
      <c r="B459" s="12">
        <v>9671000</v>
      </c>
      <c r="C459" s="13" t="s">
        <v>471</v>
      </c>
      <c r="D459" s="85" t="s">
        <v>23</v>
      </c>
      <c r="E459" s="86" t="s">
        <v>23</v>
      </c>
      <c r="F459" s="86" t="s">
        <v>23</v>
      </c>
      <c r="G459" s="86" t="s">
        <v>23</v>
      </c>
      <c r="H459" s="14" t="s">
        <v>23</v>
      </c>
      <c r="I459" s="15" t="s">
        <v>23</v>
      </c>
      <c r="J459" s="16" t="s">
        <v>23</v>
      </c>
      <c r="M459" s="11"/>
    </row>
    <row r="460" spans="1:13">
      <c r="A460" s="137"/>
      <c r="B460" s="12">
        <v>9672000</v>
      </c>
      <c r="C460" s="13" t="s">
        <v>472</v>
      </c>
      <c r="D460" s="85">
        <v>3</v>
      </c>
      <c r="E460" s="86">
        <v>3</v>
      </c>
      <c r="F460" s="86">
        <v>0</v>
      </c>
      <c r="G460" s="86">
        <v>6</v>
      </c>
      <c r="H460" s="14">
        <v>50</v>
      </c>
      <c r="I460" s="15">
        <v>50</v>
      </c>
      <c r="J460" s="16">
        <v>0</v>
      </c>
      <c r="M460" s="11"/>
    </row>
    <row r="461" spans="1:13">
      <c r="A461" s="137"/>
      <c r="B461" s="12">
        <v>9673000</v>
      </c>
      <c r="C461" s="13" t="s">
        <v>473</v>
      </c>
      <c r="D461" s="85" t="s">
        <v>23</v>
      </c>
      <c r="E461" s="86" t="s">
        <v>23</v>
      </c>
      <c r="F461" s="86" t="s">
        <v>23</v>
      </c>
      <c r="G461" s="86" t="s">
        <v>23</v>
      </c>
      <c r="H461" s="14" t="s">
        <v>23</v>
      </c>
      <c r="I461" s="15" t="s">
        <v>23</v>
      </c>
      <c r="J461" s="16" t="s">
        <v>23</v>
      </c>
      <c r="M461" s="11"/>
    </row>
    <row r="462" spans="1:13">
      <c r="A462" s="137"/>
      <c r="B462" s="12">
        <v>9674000</v>
      </c>
      <c r="C462" s="13" t="s">
        <v>474</v>
      </c>
      <c r="D462" s="85">
        <v>0</v>
      </c>
      <c r="E462" s="86">
        <v>0</v>
      </c>
      <c r="F462" s="86">
        <v>2</v>
      </c>
      <c r="G462" s="86">
        <v>2</v>
      </c>
      <c r="H462" s="14">
        <v>0</v>
      </c>
      <c r="I462" s="15">
        <v>0</v>
      </c>
      <c r="J462" s="16">
        <v>100</v>
      </c>
      <c r="M462" s="11"/>
    </row>
    <row r="463" spans="1:13">
      <c r="A463" s="137"/>
      <c r="B463" s="12">
        <v>9675000</v>
      </c>
      <c r="C463" s="13" t="s">
        <v>475</v>
      </c>
      <c r="D463" s="85">
        <v>1</v>
      </c>
      <c r="E463" s="86">
        <v>0</v>
      </c>
      <c r="F463" s="86">
        <v>0</v>
      </c>
      <c r="G463" s="86">
        <v>1</v>
      </c>
      <c r="H463" s="14">
        <v>100</v>
      </c>
      <c r="I463" s="15">
        <v>0</v>
      </c>
      <c r="J463" s="16">
        <v>0</v>
      </c>
      <c r="M463" s="11"/>
    </row>
    <row r="464" spans="1:13">
      <c r="A464" s="137"/>
      <c r="B464" s="12">
        <v>9676000</v>
      </c>
      <c r="C464" s="13" t="s">
        <v>476</v>
      </c>
      <c r="D464" s="85" t="s">
        <v>23</v>
      </c>
      <c r="E464" s="86" t="s">
        <v>23</v>
      </c>
      <c r="F464" s="86" t="s">
        <v>23</v>
      </c>
      <c r="G464" s="86" t="s">
        <v>23</v>
      </c>
      <c r="H464" s="14" t="s">
        <v>23</v>
      </c>
      <c r="I464" s="15" t="s">
        <v>23</v>
      </c>
      <c r="J464" s="16" t="s">
        <v>23</v>
      </c>
      <c r="M464" s="11"/>
    </row>
    <row r="465" spans="1:13">
      <c r="A465" s="137"/>
      <c r="B465" s="12">
        <v>9677000</v>
      </c>
      <c r="C465" s="13" t="s">
        <v>477</v>
      </c>
      <c r="D465" s="85" t="s">
        <v>23</v>
      </c>
      <c r="E465" s="86" t="s">
        <v>23</v>
      </c>
      <c r="F465" s="86" t="s">
        <v>23</v>
      </c>
      <c r="G465" s="86" t="s">
        <v>23</v>
      </c>
      <c r="H465" s="14" t="s">
        <v>23</v>
      </c>
      <c r="I465" s="15" t="s">
        <v>23</v>
      </c>
      <c r="J465" s="16" t="s">
        <v>23</v>
      </c>
      <c r="M465" s="11"/>
    </row>
    <row r="466" spans="1:13">
      <c r="A466" s="137"/>
      <c r="B466" s="12">
        <v>9678000</v>
      </c>
      <c r="C466" s="13" t="s">
        <v>478</v>
      </c>
      <c r="D466" s="85">
        <v>0</v>
      </c>
      <c r="E466" s="86">
        <v>2</v>
      </c>
      <c r="F466" s="86">
        <v>0</v>
      </c>
      <c r="G466" s="86">
        <v>2</v>
      </c>
      <c r="H466" s="14">
        <v>0</v>
      </c>
      <c r="I466" s="15">
        <v>100</v>
      </c>
      <c r="J466" s="16">
        <v>0</v>
      </c>
      <c r="M466" s="11"/>
    </row>
    <row r="467" spans="1:13">
      <c r="A467" s="137"/>
      <c r="B467" s="12">
        <v>9679000</v>
      </c>
      <c r="C467" s="13" t="s">
        <v>479</v>
      </c>
      <c r="D467" s="85">
        <v>1</v>
      </c>
      <c r="E467" s="86">
        <v>0</v>
      </c>
      <c r="F467" s="86">
        <v>1</v>
      </c>
      <c r="G467" s="86">
        <v>2</v>
      </c>
      <c r="H467" s="14">
        <v>50</v>
      </c>
      <c r="I467" s="15">
        <v>0</v>
      </c>
      <c r="J467" s="16">
        <v>50</v>
      </c>
      <c r="M467" s="11"/>
    </row>
    <row r="468" spans="1:13">
      <c r="A468" s="137"/>
      <c r="B468" s="12">
        <v>9761000</v>
      </c>
      <c r="C468" s="13" t="s">
        <v>480</v>
      </c>
      <c r="D468" s="85">
        <v>43</v>
      </c>
      <c r="E468" s="86">
        <v>42</v>
      </c>
      <c r="F468" s="86">
        <v>39</v>
      </c>
      <c r="G468" s="86">
        <v>124</v>
      </c>
      <c r="H468" s="14">
        <v>34.677419354838712</v>
      </c>
      <c r="I468" s="15">
        <v>33.87096774193548</v>
      </c>
      <c r="J468" s="16">
        <v>31.451612903225808</v>
      </c>
      <c r="M468" s="11"/>
    </row>
    <row r="469" spans="1:13">
      <c r="A469" s="137"/>
      <c r="B469" s="12">
        <v>9762000</v>
      </c>
      <c r="C469" s="13" t="s">
        <v>481</v>
      </c>
      <c r="D469" s="85" t="s">
        <v>23</v>
      </c>
      <c r="E469" s="86" t="s">
        <v>23</v>
      </c>
      <c r="F469" s="86" t="s">
        <v>23</v>
      </c>
      <c r="G469" s="86" t="s">
        <v>23</v>
      </c>
      <c r="H469" s="14" t="s">
        <v>23</v>
      </c>
      <c r="I469" s="15" t="s">
        <v>23</v>
      </c>
      <c r="J469" s="16" t="s">
        <v>23</v>
      </c>
      <c r="M469" s="11"/>
    </row>
    <row r="470" spans="1:13">
      <c r="A470" s="137"/>
      <c r="B470" s="12">
        <v>9763000</v>
      </c>
      <c r="C470" s="13" t="s">
        <v>482</v>
      </c>
      <c r="D470" s="85">
        <v>9</v>
      </c>
      <c r="E470" s="86">
        <v>8</v>
      </c>
      <c r="F470" s="86">
        <v>7</v>
      </c>
      <c r="G470" s="86">
        <v>24</v>
      </c>
      <c r="H470" s="14">
        <v>37.5</v>
      </c>
      <c r="I470" s="15">
        <v>33.333333333333336</v>
      </c>
      <c r="J470" s="16">
        <v>29.166666666666668</v>
      </c>
      <c r="M470" s="11"/>
    </row>
    <row r="471" spans="1:13">
      <c r="A471" s="137"/>
      <c r="B471" s="12">
        <v>9764000</v>
      </c>
      <c r="C471" s="13" t="s">
        <v>483</v>
      </c>
      <c r="D471" s="85" t="s">
        <v>23</v>
      </c>
      <c r="E471" s="86" t="s">
        <v>23</v>
      </c>
      <c r="F471" s="86" t="s">
        <v>23</v>
      </c>
      <c r="G471" s="86" t="s">
        <v>23</v>
      </c>
      <c r="H471" s="14" t="s">
        <v>23</v>
      </c>
      <c r="I471" s="15" t="s">
        <v>23</v>
      </c>
      <c r="J471" s="16" t="s">
        <v>23</v>
      </c>
      <c r="M471" s="11"/>
    </row>
    <row r="472" spans="1:13">
      <c r="A472" s="137"/>
      <c r="B472" s="12">
        <v>9771000</v>
      </c>
      <c r="C472" s="13" t="s">
        <v>484</v>
      </c>
      <c r="D472" s="85">
        <v>4</v>
      </c>
      <c r="E472" s="86">
        <v>8</v>
      </c>
      <c r="F472" s="86">
        <v>4</v>
      </c>
      <c r="G472" s="86">
        <v>16</v>
      </c>
      <c r="H472" s="14">
        <v>25</v>
      </c>
      <c r="I472" s="15">
        <v>50</v>
      </c>
      <c r="J472" s="16">
        <v>25</v>
      </c>
      <c r="M472" s="11"/>
    </row>
    <row r="473" spans="1:13">
      <c r="A473" s="137"/>
      <c r="B473" s="12">
        <v>9772000</v>
      </c>
      <c r="C473" s="13" t="s">
        <v>485</v>
      </c>
      <c r="D473" s="85">
        <v>13</v>
      </c>
      <c r="E473" s="86">
        <v>8</v>
      </c>
      <c r="F473" s="86">
        <v>7</v>
      </c>
      <c r="G473" s="86">
        <v>28</v>
      </c>
      <c r="H473" s="14">
        <v>46.428571428571431</v>
      </c>
      <c r="I473" s="15">
        <v>28.571428571428573</v>
      </c>
      <c r="J473" s="16">
        <v>25</v>
      </c>
      <c r="M473" s="11"/>
    </row>
    <row r="474" spans="1:13">
      <c r="A474" s="137"/>
      <c r="B474" s="12">
        <v>9773000</v>
      </c>
      <c r="C474" s="13" t="s">
        <v>486</v>
      </c>
      <c r="D474" s="85">
        <v>7</v>
      </c>
      <c r="E474" s="86">
        <v>5</v>
      </c>
      <c r="F474" s="86">
        <v>2</v>
      </c>
      <c r="G474" s="86">
        <v>14</v>
      </c>
      <c r="H474" s="14">
        <v>50</v>
      </c>
      <c r="I474" s="15">
        <v>35.714285714285715</v>
      </c>
      <c r="J474" s="16">
        <v>14.285714285714286</v>
      </c>
      <c r="M474" s="11"/>
    </row>
    <row r="475" spans="1:13">
      <c r="A475" s="137"/>
      <c r="B475" s="12">
        <v>9774000</v>
      </c>
      <c r="C475" s="13" t="s">
        <v>487</v>
      </c>
      <c r="D475" s="85">
        <v>5</v>
      </c>
      <c r="E475" s="86">
        <v>3</v>
      </c>
      <c r="F475" s="86">
        <v>2</v>
      </c>
      <c r="G475" s="86">
        <v>10</v>
      </c>
      <c r="H475" s="14">
        <v>50</v>
      </c>
      <c r="I475" s="15">
        <v>30</v>
      </c>
      <c r="J475" s="16">
        <v>20</v>
      </c>
      <c r="M475" s="11"/>
    </row>
    <row r="476" spans="1:13">
      <c r="A476" s="137"/>
      <c r="B476" s="12">
        <v>9775000</v>
      </c>
      <c r="C476" s="13" t="s">
        <v>488</v>
      </c>
      <c r="D476" s="85">
        <v>0</v>
      </c>
      <c r="E476" s="86">
        <v>10</v>
      </c>
      <c r="F476" s="86">
        <v>10</v>
      </c>
      <c r="G476" s="86">
        <v>20</v>
      </c>
      <c r="H476" s="14">
        <v>0</v>
      </c>
      <c r="I476" s="15">
        <v>50</v>
      </c>
      <c r="J476" s="16">
        <v>50</v>
      </c>
      <c r="M476" s="11"/>
    </row>
    <row r="477" spans="1:13">
      <c r="A477" s="137"/>
      <c r="B477" s="12">
        <v>9776000</v>
      </c>
      <c r="C477" s="13" t="s">
        <v>489</v>
      </c>
      <c r="D477" s="85">
        <v>10</v>
      </c>
      <c r="E477" s="86">
        <v>0</v>
      </c>
      <c r="F477" s="86">
        <v>0</v>
      </c>
      <c r="G477" s="86">
        <v>10</v>
      </c>
      <c r="H477" s="14">
        <v>100</v>
      </c>
      <c r="I477" s="15">
        <v>0</v>
      </c>
      <c r="J477" s="16">
        <v>0</v>
      </c>
      <c r="M477" s="11"/>
    </row>
    <row r="478" spans="1:13">
      <c r="A478" s="137"/>
      <c r="B478" s="12">
        <v>9777000</v>
      </c>
      <c r="C478" s="13" t="s">
        <v>490</v>
      </c>
      <c r="D478" s="85">
        <v>2</v>
      </c>
      <c r="E478" s="86">
        <v>0</v>
      </c>
      <c r="F478" s="86">
        <v>0</v>
      </c>
      <c r="G478" s="86">
        <v>2</v>
      </c>
      <c r="H478" s="14">
        <v>100</v>
      </c>
      <c r="I478" s="15">
        <v>0</v>
      </c>
      <c r="J478" s="16">
        <v>0</v>
      </c>
      <c r="M478" s="11"/>
    </row>
    <row r="479" spans="1:13">
      <c r="A479" s="137"/>
      <c r="B479" s="12">
        <v>9778000</v>
      </c>
      <c r="C479" s="13" t="s">
        <v>491</v>
      </c>
      <c r="D479" s="85">
        <v>1</v>
      </c>
      <c r="E479" s="86">
        <v>0</v>
      </c>
      <c r="F479" s="86">
        <v>4</v>
      </c>
      <c r="G479" s="86">
        <v>5</v>
      </c>
      <c r="H479" s="14">
        <v>20</v>
      </c>
      <c r="I479" s="15">
        <v>0</v>
      </c>
      <c r="J479" s="16">
        <v>80</v>
      </c>
      <c r="M479" s="11"/>
    </row>
    <row r="480" spans="1:13">
      <c r="A480" s="137"/>
      <c r="B480" s="12">
        <v>9779000</v>
      </c>
      <c r="C480" s="13" t="s">
        <v>492</v>
      </c>
      <c r="D480" s="85">
        <v>3</v>
      </c>
      <c r="E480" s="86">
        <v>0</v>
      </c>
      <c r="F480" s="86">
        <v>1</v>
      </c>
      <c r="G480" s="86">
        <v>4</v>
      </c>
      <c r="H480" s="14">
        <v>75</v>
      </c>
      <c r="I480" s="15">
        <v>0</v>
      </c>
      <c r="J480" s="16">
        <v>25</v>
      </c>
      <c r="M480" s="11"/>
    </row>
    <row r="481" spans="1:13">
      <c r="A481" s="138"/>
      <c r="B481" s="17">
        <v>9780000</v>
      </c>
      <c r="C481" s="18" t="s">
        <v>493</v>
      </c>
      <c r="D481" s="87">
        <v>5</v>
      </c>
      <c r="E481" s="88">
        <v>8</v>
      </c>
      <c r="F481" s="88">
        <v>1</v>
      </c>
      <c r="G481" s="88">
        <v>14</v>
      </c>
      <c r="H481" s="19">
        <v>35.714285714285715</v>
      </c>
      <c r="I481" s="20">
        <v>57.142857142857146</v>
      </c>
      <c r="J481" s="21">
        <v>7.1428571428571432</v>
      </c>
      <c r="M481" s="11"/>
    </row>
    <row r="482" spans="1:13">
      <c r="A482" s="133" t="s">
        <v>494</v>
      </c>
      <c r="B482">
        <v>10041000</v>
      </c>
      <c r="C482" s="37" t="s">
        <v>495</v>
      </c>
      <c r="D482" s="68">
        <v>22</v>
      </c>
      <c r="E482" s="69">
        <v>36</v>
      </c>
      <c r="F482" s="70">
        <v>16</v>
      </c>
      <c r="G482" s="71">
        <v>74</v>
      </c>
      <c r="H482" s="38">
        <v>29.72972972972973</v>
      </c>
      <c r="I482" s="39">
        <v>48.648648648648646</v>
      </c>
      <c r="J482" s="40">
        <v>21.621621621621621</v>
      </c>
      <c r="M482" s="11"/>
    </row>
    <row r="483" spans="1:13">
      <c r="A483" s="134"/>
      <c r="B483">
        <v>10042000</v>
      </c>
      <c r="C483" s="42" t="s">
        <v>496</v>
      </c>
      <c r="D483" s="75">
        <v>4</v>
      </c>
      <c r="E483" s="79">
        <v>1</v>
      </c>
      <c r="F483" s="79">
        <v>2</v>
      </c>
      <c r="G483" s="78">
        <v>7</v>
      </c>
      <c r="H483" s="38">
        <v>57.142857142857146</v>
      </c>
      <c r="I483" s="39">
        <v>14.285714285714286</v>
      </c>
      <c r="J483" s="40">
        <v>28.571428571428573</v>
      </c>
      <c r="M483" s="11"/>
    </row>
    <row r="484" spans="1:13">
      <c r="A484" s="134"/>
      <c r="B484">
        <v>10043000</v>
      </c>
      <c r="C484" s="42" t="s">
        <v>497</v>
      </c>
      <c r="D484" s="75">
        <v>3</v>
      </c>
      <c r="E484" s="79">
        <v>2</v>
      </c>
      <c r="F484" s="79">
        <v>0</v>
      </c>
      <c r="G484" s="78">
        <v>5</v>
      </c>
      <c r="H484" s="38">
        <v>60</v>
      </c>
      <c r="I484" s="39">
        <v>40</v>
      </c>
      <c r="J484" s="40">
        <v>0</v>
      </c>
      <c r="M484" s="11"/>
    </row>
    <row r="485" spans="1:13">
      <c r="A485" s="134"/>
      <c r="B485">
        <v>10044000</v>
      </c>
      <c r="C485" s="42" t="s">
        <v>498</v>
      </c>
      <c r="D485" s="75">
        <v>4</v>
      </c>
      <c r="E485" s="76">
        <v>3</v>
      </c>
      <c r="F485" s="77">
        <v>3</v>
      </c>
      <c r="G485" s="78">
        <v>10</v>
      </c>
      <c r="H485" s="38">
        <v>40</v>
      </c>
      <c r="I485" s="39">
        <v>30</v>
      </c>
      <c r="J485" s="40">
        <v>30</v>
      </c>
      <c r="M485" s="11"/>
    </row>
    <row r="486" spans="1:13">
      <c r="A486" s="134"/>
      <c r="B486">
        <v>10045000</v>
      </c>
      <c r="C486" s="42" t="s">
        <v>499</v>
      </c>
      <c r="D486" s="75">
        <v>1</v>
      </c>
      <c r="E486" s="76">
        <v>3</v>
      </c>
      <c r="F486" s="77">
        <v>1</v>
      </c>
      <c r="G486" s="78">
        <v>5</v>
      </c>
      <c r="H486" s="38">
        <v>20</v>
      </c>
      <c r="I486" s="39">
        <v>60</v>
      </c>
      <c r="J486" s="40">
        <v>20</v>
      </c>
      <c r="M486" s="11"/>
    </row>
    <row r="487" spans="1:13">
      <c r="A487" s="135"/>
      <c r="B487">
        <v>10046000</v>
      </c>
      <c r="C487" s="41" t="s">
        <v>500</v>
      </c>
      <c r="D487" s="72">
        <v>2</v>
      </c>
      <c r="E487" s="73">
        <v>0</v>
      </c>
      <c r="F487" s="73">
        <v>0</v>
      </c>
      <c r="G487" s="73">
        <v>2</v>
      </c>
      <c r="H487" s="38">
        <v>100</v>
      </c>
      <c r="I487" s="39">
        <v>0</v>
      </c>
      <c r="J487" s="40">
        <v>0</v>
      </c>
      <c r="M487" s="11"/>
    </row>
    <row r="488" spans="1:13">
      <c r="A488" s="46" t="s">
        <v>501</v>
      </c>
      <c r="B488" s="47">
        <v>11000000</v>
      </c>
      <c r="C488" s="48" t="s">
        <v>502</v>
      </c>
      <c r="D488" s="91">
        <v>22</v>
      </c>
      <c r="E488" s="92">
        <v>536</v>
      </c>
      <c r="F488" s="92">
        <v>895</v>
      </c>
      <c r="G488" s="92">
        <v>1453</v>
      </c>
      <c r="H488" s="49">
        <v>1.5141087405368203</v>
      </c>
      <c r="I488" s="50">
        <v>36.889194769442533</v>
      </c>
      <c r="J488" s="51">
        <v>61.596696490020648</v>
      </c>
      <c r="M488" s="11"/>
    </row>
    <row r="489" spans="1:13">
      <c r="A489" s="133" t="s">
        <v>503</v>
      </c>
      <c r="B489">
        <v>12051000</v>
      </c>
      <c r="C489" s="37" t="s">
        <v>504</v>
      </c>
      <c r="D489" s="68">
        <v>0</v>
      </c>
      <c r="E489" s="82">
        <v>5</v>
      </c>
      <c r="F489" s="82">
        <v>7</v>
      </c>
      <c r="G489" s="71">
        <v>12</v>
      </c>
      <c r="H489" s="38">
        <v>0</v>
      </c>
      <c r="I489" s="39">
        <v>41.666666666666664</v>
      </c>
      <c r="J489" s="40">
        <v>58.333333333333336</v>
      </c>
      <c r="M489" s="11"/>
    </row>
    <row r="490" spans="1:13">
      <c r="A490" s="134"/>
      <c r="B490">
        <v>12052000</v>
      </c>
      <c r="C490" s="42" t="s">
        <v>505</v>
      </c>
      <c r="D490" s="75">
        <v>0</v>
      </c>
      <c r="E490" s="79">
        <v>19</v>
      </c>
      <c r="F490" s="79">
        <v>20</v>
      </c>
      <c r="G490" s="78">
        <v>39</v>
      </c>
      <c r="H490" s="38">
        <v>0</v>
      </c>
      <c r="I490" s="39">
        <v>48.717948717948715</v>
      </c>
      <c r="J490" s="40">
        <v>51.282051282051285</v>
      </c>
      <c r="M490" s="11"/>
    </row>
    <row r="491" spans="1:13">
      <c r="A491" s="134"/>
      <c r="B491">
        <v>12053000</v>
      </c>
      <c r="C491" s="42" t="s">
        <v>506</v>
      </c>
      <c r="D491" s="75" t="s">
        <v>23</v>
      </c>
      <c r="E491" s="79" t="s">
        <v>23</v>
      </c>
      <c r="F491" s="79" t="s">
        <v>23</v>
      </c>
      <c r="G491" s="78" t="s">
        <v>23</v>
      </c>
      <c r="H491" s="38" t="s">
        <v>23</v>
      </c>
      <c r="I491" s="39" t="s">
        <v>23</v>
      </c>
      <c r="J491" s="40" t="s">
        <v>23</v>
      </c>
      <c r="M491" s="11"/>
    </row>
    <row r="492" spans="1:13">
      <c r="A492" s="134"/>
      <c r="B492">
        <v>12054000</v>
      </c>
      <c r="C492" s="42" t="s">
        <v>507</v>
      </c>
      <c r="D492" s="75">
        <v>0</v>
      </c>
      <c r="E492" s="79">
        <v>1</v>
      </c>
      <c r="F492" s="79">
        <v>5</v>
      </c>
      <c r="G492" s="78">
        <v>6</v>
      </c>
      <c r="H492" s="38">
        <v>0</v>
      </c>
      <c r="I492" s="39">
        <v>16.666666666666668</v>
      </c>
      <c r="J492" s="40">
        <v>83.333333333333329</v>
      </c>
      <c r="M492" s="11"/>
    </row>
    <row r="493" spans="1:13">
      <c r="A493" s="134"/>
      <c r="B493">
        <v>12060000</v>
      </c>
      <c r="C493" s="42" t="s">
        <v>508</v>
      </c>
      <c r="D493" s="75">
        <v>1</v>
      </c>
      <c r="E493" s="79">
        <v>6</v>
      </c>
      <c r="F493" s="79">
        <v>20</v>
      </c>
      <c r="G493" s="78">
        <v>27</v>
      </c>
      <c r="H493" s="38">
        <v>3.7037037037037037</v>
      </c>
      <c r="I493" s="39">
        <v>22.222222222222221</v>
      </c>
      <c r="J493" s="40">
        <v>74.074074074074076</v>
      </c>
      <c r="M493" s="11"/>
    </row>
    <row r="494" spans="1:13">
      <c r="A494" s="134"/>
      <c r="B494">
        <v>12061000</v>
      </c>
      <c r="C494" s="42" t="s">
        <v>509</v>
      </c>
      <c r="D494" s="75">
        <v>0</v>
      </c>
      <c r="E494" s="79">
        <v>6</v>
      </c>
      <c r="F494" s="79">
        <v>9</v>
      </c>
      <c r="G494" s="78">
        <v>15</v>
      </c>
      <c r="H494" s="38">
        <v>0</v>
      </c>
      <c r="I494" s="39">
        <v>40</v>
      </c>
      <c r="J494" s="40">
        <v>60</v>
      </c>
      <c r="M494" s="11"/>
    </row>
    <row r="495" spans="1:13">
      <c r="A495" s="134"/>
      <c r="B495">
        <v>12062000</v>
      </c>
      <c r="C495" s="42" t="s">
        <v>510</v>
      </c>
      <c r="D495" s="75">
        <v>0</v>
      </c>
      <c r="E495" s="79">
        <v>3</v>
      </c>
      <c r="F495" s="79">
        <v>4</v>
      </c>
      <c r="G495" s="78">
        <v>7</v>
      </c>
      <c r="H495" s="38">
        <v>0</v>
      </c>
      <c r="I495" s="39">
        <v>42.857142857142854</v>
      </c>
      <c r="J495" s="40">
        <v>57.142857142857146</v>
      </c>
      <c r="M495" s="11"/>
    </row>
    <row r="496" spans="1:13">
      <c r="A496" s="134"/>
      <c r="B496">
        <v>12063000</v>
      </c>
      <c r="C496" s="42" t="s">
        <v>511</v>
      </c>
      <c r="D496" s="75">
        <v>3</v>
      </c>
      <c r="E496" s="79">
        <v>13</v>
      </c>
      <c r="F496" s="79">
        <v>26</v>
      </c>
      <c r="G496" s="78">
        <v>42</v>
      </c>
      <c r="H496" s="38">
        <v>7.1428571428571432</v>
      </c>
      <c r="I496" s="39">
        <v>30.952380952380953</v>
      </c>
      <c r="J496" s="40">
        <v>61.904761904761905</v>
      </c>
      <c r="M496" s="11"/>
    </row>
    <row r="497" spans="1:13">
      <c r="A497" s="134"/>
      <c r="B497">
        <v>12064000</v>
      </c>
      <c r="C497" s="42" t="s">
        <v>512</v>
      </c>
      <c r="D497" s="75">
        <v>2</v>
      </c>
      <c r="E497" s="79">
        <v>19</v>
      </c>
      <c r="F497" s="79">
        <v>109</v>
      </c>
      <c r="G497" s="78">
        <v>130</v>
      </c>
      <c r="H497" s="38">
        <v>1.5384615384615385</v>
      </c>
      <c r="I497" s="39">
        <v>14.615384615384615</v>
      </c>
      <c r="J497" s="40">
        <v>83.84615384615384</v>
      </c>
      <c r="M497" s="11"/>
    </row>
    <row r="498" spans="1:13">
      <c r="A498" s="134"/>
      <c r="B498">
        <v>12065000</v>
      </c>
      <c r="C498" s="42" t="s">
        <v>513</v>
      </c>
      <c r="D498" s="75">
        <v>0</v>
      </c>
      <c r="E498" s="79">
        <v>7</v>
      </c>
      <c r="F498" s="79">
        <v>22</v>
      </c>
      <c r="G498" s="78">
        <v>29</v>
      </c>
      <c r="H498" s="38">
        <v>0</v>
      </c>
      <c r="I498" s="39">
        <v>24.137931034482758</v>
      </c>
      <c r="J498" s="40">
        <v>75.862068965517238</v>
      </c>
      <c r="M498" s="11"/>
    </row>
    <row r="499" spans="1:13">
      <c r="A499" s="134"/>
      <c r="B499">
        <v>12066000</v>
      </c>
      <c r="C499" s="42" t="s">
        <v>514</v>
      </c>
      <c r="D499" s="75">
        <v>0</v>
      </c>
      <c r="E499" s="76">
        <v>0</v>
      </c>
      <c r="F499" s="77">
        <v>4</v>
      </c>
      <c r="G499" s="78">
        <v>4</v>
      </c>
      <c r="H499" s="38">
        <v>0</v>
      </c>
      <c r="I499" s="39">
        <v>0</v>
      </c>
      <c r="J499" s="40">
        <v>100</v>
      </c>
      <c r="M499" s="11"/>
    </row>
    <row r="500" spans="1:13">
      <c r="A500" s="134"/>
      <c r="B500">
        <v>12067000</v>
      </c>
      <c r="C500" s="42" t="s">
        <v>515</v>
      </c>
      <c r="D500" s="75">
        <v>0</v>
      </c>
      <c r="E500" s="79">
        <v>0</v>
      </c>
      <c r="F500" s="79">
        <v>4</v>
      </c>
      <c r="G500" s="78">
        <v>4</v>
      </c>
      <c r="H500" s="38">
        <v>0</v>
      </c>
      <c r="I500" s="39">
        <v>0</v>
      </c>
      <c r="J500" s="40">
        <v>100</v>
      </c>
      <c r="M500" s="11"/>
    </row>
    <row r="501" spans="1:13">
      <c r="A501" s="134"/>
      <c r="B501">
        <v>12068000</v>
      </c>
      <c r="C501" s="42" t="s">
        <v>516</v>
      </c>
      <c r="D501" s="75">
        <v>0</v>
      </c>
      <c r="E501" s="79">
        <v>0</v>
      </c>
      <c r="F501" s="79">
        <v>2</v>
      </c>
      <c r="G501" s="78">
        <v>2</v>
      </c>
      <c r="H501" s="38">
        <v>0</v>
      </c>
      <c r="I501" s="39">
        <v>0</v>
      </c>
      <c r="J501" s="40">
        <v>100</v>
      </c>
      <c r="M501" s="11"/>
    </row>
    <row r="502" spans="1:13">
      <c r="A502" s="134"/>
      <c r="B502">
        <v>12069000</v>
      </c>
      <c r="C502" s="42" t="s">
        <v>517</v>
      </c>
      <c r="D502" s="75">
        <v>1</v>
      </c>
      <c r="E502" s="79">
        <v>9</v>
      </c>
      <c r="F502" s="79">
        <v>91</v>
      </c>
      <c r="G502" s="78">
        <v>101</v>
      </c>
      <c r="H502" s="38">
        <v>0.99009900990099009</v>
      </c>
      <c r="I502" s="39">
        <v>8.9108910891089117</v>
      </c>
      <c r="J502" s="40">
        <v>90.099009900990097</v>
      </c>
      <c r="M502" s="11"/>
    </row>
    <row r="503" spans="1:13">
      <c r="A503" s="134"/>
      <c r="B503">
        <v>12070000</v>
      </c>
      <c r="C503" s="42" t="s">
        <v>518</v>
      </c>
      <c r="D503" s="75" t="s">
        <v>23</v>
      </c>
      <c r="E503" s="79" t="s">
        <v>23</v>
      </c>
      <c r="F503" s="79" t="s">
        <v>23</v>
      </c>
      <c r="G503" s="78" t="s">
        <v>23</v>
      </c>
      <c r="H503" s="38" t="s">
        <v>23</v>
      </c>
      <c r="I503" s="39" t="s">
        <v>23</v>
      </c>
      <c r="J503" s="40" t="s">
        <v>23</v>
      </c>
      <c r="M503" s="11"/>
    </row>
    <row r="504" spans="1:13">
      <c r="A504" s="134"/>
      <c r="B504">
        <v>12071000</v>
      </c>
      <c r="C504" s="42" t="s">
        <v>519</v>
      </c>
      <c r="D504" s="75">
        <v>0</v>
      </c>
      <c r="E504" s="79">
        <v>1</v>
      </c>
      <c r="F504" s="79">
        <v>3</v>
      </c>
      <c r="G504" s="78">
        <v>4</v>
      </c>
      <c r="H504" s="38">
        <v>0</v>
      </c>
      <c r="I504" s="39">
        <v>25</v>
      </c>
      <c r="J504" s="40">
        <v>75</v>
      </c>
      <c r="M504" s="11"/>
    </row>
    <row r="505" spans="1:13">
      <c r="A505" s="134"/>
      <c r="B505">
        <v>12072000</v>
      </c>
      <c r="C505" s="42" t="s">
        <v>520</v>
      </c>
      <c r="D505" s="75">
        <v>0</v>
      </c>
      <c r="E505" s="76">
        <v>1</v>
      </c>
      <c r="F505" s="77">
        <v>11</v>
      </c>
      <c r="G505" s="78">
        <v>12</v>
      </c>
      <c r="H505" s="38">
        <v>0</v>
      </c>
      <c r="I505" s="39">
        <v>8.3333333333333339</v>
      </c>
      <c r="J505" s="40">
        <v>91.666666666666671</v>
      </c>
      <c r="M505" s="11"/>
    </row>
    <row r="506" spans="1:13">
      <c r="A506" s="135"/>
      <c r="B506">
        <v>12073000</v>
      </c>
      <c r="C506" s="41" t="s">
        <v>521</v>
      </c>
      <c r="D506" s="72" t="s">
        <v>23</v>
      </c>
      <c r="E506" s="73" t="s">
        <v>23</v>
      </c>
      <c r="F506" s="73" t="s">
        <v>23</v>
      </c>
      <c r="G506" s="74" t="s">
        <v>23</v>
      </c>
      <c r="H506" s="38" t="s">
        <v>23</v>
      </c>
      <c r="I506" s="39" t="s">
        <v>23</v>
      </c>
      <c r="J506" s="40" t="s">
        <v>23</v>
      </c>
      <c r="M506" s="11"/>
    </row>
    <row r="507" spans="1:13">
      <c r="A507" s="142" t="s">
        <v>522</v>
      </c>
      <c r="B507" s="6">
        <v>13003000</v>
      </c>
      <c r="C507" s="7" t="s">
        <v>523</v>
      </c>
      <c r="D507" s="83">
        <v>0</v>
      </c>
      <c r="E507" s="84">
        <v>7</v>
      </c>
      <c r="F507" s="84">
        <v>48</v>
      </c>
      <c r="G507" s="84">
        <v>55</v>
      </c>
      <c r="H507" s="8">
        <v>0</v>
      </c>
      <c r="I507" s="9">
        <v>12.727272727272727</v>
      </c>
      <c r="J507" s="10">
        <v>87.272727272727266</v>
      </c>
      <c r="M507" s="11"/>
    </row>
    <row r="508" spans="1:13">
      <c r="A508" s="142"/>
      <c r="B508" s="12">
        <v>13004000</v>
      </c>
      <c r="C508" s="13" t="s">
        <v>524</v>
      </c>
      <c r="D508" s="85">
        <v>0</v>
      </c>
      <c r="E508" s="86">
        <v>13</v>
      </c>
      <c r="F508" s="86">
        <v>13</v>
      </c>
      <c r="G508" s="86">
        <v>26</v>
      </c>
      <c r="H508" s="14">
        <v>0</v>
      </c>
      <c r="I508" s="15">
        <v>50</v>
      </c>
      <c r="J508" s="16">
        <v>50</v>
      </c>
      <c r="M508" s="11"/>
    </row>
    <row r="509" spans="1:13">
      <c r="A509" s="142"/>
      <c r="B509" s="12">
        <v>13071000</v>
      </c>
      <c r="C509" s="13" t="s">
        <v>525</v>
      </c>
      <c r="D509" s="85">
        <v>0</v>
      </c>
      <c r="E509" s="86">
        <v>71</v>
      </c>
      <c r="F509" s="86">
        <v>94</v>
      </c>
      <c r="G509" s="86">
        <v>165</v>
      </c>
      <c r="H509" s="14">
        <v>0</v>
      </c>
      <c r="I509" s="15">
        <v>43.030303030303031</v>
      </c>
      <c r="J509" s="16">
        <v>56.969696969696969</v>
      </c>
      <c r="M509" s="11"/>
    </row>
    <row r="510" spans="1:13">
      <c r="A510" s="142"/>
      <c r="B510" s="12">
        <v>13072000</v>
      </c>
      <c r="C510" s="13" t="s">
        <v>526</v>
      </c>
      <c r="D510" s="85">
        <v>0</v>
      </c>
      <c r="E510" s="86">
        <v>4</v>
      </c>
      <c r="F510" s="86">
        <v>5</v>
      </c>
      <c r="G510" s="86">
        <v>9</v>
      </c>
      <c r="H510" s="14">
        <v>0</v>
      </c>
      <c r="I510" s="15">
        <v>44.444444444444443</v>
      </c>
      <c r="J510" s="16">
        <v>55.555555555555557</v>
      </c>
      <c r="M510" s="11"/>
    </row>
    <row r="511" spans="1:13">
      <c r="A511" s="142"/>
      <c r="B511" s="12">
        <v>13073000</v>
      </c>
      <c r="C511" s="13" t="s">
        <v>527</v>
      </c>
      <c r="D511" s="85">
        <v>0</v>
      </c>
      <c r="E511" s="86">
        <v>6</v>
      </c>
      <c r="F511" s="86">
        <v>21</v>
      </c>
      <c r="G511" s="86">
        <v>27</v>
      </c>
      <c r="H511" s="14">
        <v>0</v>
      </c>
      <c r="I511" s="15">
        <v>22.222222222222221</v>
      </c>
      <c r="J511" s="16">
        <v>77.777777777777771</v>
      </c>
      <c r="M511" s="11"/>
    </row>
    <row r="512" spans="1:13">
      <c r="A512" s="142"/>
      <c r="B512" s="12">
        <v>13074000</v>
      </c>
      <c r="C512" s="13" t="s">
        <v>528</v>
      </c>
      <c r="D512" s="85">
        <v>0</v>
      </c>
      <c r="E512" s="86">
        <v>9</v>
      </c>
      <c r="F512" s="86">
        <v>23</v>
      </c>
      <c r="G512" s="86">
        <v>32</v>
      </c>
      <c r="H512" s="14">
        <v>0</v>
      </c>
      <c r="I512" s="15">
        <v>28.125</v>
      </c>
      <c r="J512" s="16">
        <v>71.875</v>
      </c>
      <c r="M512" s="11"/>
    </row>
    <row r="513" spans="1:13">
      <c r="A513" s="142"/>
      <c r="B513" s="12">
        <v>13075000</v>
      </c>
      <c r="C513" s="13" t="s">
        <v>529</v>
      </c>
      <c r="D513" s="85">
        <v>0</v>
      </c>
      <c r="E513" s="86">
        <v>15</v>
      </c>
      <c r="F513" s="86">
        <v>67</v>
      </c>
      <c r="G513" s="86">
        <v>82</v>
      </c>
      <c r="H513" s="14">
        <v>0</v>
      </c>
      <c r="I513" s="15">
        <v>18.292682926829269</v>
      </c>
      <c r="J513" s="16">
        <v>81.707317073170728</v>
      </c>
      <c r="M513" s="11"/>
    </row>
    <row r="514" spans="1:13">
      <c r="A514" s="142"/>
      <c r="B514" s="17">
        <v>13076000</v>
      </c>
      <c r="C514" s="18" t="s">
        <v>530</v>
      </c>
      <c r="D514" s="87">
        <v>1</v>
      </c>
      <c r="E514" s="88">
        <v>28</v>
      </c>
      <c r="F514" s="88">
        <v>100</v>
      </c>
      <c r="G514" s="88">
        <v>129</v>
      </c>
      <c r="H514" s="19">
        <v>0.77519379844961245</v>
      </c>
      <c r="I514" s="20">
        <v>21.705426356589147</v>
      </c>
      <c r="J514" s="21">
        <v>77.519379844961236</v>
      </c>
      <c r="M514" s="11"/>
    </row>
    <row r="515" spans="1:13">
      <c r="A515" s="133" t="s">
        <v>531</v>
      </c>
      <c r="B515">
        <v>14511000</v>
      </c>
      <c r="C515" s="37" t="s">
        <v>532</v>
      </c>
      <c r="D515" s="68">
        <v>0</v>
      </c>
      <c r="E515" s="82">
        <v>0</v>
      </c>
      <c r="F515" s="82">
        <v>14</v>
      </c>
      <c r="G515" s="71">
        <v>14</v>
      </c>
      <c r="H515" s="38">
        <v>0</v>
      </c>
      <c r="I515" s="39">
        <v>0</v>
      </c>
      <c r="J515" s="40">
        <v>100</v>
      </c>
      <c r="M515" s="11"/>
    </row>
    <row r="516" spans="1:13">
      <c r="A516" s="134"/>
      <c r="B516">
        <v>14521000</v>
      </c>
      <c r="C516" s="42" t="s">
        <v>533</v>
      </c>
      <c r="D516" s="75">
        <v>0</v>
      </c>
      <c r="E516" s="76">
        <v>1</v>
      </c>
      <c r="F516" s="77">
        <v>9</v>
      </c>
      <c r="G516" s="78">
        <v>10</v>
      </c>
      <c r="H516" s="38">
        <v>0</v>
      </c>
      <c r="I516" s="39">
        <v>10</v>
      </c>
      <c r="J516" s="40">
        <v>90</v>
      </c>
      <c r="M516" s="11"/>
    </row>
    <row r="517" spans="1:13">
      <c r="A517" s="134"/>
      <c r="B517">
        <v>14522000</v>
      </c>
      <c r="C517" s="42" t="s">
        <v>534</v>
      </c>
      <c r="D517" s="75">
        <v>0</v>
      </c>
      <c r="E517" s="76">
        <v>2</v>
      </c>
      <c r="F517" s="77">
        <v>12</v>
      </c>
      <c r="G517" s="78">
        <v>14</v>
      </c>
      <c r="H517" s="38">
        <v>0</v>
      </c>
      <c r="I517" s="39">
        <v>14.285714285714286</v>
      </c>
      <c r="J517" s="40">
        <v>85.714285714285708</v>
      </c>
      <c r="M517" s="11"/>
    </row>
    <row r="518" spans="1:13">
      <c r="A518" s="134"/>
      <c r="B518">
        <v>14523000</v>
      </c>
      <c r="C518" s="42" t="s">
        <v>535</v>
      </c>
      <c r="D518" s="75" t="s">
        <v>23</v>
      </c>
      <c r="E518" s="79" t="s">
        <v>23</v>
      </c>
      <c r="F518" s="79" t="s">
        <v>23</v>
      </c>
      <c r="G518" s="78" t="s">
        <v>23</v>
      </c>
      <c r="H518" s="38" t="s">
        <v>23</v>
      </c>
      <c r="I518" s="39" t="s">
        <v>23</v>
      </c>
      <c r="J518" s="40" t="s">
        <v>23</v>
      </c>
      <c r="M518" s="11"/>
    </row>
    <row r="519" spans="1:13">
      <c r="A519" s="134"/>
      <c r="B519">
        <v>14524000</v>
      </c>
      <c r="C519" s="42" t="s">
        <v>536</v>
      </c>
      <c r="D519" s="75">
        <v>0</v>
      </c>
      <c r="E519" s="79">
        <v>0</v>
      </c>
      <c r="F519" s="79">
        <v>7</v>
      </c>
      <c r="G519" s="78">
        <v>7</v>
      </c>
      <c r="H519" s="38">
        <v>0</v>
      </c>
      <c r="I519" s="39">
        <v>0</v>
      </c>
      <c r="J519" s="40">
        <v>100</v>
      </c>
      <c r="M519" s="11"/>
    </row>
    <row r="520" spans="1:13">
      <c r="A520" s="134"/>
      <c r="B520">
        <v>14612000</v>
      </c>
      <c r="C520" s="42" t="s">
        <v>537</v>
      </c>
      <c r="D520" s="75">
        <v>0</v>
      </c>
      <c r="E520" s="79">
        <v>2</v>
      </c>
      <c r="F520" s="79">
        <v>42</v>
      </c>
      <c r="G520" s="78">
        <v>44</v>
      </c>
      <c r="H520" s="38">
        <v>0</v>
      </c>
      <c r="I520" s="39">
        <v>4.5454545454545459</v>
      </c>
      <c r="J520" s="40">
        <v>95.454545454545453</v>
      </c>
      <c r="M520" s="11"/>
    </row>
    <row r="521" spans="1:13">
      <c r="A521" s="134"/>
      <c r="B521">
        <v>14625000</v>
      </c>
      <c r="C521" s="42" t="s">
        <v>538</v>
      </c>
      <c r="D521" s="75">
        <v>0</v>
      </c>
      <c r="E521" s="76">
        <v>0</v>
      </c>
      <c r="F521" s="77">
        <v>6</v>
      </c>
      <c r="G521" s="78">
        <v>6</v>
      </c>
      <c r="H521" s="38">
        <v>0</v>
      </c>
      <c r="I521" s="39">
        <v>0</v>
      </c>
      <c r="J521" s="40">
        <v>100</v>
      </c>
      <c r="M521" s="11"/>
    </row>
    <row r="522" spans="1:13">
      <c r="A522" s="134"/>
      <c r="B522">
        <v>14626000</v>
      </c>
      <c r="C522" s="42" t="s">
        <v>539</v>
      </c>
      <c r="D522" s="75">
        <v>0</v>
      </c>
      <c r="E522" s="79">
        <v>0</v>
      </c>
      <c r="F522" s="79">
        <v>5</v>
      </c>
      <c r="G522" s="78">
        <v>5</v>
      </c>
      <c r="H522" s="38">
        <v>0</v>
      </c>
      <c r="I522" s="39">
        <v>0</v>
      </c>
      <c r="J522" s="40">
        <v>100</v>
      </c>
      <c r="M522" s="11"/>
    </row>
    <row r="523" spans="1:13">
      <c r="A523" s="134"/>
      <c r="B523">
        <v>14627000</v>
      </c>
      <c r="C523" s="42" t="s">
        <v>540</v>
      </c>
      <c r="D523" s="75">
        <v>0</v>
      </c>
      <c r="E523" s="76">
        <v>3</v>
      </c>
      <c r="F523" s="77">
        <v>15</v>
      </c>
      <c r="G523" s="78">
        <v>18</v>
      </c>
      <c r="H523" s="38">
        <v>0</v>
      </c>
      <c r="I523" s="39">
        <v>16.666666666666668</v>
      </c>
      <c r="J523" s="40">
        <v>83.333333333333329</v>
      </c>
      <c r="M523" s="11"/>
    </row>
    <row r="524" spans="1:13">
      <c r="A524" s="134"/>
      <c r="B524">
        <v>14628000</v>
      </c>
      <c r="C524" s="42" t="s">
        <v>541</v>
      </c>
      <c r="D524" s="75">
        <v>0</v>
      </c>
      <c r="E524" s="79">
        <v>2</v>
      </c>
      <c r="F524" s="79">
        <v>12</v>
      </c>
      <c r="G524" s="78">
        <v>14</v>
      </c>
      <c r="H524" s="38">
        <v>0</v>
      </c>
      <c r="I524" s="39">
        <v>14.285714285714286</v>
      </c>
      <c r="J524" s="40">
        <v>85.714285714285708</v>
      </c>
      <c r="M524" s="11"/>
    </row>
    <row r="525" spans="1:13">
      <c r="A525" s="134"/>
      <c r="B525">
        <v>14713000</v>
      </c>
      <c r="C525" s="42" t="s">
        <v>542</v>
      </c>
      <c r="D525" s="75">
        <v>0</v>
      </c>
      <c r="E525" s="76">
        <v>7</v>
      </c>
      <c r="F525" s="77">
        <v>127</v>
      </c>
      <c r="G525" s="78">
        <v>134</v>
      </c>
      <c r="H525" s="38">
        <v>0</v>
      </c>
      <c r="I525" s="39">
        <v>5.2238805970149258</v>
      </c>
      <c r="J525" s="40">
        <v>94.776119402985074</v>
      </c>
      <c r="M525" s="11"/>
    </row>
    <row r="526" spans="1:13">
      <c r="A526" s="134"/>
      <c r="B526">
        <v>14729000</v>
      </c>
      <c r="C526" s="42" t="s">
        <v>543</v>
      </c>
      <c r="D526" s="75">
        <v>0</v>
      </c>
      <c r="E526" s="79">
        <v>2</v>
      </c>
      <c r="F526" s="79">
        <v>23</v>
      </c>
      <c r="G526" s="78">
        <v>25</v>
      </c>
      <c r="H526" s="38">
        <v>0</v>
      </c>
      <c r="I526" s="39">
        <v>8</v>
      </c>
      <c r="J526" s="40">
        <v>92</v>
      </c>
      <c r="M526" s="11"/>
    </row>
    <row r="527" spans="1:13">
      <c r="A527" s="135"/>
      <c r="B527">
        <v>14730000</v>
      </c>
      <c r="C527" s="41" t="s">
        <v>544</v>
      </c>
      <c r="D527" s="72">
        <v>0</v>
      </c>
      <c r="E527" s="73">
        <v>5</v>
      </c>
      <c r="F527" s="73">
        <v>4</v>
      </c>
      <c r="G527" s="74">
        <v>9</v>
      </c>
      <c r="H527" s="61">
        <v>0</v>
      </c>
      <c r="I527" s="62">
        <v>55.555555555555557</v>
      </c>
      <c r="J527" s="63">
        <v>44.444444444444443</v>
      </c>
      <c r="M527" s="11"/>
    </row>
    <row r="528" spans="1:13">
      <c r="A528" s="143" t="s">
        <v>545</v>
      </c>
      <c r="B528" s="6">
        <v>15001000</v>
      </c>
      <c r="C528" s="7" t="s">
        <v>546</v>
      </c>
      <c r="D528" s="83" t="s">
        <v>23</v>
      </c>
      <c r="E528" s="84" t="s">
        <v>23</v>
      </c>
      <c r="F528" s="84" t="s">
        <v>23</v>
      </c>
      <c r="G528" s="84" t="s">
        <v>23</v>
      </c>
      <c r="H528" s="30" t="s">
        <v>23</v>
      </c>
      <c r="I528" s="31" t="s">
        <v>23</v>
      </c>
      <c r="J528" s="32" t="s">
        <v>23</v>
      </c>
      <c r="M528" s="11"/>
    </row>
    <row r="529" spans="1:13">
      <c r="A529" s="143"/>
      <c r="B529" s="12">
        <v>15002000</v>
      </c>
      <c r="C529" s="13" t="s">
        <v>547</v>
      </c>
      <c r="D529" s="85">
        <v>0</v>
      </c>
      <c r="E529" s="86">
        <v>0</v>
      </c>
      <c r="F529" s="86">
        <v>2</v>
      </c>
      <c r="G529" s="86">
        <v>2</v>
      </c>
      <c r="H529" s="14">
        <v>0</v>
      </c>
      <c r="I529" s="15">
        <v>0</v>
      </c>
      <c r="J529" s="16">
        <v>100</v>
      </c>
      <c r="M529" s="11"/>
    </row>
    <row r="530" spans="1:13">
      <c r="A530" s="143"/>
      <c r="B530" s="12">
        <v>15003000</v>
      </c>
      <c r="C530" s="13" t="s">
        <v>548</v>
      </c>
      <c r="D530" s="85">
        <v>0</v>
      </c>
      <c r="E530" s="86">
        <v>5</v>
      </c>
      <c r="F530" s="86">
        <v>20</v>
      </c>
      <c r="G530" s="86">
        <v>25</v>
      </c>
      <c r="H530" s="14">
        <v>0</v>
      </c>
      <c r="I530" s="15">
        <v>20</v>
      </c>
      <c r="J530" s="16">
        <v>80</v>
      </c>
      <c r="M530" s="11"/>
    </row>
    <row r="531" spans="1:13">
      <c r="A531" s="143"/>
      <c r="B531" s="12">
        <v>15081000</v>
      </c>
      <c r="C531" s="13" t="s">
        <v>549</v>
      </c>
      <c r="D531" s="85">
        <v>0</v>
      </c>
      <c r="E531" s="86">
        <v>0</v>
      </c>
      <c r="F531" s="86">
        <v>10</v>
      </c>
      <c r="G531" s="86">
        <v>10</v>
      </c>
      <c r="H531" s="14">
        <v>0</v>
      </c>
      <c r="I531" s="15">
        <v>0</v>
      </c>
      <c r="J531" s="16">
        <v>100</v>
      </c>
      <c r="M531" s="11"/>
    </row>
    <row r="532" spans="1:13">
      <c r="A532" s="143"/>
      <c r="B532" s="12">
        <v>15082000</v>
      </c>
      <c r="C532" s="13" t="s">
        <v>550</v>
      </c>
      <c r="D532" s="85">
        <v>0</v>
      </c>
      <c r="E532" s="86">
        <v>0</v>
      </c>
      <c r="F532" s="86">
        <v>6</v>
      </c>
      <c r="G532" s="86">
        <v>6</v>
      </c>
      <c r="H532" s="14">
        <v>0</v>
      </c>
      <c r="I532" s="15">
        <v>0</v>
      </c>
      <c r="J532" s="16">
        <v>100</v>
      </c>
      <c r="M532" s="11"/>
    </row>
    <row r="533" spans="1:13">
      <c r="A533" s="143"/>
      <c r="B533" s="12">
        <v>15083000</v>
      </c>
      <c r="C533" s="13" t="s">
        <v>551</v>
      </c>
      <c r="D533" s="85">
        <v>0</v>
      </c>
      <c r="E533" s="86">
        <v>1</v>
      </c>
      <c r="F533" s="86">
        <v>12</v>
      </c>
      <c r="G533" s="86">
        <v>13</v>
      </c>
      <c r="H533" s="14">
        <v>0</v>
      </c>
      <c r="I533" s="15">
        <v>7.6923076923076925</v>
      </c>
      <c r="J533" s="16">
        <v>92.307692307692307</v>
      </c>
      <c r="M533" s="11"/>
    </row>
    <row r="534" spans="1:13">
      <c r="A534" s="143"/>
      <c r="B534" s="12">
        <v>15084000</v>
      </c>
      <c r="C534" s="13" t="s">
        <v>552</v>
      </c>
      <c r="D534" s="85">
        <v>0</v>
      </c>
      <c r="E534" s="86">
        <v>0</v>
      </c>
      <c r="F534" s="86">
        <v>5</v>
      </c>
      <c r="G534" s="86">
        <v>5</v>
      </c>
      <c r="H534" s="14">
        <v>0</v>
      </c>
      <c r="I534" s="15">
        <v>0</v>
      </c>
      <c r="J534" s="16">
        <v>100</v>
      </c>
      <c r="M534" s="11"/>
    </row>
    <row r="535" spans="1:13">
      <c r="A535" s="143"/>
      <c r="B535" s="12">
        <v>15085000</v>
      </c>
      <c r="C535" s="13" t="s">
        <v>553</v>
      </c>
      <c r="D535" s="85" t="s">
        <v>23</v>
      </c>
      <c r="E535" s="86" t="s">
        <v>23</v>
      </c>
      <c r="F535" s="86" t="s">
        <v>23</v>
      </c>
      <c r="G535" s="86" t="s">
        <v>23</v>
      </c>
      <c r="H535" s="14" t="s">
        <v>23</v>
      </c>
      <c r="I535" s="15" t="s">
        <v>23</v>
      </c>
      <c r="J535" s="16" t="s">
        <v>23</v>
      </c>
      <c r="M535" s="11"/>
    </row>
    <row r="536" spans="1:13">
      <c r="A536" s="143"/>
      <c r="B536" s="12">
        <v>15086000</v>
      </c>
      <c r="C536" s="13" t="s">
        <v>554</v>
      </c>
      <c r="D536" s="85" t="s">
        <v>23</v>
      </c>
      <c r="E536" s="86" t="s">
        <v>23</v>
      </c>
      <c r="F536" s="86" t="s">
        <v>23</v>
      </c>
      <c r="G536" s="86" t="s">
        <v>23</v>
      </c>
      <c r="H536" s="14" t="s">
        <v>23</v>
      </c>
      <c r="I536" s="15" t="s">
        <v>23</v>
      </c>
      <c r="J536" s="16" t="s">
        <v>23</v>
      </c>
      <c r="M536" s="11"/>
    </row>
    <row r="537" spans="1:13">
      <c r="A537" s="143"/>
      <c r="B537" s="12">
        <v>15087000</v>
      </c>
      <c r="C537" s="13" t="s">
        <v>555</v>
      </c>
      <c r="D537" s="85">
        <v>1</v>
      </c>
      <c r="E537" s="86">
        <v>5</v>
      </c>
      <c r="F537" s="86">
        <v>24</v>
      </c>
      <c r="G537" s="86">
        <v>30</v>
      </c>
      <c r="H537" s="14">
        <v>3.3333333333333335</v>
      </c>
      <c r="I537" s="15">
        <v>16.666666666666668</v>
      </c>
      <c r="J537" s="16">
        <v>80</v>
      </c>
      <c r="M537" s="11"/>
    </row>
    <row r="538" spans="1:13">
      <c r="A538" s="143"/>
      <c r="B538" s="12">
        <v>15088000</v>
      </c>
      <c r="C538" s="13" t="s">
        <v>556</v>
      </c>
      <c r="D538" s="85">
        <v>0</v>
      </c>
      <c r="E538" s="86">
        <v>0</v>
      </c>
      <c r="F538" s="86">
        <v>9</v>
      </c>
      <c r="G538" s="86">
        <v>9</v>
      </c>
      <c r="H538" s="14">
        <v>0</v>
      </c>
      <c r="I538" s="15">
        <v>0</v>
      </c>
      <c r="J538" s="16">
        <v>100</v>
      </c>
      <c r="M538" s="11"/>
    </row>
    <row r="539" spans="1:13">
      <c r="A539" s="143"/>
      <c r="B539" s="12">
        <v>15089000</v>
      </c>
      <c r="C539" s="13" t="s">
        <v>557</v>
      </c>
      <c r="D539" s="85">
        <v>0</v>
      </c>
      <c r="E539" s="86">
        <v>0</v>
      </c>
      <c r="F539" s="86">
        <v>2</v>
      </c>
      <c r="G539" s="86">
        <v>2</v>
      </c>
      <c r="H539" s="14">
        <v>0</v>
      </c>
      <c r="I539" s="15">
        <v>0</v>
      </c>
      <c r="J539" s="16">
        <v>100</v>
      </c>
      <c r="M539" s="11"/>
    </row>
    <row r="540" spans="1:13">
      <c r="A540" s="143"/>
      <c r="B540" s="12">
        <v>15090000</v>
      </c>
      <c r="C540" s="13" t="s">
        <v>558</v>
      </c>
      <c r="D540" s="85">
        <v>1</v>
      </c>
      <c r="E540" s="86">
        <v>0</v>
      </c>
      <c r="F540" s="86">
        <v>5</v>
      </c>
      <c r="G540" s="86">
        <v>6</v>
      </c>
      <c r="H540" s="14">
        <v>16.666666666666668</v>
      </c>
      <c r="I540" s="15">
        <v>0</v>
      </c>
      <c r="J540" s="16">
        <v>83.333333333333329</v>
      </c>
      <c r="M540" s="11"/>
    </row>
    <row r="541" spans="1:13">
      <c r="A541" s="143"/>
      <c r="B541" s="17">
        <v>15091000</v>
      </c>
      <c r="C541" s="18" t="s">
        <v>559</v>
      </c>
      <c r="D541" s="87">
        <v>0</v>
      </c>
      <c r="E541" s="88">
        <v>1</v>
      </c>
      <c r="F541" s="88">
        <v>2</v>
      </c>
      <c r="G541" s="88">
        <v>3</v>
      </c>
      <c r="H541" s="19">
        <v>0</v>
      </c>
      <c r="I541" s="20">
        <v>33.333333333333336</v>
      </c>
      <c r="J541" s="21">
        <v>66.666666666666671</v>
      </c>
      <c r="M541" s="11"/>
    </row>
    <row r="542" spans="1:13">
      <c r="A542" s="133" t="s">
        <v>560</v>
      </c>
      <c r="B542">
        <v>16051000</v>
      </c>
      <c r="C542" s="37" t="s">
        <v>561</v>
      </c>
      <c r="D542" s="68">
        <v>0</v>
      </c>
      <c r="E542" s="82">
        <v>0</v>
      </c>
      <c r="F542" s="82">
        <v>4</v>
      </c>
      <c r="G542" s="71">
        <v>4</v>
      </c>
      <c r="H542" s="38">
        <v>0</v>
      </c>
      <c r="I542" s="39">
        <v>0</v>
      </c>
      <c r="J542" s="40">
        <v>100</v>
      </c>
      <c r="M542" s="11"/>
    </row>
    <row r="543" spans="1:13">
      <c r="A543" s="134"/>
      <c r="B543">
        <v>16052000</v>
      </c>
      <c r="C543" s="42" t="s">
        <v>562</v>
      </c>
      <c r="D543" s="75" t="s">
        <v>23</v>
      </c>
      <c r="E543" s="79" t="s">
        <v>23</v>
      </c>
      <c r="F543" s="79" t="s">
        <v>23</v>
      </c>
      <c r="G543" s="79" t="s">
        <v>23</v>
      </c>
      <c r="H543" s="38" t="s">
        <v>23</v>
      </c>
      <c r="I543" s="39" t="s">
        <v>23</v>
      </c>
      <c r="J543" s="40" t="s">
        <v>23</v>
      </c>
      <c r="M543" s="11"/>
    </row>
    <row r="544" spans="1:13">
      <c r="A544" s="134"/>
      <c r="B544">
        <v>16053000</v>
      </c>
      <c r="C544" s="42" t="s">
        <v>563</v>
      </c>
      <c r="D544" s="75">
        <v>0</v>
      </c>
      <c r="E544" s="79">
        <v>0</v>
      </c>
      <c r="F544" s="79">
        <v>2</v>
      </c>
      <c r="G544" s="78">
        <v>2</v>
      </c>
      <c r="H544" s="38">
        <v>0</v>
      </c>
      <c r="I544" s="39">
        <v>0</v>
      </c>
      <c r="J544" s="40">
        <v>100</v>
      </c>
      <c r="M544" s="11"/>
    </row>
    <row r="545" spans="1:13">
      <c r="A545" s="134"/>
      <c r="B545">
        <v>16054000</v>
      </c>
      <c r="C545" s="42" t="s">
        <v>564</v>
      </c>
      <c r="D545" s="75" t="s">
        <v>23</v>
      </c>
      <c r="E545" s="79" t="s">
        <v>23</v>
      </c>
      <c r="F545" s="79" t="s">
        <v>23</v>
      </c>
      <c r="G545" s="79" t="s">
        <v>23</v>
      </c>
      <c r="H545" s="38" t="s">
        <v>23</v>
      </c>
      <c r="I545" s="39" t="s">
        <v>23</v>
      </c>
      <c r="J545" s="40" t="s">
        <v>23</v>
      </c>
      <c r="M545" s="11"/>
    </row>
    <row r="546" spans="1:13">
      <c r="A546" s="134"/>
      <c r="B546">
        <v>16055000</v>
      </c>
      <c r="C546" s="42" t="s">
        <v>565</v>
      </c>
      <c r="D546" s="75">
        <v>0</v>
      </c>
      <c r="E546" s="79">
        <v>0</v>
      </c>
      <c r="F546" s="79">
        <v>2</v>
      </c>
      <c r="G546" s="78">
        <v>2</v>
      </c>
      <c r="H546" s="38">
        <v>0</v>
      </c>
      <c r="I546" s="39">
        <v>0</v>
      </c>
      <c r="J546" s="40">
        <v>100</v>
      </c>
      <c r="M546" s="11"/>
    </row>
    <row r="547" spans="1:13">
      <c r="A547" s="134"/>
      <c r="B547">
        <v>16056000</v>
      </c>
      <c r="C547" s="42" t="s">
        <v>566</v>
      </c>
      <c r="D547" s="75" t="s">
        <v>23</v>
      </c>
      <c r="E547" s="79" t="s">
        <v>23</v>
      </c>
      <c r="F547" s="79" t="s">
        <v>23</v>
      </c>
      <c r="G547" s="79" t="s">
        <v>23</v>
      </c>
      <c r="H547" s="38" t="s">
        <v>23</v>
      </c>
      <c r="I547" s="39" t="s">
        <v>23</v>
      </c>
      <c r="J547" s="40" t="s">
        <v>23</v>
      </c>
      <c r="M547" s="11"/>
    </row>
    <row r="548" spans="1:13">
      <c r="A548" s="134"/>
      <c r="B548">
        <v>16061000</v>
      </c>
      <c r="C548" s="42" t="s">
        <v>567</v>
      </c>
      <c r="D548" s="75">
        <v>3</v>
      </c>
      <c r="E548" s="79">
        <v>0</v>
      </c>
      <c r="F548" s="79">
        <v>1</v>
      </c>
      <c r="G548" s="78">
        <v>4</v>
      </c>
      <c r="H548" s="38">
        <v>75</v>
      </c>
      <c r="I548" s="39">
        <v>0</v>
      </c>
      <c r="J548" s="40">
        <v>25</v>
      </c>
      <c r="M548" s="11"/>
    </row>
    <row r="549" spans="1:13">
      <c r="A549" s="134"/>
      <c r="B549">
        <v>16062000</v>
      </c>
      <c r="C549" s="42" t="s">
        <v>568</v>
      </c>
      <c r="D549" s="75" t="s">
        <v>23</v>
      </c>
      <c r="E549" s="79" t="s">
        <v>23</v>
      </c>
      <c r="F549" s="79" t="s">
        <v>23</v>
      </c>
      <c r="G549" s="78" t="s">
        <v>23</v>
      </c>
      <c r="H549" s="38" t="s">
        <v>23</v>
      </c>
      <c r="I549" s="39" t="s">
        <v>23</v>
      </c>
      <c r="J549" s="40" t="s">
        <v>23</v>
      </c>
      <c r="M549" s="11"/>
    </row>
    <row r="550" spans="1:13">
      <c r="A550" s="134"/>
      <c r="B550">
        <v>16063000</v>
      </c>
      <c r="C550" s="42" t="s">
        <v>569</v>
      </c>
      <c r="D550" s="75">
        <v>1</v>
      </c>
      <c r="E550" s="79">
        <v>1</v>
      </c>
      <c r="F550" s="79">
        <v>0</v>
      </c>
      <c r="G550" s="78">
        <v>2</v>
      </c>
      <c r="H550" s="38">
        <v>50</v>
      </c>
      <c r="I550" s="39">
        <v>50</v>
      </c>
      <c r="J550" s="40">
        <v>0</v>
      </c>
      <c r="M550" s="11"/>
    </row>
    <row r="551" spans="1:13">
      <c r="A551" s="134"/>
      <c r="B551">
        <v>16064000</v>
      </c>
      <c r="C551" s="42" t="s">
        <v>570</v>
      </c>
      <c r="D551" s="75">
        <v>0</v>
      </c>
      <c r="E551" s="79">
        <v>0</v>
      </c>
      <c r="F551" s="79">
        <v>1</v>
      </c>
      <c r="G551" s="78">
        <v>1</v>
      </c>
      <c r="H551" s="38">
        <v>0</v>
      </c>
      <c r="I551" s="39">
        <v>0</v>
      </c>
      <c r="J551" s="40">
        <v>100</v>
      </c>
      <c r="M551" s="11"/>
    </row>
    <row r="552" spans="1:13">
      <c r="A552" s="134"/>
      <c r="B552">
        <v>16065000</v>
      </c>
      <c r="C552" s="42" t="s">
        <v>571</v>
      </c>
      <c r="D552" s="75" t="s">
        <v>23</v>
      </c>
      <c r="E552" s="79" t="s">
        <v>23</v>
      </c>
      <c r="F552" s="79" t="s">
        <v>23</v>
      </c>
      <c r="G552" s="78" t="s">
        <v>23</v>
      </c>
      <c r="H552" s="38" t="s">
        <v>23</v>
      </c>
      <c r="I552" s="39" t="s">
        <v>23</v>
      </c>
      <c r="J552" s="40" t="s">
        <v>23</v>
      </c>
      <c r="M552" s="11"/>
    </row>
    <row r="553" spans="1:13">
      <c r="A553" s="134"/>
      <c r="B553">
        <v>16066000</v>
      </c>
      <c r="C553" s="42" t="s">
        <v>572</v>
      </c>
      <c r="D553" s="75" t="s">
        <v>23</v>
      </c>
      <c r="E553" s="79" t="s">
        <v>23</v>
      </c>
      <c r="F553" s="79" t="s">
        <v>23</v>
      </c>
      <c r="G553" s="78" t="s">
        <v>23</v>
      </c>
      <c r="H553" s="38" t="s">
        <v>23</v>
      </c>
      <c r="I553" s="39" t="s">
        <v>23</v>
      </c>
      <c r="J553" s="40" t="s">
        <v>23</v>
      </c>
      <c r="M553" s="11"/>
    </row>
    <row r="554" spans="1:13">
      <c r="A554" s="134"/>
      <c r="B554">
        <v>16067000</v>
      </c>
      <c r="C554" s="42" t="s">
        <v>573</v>
      </c>
      <c r="D554" s="75" t="s">
        <v>23</v>
      </c>
      <c r="E554" s="79" t="s">
        <v>23</v>
      </c>
      <c r="F554" s="79" t="s">
        <v>23</v>
      </c>
      <c r="G554" s="78" t="s">
        <v>23</v>
      </c>
      <c r="H554" s="38" t="s">
        <v>23</v>
      </c>
      <c r="I554" s="39" t="s">
        <v>23</v>
      </c>
      <c r="J554" s="40" t="s">
        <v>23</v>
      </c>
      <c r="M554" s="11"/>
    </row>
    <row r="555" spans="1:13">
      <c r="A555" s="134"/>
      <c r="B555">
        <v>16068000</v>
      </c>
      <c r="C555" s="42" t="s">
        <v>574</v>
      </c>
      <c r="D555" s="75" t="s">
        <v>23</v>
      </c>
      <c r="E555" s="79" t="s">
        <v>23</v>
      </c>
      <c r="F555" s="79" t="s">
        <v>23</v>
      </c>
      <c r="G555" s="78" t="s">
        <v>23</v>
      </c>
      <c r="H555" s="38" t="s">
        <v>23</v>
      </c>
      <c r="I555" s="39" t="s">
        <v>23</v>
      </c>
      <c r="J555" s="40" t="s">
        <v>23</v>
      </c>
      <c r="M555" s="11"/>
    </row>
    <row r="556" spans="1:13">
      <c r="A556" s="134"/>
      <c r="B556">
        <v>16069000</v>
      </c>
      <c r="C556" s="42" t="s">
        <v>575</v>
      </c>
      <c r="D556" s="75" t="s">
        <v>23</v>
      </c>
      <c r="E556" s="79" t="s">
        <v>23</v>
      </c>
      <c r="F556" s="79" t="s">
        <v>23</v>
      </c>
      <c r="G556" s="79" t="s">
        <v>23</v>
      </c>
      <c r="H556" s="38" t="s">
        <v>23</v>
      </c>
      <c r="I556" s="39" t="s">
        <v>23</v>
      </c>
      <c r="J556" s="40" t="s">
        <v>23</v>
      </c>
      <c r="M556" s="11"/>
    </row>
    <row r="557" spans="1:13">
      <c r="A557" s="134"/>
      <c r="B557">
        <v>16070000</v>
      </c>
      <c r="C557" s="42" t="s">
        <v>576</v>
      </c>
      <c r="D557" s="75">
        <v>0</v>
      </c>
      <c r="E557" s="79">
        <v>0</v>
      </c>
      <c r="F557" s="79">
        <v>1</v>
      </c>
      <c r="G557" s="78">
        <v>1</v>
      </c>
      <c r="H557" s="38">
        <v>0</v>
      </c>
      <c r="I557" s="39">
        <v>0</v>
      </c>
      <c r="J557" s="40">
        <v>100</v>
      </c>
      <c r="M557" s="11"/>
    </row>
    <row r="558" spans="1:13">
      <c r="A558" s="134"/>
      <c r="B558">
        <v>16071000</v>
      </c>
      <c r="C558" s="42" t="s">
        <v>577</v>
      </c>
      <c r="D558" s="75" t="s">
        <v>23</v>
      </c>
      <c r="E558" s="79" t="s">
        <v>23</v>
      </c>
      <c r="F558" s="79" t="s">
        <v>23</v>
      </c>
      <c r="G558" s="78" t="s">
        <v>23</v>
      </c>
      <c r="H558" s="38" t="s">
        <v>23</v>
      </c>
      <c r="I558" s="39" t="s">
        <v>23</v>
      </c>
      <c r="J558" s="40" t="s">
        <v>23</v>
      </c>
      <c r="M558" s="11"/>
    </row>
    <row r="559" spans="1:13">
      <c r="A559" s="134"/>
      <c r="B559">
        <v>16072000</v>
      </c>
      <c r="C559" s="42" t="s">
        <v>578</v>
      </c>
      <c r="D559" s="75" t="s">
        <v>23</v>
      </c>
      <c r="E559" s="79" t="s">
        <v>23</v>
      </c>
      <c r="F559" s="79" t="s">
        <v>23</v>
      </c>
      <c r="G559" s="79" t="s">
        <v>23</v>
      </c>
      <c r="H559" s="38" t="s">
        <v>23</v>
      </c>
      <c r="I559" s="39" t="s">
        <v>23</v>
      </c>
      <c r="J559" s="40" t="s">
        <v>23</v>
      </c>
      <c r="M559" s="11"/>
    </row>
    <row r="560" spans="1:13">
      <c r="A560" s="134"/>
      <c r="B560">
        <v>16073000</v>
      </c>
      <c r="C560" s="42" t="s">
        <v>579</v>
      </c>
      <c r="D560" s="75">
        <v>0</v>
      </c>
      <c r="E560" s="79">
        <v>0</v>
      </c>
      <c r="F560" s="79">
        <v>2</v>
      </c>
      <c r="G560" s="78">
        <v>2</v>
      </c>
      <c r="H560" s="38">
        <v>0</v>
      </c>
      <c r="I560" s="39">
        <v>0</v>
      </c>
      <c r="J560" s="40">
        <v>100</v>
      </c>
      <c r="M560" s="11"/>
    </row>
    <row r="561" spans="1:13">
      <c r="A561" s="134"/>
      <c r="B561">
        <v>16074000</v>
      </c>
      <c r="C561" s="42" t="s">
        <v>580</v>
      </c>
      <c r="D561" s="75" t="s">
        <v>23</v>
      </c>
      <c r="E561" s="79" t="s">
        <v>23</v>
      </c>
      <c r="F561" s="79" t="s">
        <v>23</v>
      </c>
      <c r="G561" s="78" t="s">
        <v>23</v>
      </c>
      <c r="H561" s="38" t="s">
        <v>23</v>
      </c>
      <c r="I561" s="39" t="s">
        <v>23</v>
      </c>
      <c r="J561" s="40" t="s">
        <v>23</v>
      </c>
      <c r="M561" s="11"/>
    </row>
    <row r="562" spans="1:13">
      <c r="A562" s="134"/>
      <c r="B562">
        <v>16075000</v>
      </c>
      <c r="C562" s="42" t="s">
        <v>581</v>
      </c>
      <c r="D562" s="75" t="s">
        <v>23</v>
      </c>
      <c r="E562" s="79" t="s">
        <v>23</v>
      </c>
      <c r="F562" s="79" t="s">
        <v>23</v>
      </c>
      <c r="G562" s="78" t="s">
        <v>23</v>
      </c>
      <c r="H562" s="38" t="s">
        <v>23</v>
      </c>
      <c r="I562" s="39" t="s">
        <v>23</v>
      </c>
      <c r="J562" s="40" t="s">
        <v>23</v>
      </c>
      <c r="M562" s="11"/>
    </row>
    <row r="563" spans="1:13">
      <c r="A563" s="134"/>
      <c r="B563">
        <v>16076000</v>
      </c>
      <c r="C563" s="42" t="s">
        <v>582</v>
      </c>
      <c r="D563" s="75" t="s">
        <v>23</v>
      </c>
      <c r="E563" s="79" t="s">
        <v>23</v>
      </c>
      <c r="F563" s="79" t="s">
        <v>23</v>
      </c>
      <c r="G563" s="79" t="s">
        <v>23</v>
      </c>
      <c r="H563" s="38" t="s">
        <v>23</v>
      </c>
      <c r="I563" s="39" t="s">
        <v>23</v>
      </c>
      <c r="J563" s="40" t="s">
        <v>23</v>
      </c>
      <c r="M563" s="11"/>
    </row>
    <row r="564" spans="1:13">
      <c r="A564" s="134"/>
      <c r="B564">
        <v>16077000</v>
      </c>
      <c r="C564" s="41" t="s">
        <v>583</v>
      </c>
      <c r="D564" s="72" t="s">
        <v>23</v>
      </c>
      <c r="E564" s="73" t="s">
        <v>23</v>
      </c>
      <c r="F564" s="73" t="s">
        <v>23</v>
      </c>
      <c r="G564" s="74" t="s">
        <v>23</v>
      </c>
      <c r="H564" s="38" t="s">
        <v>23</v>
      </c>
      <c r="I564" s="39" t="s">
        <v>23</v>
      </c>
      <c r="J564" s="40" t="s">
        <v>23</v>
      </c>
      <c r="M564" s="11"/>
    </row>
    <row r="565" spans="1:13" ht="15" customHeight="1">
      <c r="A565" s="144" t="s">
        <v>584</v>
      </c>
      <c r="B565" s="145"/>
      <c r="C565" s="146"/>
      <c r="D565" s="52">
        <v>5800</v>
      </c>
      <c r="E565" s="53">
        <v>4782</v>
      </c>
      <c r="F565" s="54">
        <v>5748</v>
      </c>
      <c r="G565" s="55">
        <v>16330</v>
      </c>
      <c r="H565" s="56">
        <v>35.517452541334968</v>
      </c>
      <c r="I565" s="57">
        <v>29.283527250459276</v>
      </c>
      <c r="J565" s="58">
        <v>35.199020208205759</v>
      </c>
      <c r="M565" s="11"/>
    </row>
    <row r="566" spans="1:13">
      <c r="A566" s="148" t="s">
        <v>585</v>
      </c>
      <c r="B566" s="148"/>
      <c r="C566" s="148"/>
      <c r="D566" s="148"/>
      <c r="E566" s="148"/>
      <c r="F566" s="148"/>
      <c r="G566" s="148"/>
      <c r="H566" s="148"/>
      <c r="I566" s="148"/>
      <c r="J566" s="148"/>
      <c r="K566" s="1"/>
      <c r="L566" s="11"/>
      <c r="M566"/>
    </row>
    <row r="567" spans="1:13" ht="33.75" customHeight="1">
      <c r="A567" s="150" t="s">
        <v>608</v>
      </c>
      <c r="B567" s="150"/>
      <c r="C567" s="150"/>
      <c r="D567" s="150"/>
      <c r="E567" s="150"/>
      <c r="F567" s="150"/>
      <c r="G567" s="150"/>
      <c r="H567" s="150"/>
      <c r="I567" s="150"/>
      <c r="J567" s="150"/>
      <c r="K567" s="1"/>
      <c r="L567" s="11"/>
      <c r="M567"/>
    </row>
    <row r="568" spans="1:13" ht="37.5" customHeight="1">
      <c r="A568" s="150" t="s">
        <v>588</v>
      </c>
      <c r="B568" s="150"/>
      <c r="C568" s="150"/>
      <c r="D568" s="150"/>
      <c r="E568" s="150"/>
      <c r="F568" s="150"/>
      <c r="G568" s="150"/>
      <c r="H568" s="150"/>
      <c r="I568" s="150"/>
      <c r="J568" s="150"/>
      <c r="K568" s="1"/>
      <c r="M568"/>
    </row>
    <row r="569" spans="1:13">
      <c r="A569"/>
      <c r="K569" s="1"/>
      <c r="M569"/>
    </row>
    <row r="570" spans="1:13">
      <c r="A570"/>
      <c r="K570" s="1"/>
      <c r="M570"/>
    </row>
    <row r="571" spans="1:13">
      <c r="A571" s="59"/>
    </row>
    <row r="572" spans="1:13">
      <c r="A572" s="59"/>
    </row>
    <row r="573" spans="1:13">
      <c r="A573" s="59"/>
    </row>
    <row r="574" spans="1:13">
      <c r="A574" s="59"/>
    </row>
    <row r="575" spans="1:13">
      <c r="A575" s="59"/>
    </row>
    <row r="576" spans="1:13">
      <c r="A576" s="59"/>
      <c r="L576"/>
      <c r="M576"/>
    </row>
    <row r="577" spans="1:13">
      <c r="A577" s="59"/>
      <c r="L577"/>
      <c r="M577"/>
    </row>
    <row r="578" spans="1:13">
      <c r="A578" s="59"/>
      <c r="L578"/>
      <c r="M578"/>
    </row>
    <row r="579" spans="1:13">
      <c r="A579" s="59"/>
      <c r="L579"/>
      <c r="M579"/>
    </row>
    <row r="580" spans="1:13">
      <c r="A580" s="59"/>
      <c r="L580"/>
      <c r="M580"/>
    </row>
    <row r="581" spans="1:13">
      <c r="A581" s="59"/>
      <c r="L581"/>
      <c r="M581"/>
    </row>
  </sheetData>
  <mergeCells count="26">
    <mergeCell ref="A568:J568"/>
    <mergeCell ref="A266:A298"/>
    <mergeCell ref="A1:J1"/>
    <mergeCell ref="A566:J566"/>
    <mergeCell ref="A567:J567"/>
    <mergeCell ref="A3:A5"/>
    <mergeCell ref="A6:A21"/>
    <mergeCell ref="A23:A77"/>
    <mergeCell ref="A78:A79"/>
    <mergeCell ref="A80:A265"/>
    <mergeCell ref="H3:J3"/>
    <mergeCell ref="D5:G5"/>
    <mergeCell ref="H5:J5"/>
    <mergeCell ref="A565:C565"/>
    <mergeCell ref="A515:A527"/>
    <mergeCell ref="A528:A541"/>
    <mergeCell ref="A542:A564"/>
    <mergeCell ref="B3:C5"/>
    <mergeCell ref="D3:F3"/>
    <mergeCell ref="G3:G4"/>
    <mergeCell ref="A299:A339"/>
    <mergeCell ref="A340:A385"/>
    <mergeCell ref="A386:A481"/>
    <mergeCell ref="A482:A487"/>
    <mergeCell ref="A489:A506"/>
    <mergeCell ref="A507:A5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M581"/>
  <sheetViews>
    <sheetView tabSelected="1" topLeftCell="A527" zoomScale="70" zoomScaleNormal="70" workbookViewId="0">
      <selection activeCell="A568" sqref="A568:J568"/>
    </sheetView>
  </sheetViews>
  <sheetFormatPr baseColWidth="10" defaultColWidth="9.109375" defaultRowHeight="14.4"/>
  <cols>
    <col min="1" max="1" width="15.44140625" style="60" customWidth="1"/>
    <col min="2" max="2" width="26.33203125" customWidth="1"/>
    <col min="3" max="3" width="52.44140625" customWidth="1"/>
    <col min="4" max="6" width="21.109375" customWidth="1"/>
    <col min="7" max="7" width="23" customWidth="1"/>
    <col min="8" max="10" width="21.109375" customWidth="1"/>
    <col min="12" max="13" width="9.109375" style="1"/>
  </cols>
  <sheetData>
    <row r="1" spans="1:13" ht="44.25" customHeight="1">
      <c r="A1" s="151" t="s">
        <v>613</v>
      </c>
      <c r="B1" s="151"/>
      <c r="C1" s="151"/>
      <c r="D1" s="151"/>
      <c r="E1" s="151"/>
      <c r="F1" s="151"/>
      <c r="G1" s="151"/>
      <c r="H1" s="151"/>
      <c r="I1" s="151"/>
      <c r="J1" s="151"/>
    </row>
    <row r="2" spans="1:13" ht="15" customHeight="1">
      <c r="A2" s="2"/>
      <c r="B2" s="3"/>
    </row>
    <row r="3" spans="1:13" ht="15" customHeight="1">
      <c r="A3" s="119" t="s">
        <v>0</v>
      </c>
      <c r="B3" s="120" t="s">
        <v>1</v>
      </c>
      <c r="C3" s="121"/>
      <c r="D3" s="126" t="s">
        <v>2</v>
      </c>
      <c r="E3" s="127"/>
      <c r="F3" s="128"/>
      <c r="G3" s="129" t="s">
        <v>607</v>
      </c>
      <c r="H3" s="126" t="s">
        <v>2</v>
      </c>
      <c r="I3" s="127"/>
      <c r="J3" s="128"/>
    </row>
    <row r="4" spans="1:13" ht="28.8">
      <c r="A4" s="119"/>
      <c r="B4" s="122"/>
      <c r="C4" s="123"/>
      <c r="D4" s="4" t="s">
        <v>3</v>
      </c>
      <c r="E4" s="5" t="s">
        <v>4</v>
      </c>
      <c r="F4" s="4" t="s">
        <v>5</v>
      </c>
      <c r="G4" s="129"/>
      <c r="H4" s="4" t="s">
        <v>3</v>
      </c>
      <c r="I4" s="5" t="s">
        <v>4</v>
      </c>
      <c r="J4" s="4" t="s">
        <v>5</v>
      </c>
    </row>
    <row r="5" spans="1:13">
      <c r="A5" s="119"/>
      <c r="B5" s="124"/>
      <c r="C5" s="125"/>
      <c r="D5" s="130" t="s">
        <v>6</v>
      </c>
      <c r="E5" s="131"/>
      <c r="F5" s="131"/>
      <c r="G5" s="131"/>
      <c r="H5" s="130" t="s">
        <v>7</v>
      </c>
      <c r="I5" s="131"/>
      <c r="J5" s="132"/>
    </row>
    <row r="6" spans="1:13">
      <c r="A6" s="136" t="s">
        <v>8</v>
      </c>
      <c r="B6" s="6">
        <v>1001000</v>
      </c>
      <c r="C6" s="7" t="s">
        <v>9</v>
      </c>
      <c r="D6" s="83">
        <v>13</v>
      </c>
      <c r="E6" s="84">
        <v>17</v>
      </c>
      <c r="F6" s="84">
        <v>17</v>
      </c>
      <c r="G6" s="84">
        <v>47</v>
      </c>
      <c r="H6" s="8">
        <f>D6*100/G6</f>
        <v>27.659574468085108</v>
      </c>
      <c r="I6" s="9">
        <f t="shared" ref="I6:I69" si="0">E6*100/G6</f>
        <v>36.170212765957444</v>
      </c>
      <c r="J6" s="10">
        <f t="shared" ref="J6:J69" si="1">F6*100/G6</f>
        <v>36.170212765957444</v>
      </c>
      <c r="M6" s="11"/>
    </row>
    <row r="7" spans="1:13">
      <c r="A7" s="137"/>
      <c r="B7" s="12">
        <v>1002000</v>
      </c>
      <c r="C7" s="13" t="s">
        <v>10</v>
      </c>
      <c r="D7" s="85">
        <v>6</v>
      </c>
      <c r="E7" s="86">
        <v>13</v>
      </c>
      <c r="F7" s="86">
        <v>21</v>
      </c>
      <c r="G7" s="86">
        <v>40</v>
      </c>
      <c r="H7" s="14">
        <f t="shared" ref="H7:H70" si="2">D7*100/G7</f>
        <v>15</v>
      </c>
      <c r="I7" s="15">
        <f t="shared" si="0"/>
        <v>32.5</v>
      </c>
      <c r="J7" s="16">
        <f t="shared" si="1"/>
        <v>52.5</v>
      </c>
      <c r="M7" s="11"/>
    </row>
    <row r="8" spans="1:13">
      <c r="A8" s="137"/>
      <c r="B8" s="12">
        <v>1003000</v>
      </c>
      <c r="C8" s="13" t="s">
        <v>11</v>
      </c>
      <c r="D8" s="85">
        <v>125</v>
      </c>
      <c r="E8" s="86">
        <v>134</v>
      </c>
      <c r="F8" s="86">
        <v>111</v>
      </c>
      <c r="G8" s="86">
        <v>370</v>
      </c>
      <c r="H8" s="14">
        <f t="shared" si="2"/>
        <v>33.783783783783782</v>
      </c>
      <c r="I8" s="15">
        <f t="shared" si="0"/>
        <v>36.216216216216218</v>
      </c>
      <c r="J8" s="16">
        <f t="shared" si="1"/>
        <v>30</v>
      </c>
      <c r="M8" s="11"/>
    </row>
    <row r="9" spans="1:13">
      <c r="A9" s="137"/>
      <c r="B9" s="12">
        <v>1004000</v>
      </c>
      <c r="C9" s="13" t="s">
        <v>12</v>
      </c>
      <c r="D9" s="85">
        <v>50</v>
      </c>
      <c r="E9" s="86">
        <v>11</v>
      </c>
      <c r="F9" s="86">
        <v>17</v>
      </c>
      <c r="G9" s="86">
        <v>78</v>
      </c>
      <c r="H9" s="14">
        <f t="shared" si="2"/>
        <v>64.102564102564102</v>
      </c>
      <c r="I9" s="15">
        <f t="shared" si="0"/>
        <v>14.102564102564102</v>
      </c>
      <c r="J9" s="16">
        <f t="shared" si="1"/>
        <v>21.794871794871796</v>
      </c>
      <c r="M9" s="11"/>
    </row>
    <row r="10" spans="1:13">
      <c r="A10" s="137"/>
      <c r="B10" s="12">
        <v>1051000</v>
      </c>
      <c r="C10" s="13" t="s">
        <v>13</v>
      </c>
      <c r="D10" s="85">
        <v>18</v>
      </c>
      <c r="E10" s="86">
        <v>0</v>
      </c>
      <c r="F10" s="86">
        <v>1</v>
      </c>
      <c r="G10" s="86">
        <v>19</v>
      </c>
      <c r="H10" s="14">
        <f t="shared" si="2"/>
        <v>94.736842105263165</v>
      </c>
      <c r="I10" s="15">
        <f t="shared" si="0"/>
        <v>0</v>
      </c>
      <c r="J10" s="16">
        <f t="shared" si="1"/>
        <v>5.2631578947368425</v>
      </c>
      <c r="M10" s="11"/>
    </row>
    <row r="11" spans="1:13">
      <c r="A11" s="137"/>
      <c r="B11" s="12">
        <v>1053000</v>
      </c>
      <c r="C11" s="13" t="s">
        <v>14</v>
      </c>
      <c r="D11" s="85">
        <v>30</v>
      </c>
      <c r="E11" s="86">
        <v>14</v>
      </c>
      <c r="F11" s="86">
        <v>16</v>
      </c>
      <c r="G11" s="86">
        <v>60</v>
      </c>
      <c r="H11" s="14">
        <f t="shared" si="2"/>
        <v>50</v>
      </c>
      <c r="I11" s="15">
        <f t="shared" si="0"/>
        <v>23.333333333333332</v>
      </c>
      <c r="J11" s="16">
        <f t="shared" si="1"/>
        <v>26.666666666666668</v>
      </c>
      <c r="M11" s="11"/>
    </row>
    <row r="12" spans="1:13">
      <c r="A12" s="137"/>
      <c r="B12" s="12">
        <v>1054000</v>
      </c>
      <c r="C12" s="13" t="s">
        <v>15</v>
      </c>
      <c r="D12" s="85">
        <v>3</v>
      </c>
      <c r="E12" s="86">
        <v>1</v>
      </c>
      <c r="F12" s="86">
        <v>1</v>
      </c>
      <c r="G12" s="86">
        <v>5</v>
      </c>
      <c r="H12" s="14">
        <f t="shared" si="2"/>
        <v>60</v>
      </c>
      <c r="I12" s="15">
        <f t="shared" si="0"/>
        <v>20</v>
      </c>
      <c r="J12" s="16">
        <f t="shared" si="1"/>
        <v>20</v>
      </c>
      <c r="M12" s="11"/>
    </row>
    <row r="13" spans="1:13">
      <c r="A13" s="137"/>
      <c r="B13" s="12">
        <v>1055000</v>
      </c>
      <c r="C13" s="13" t="s">
        <v>16</v>
      </c>
      <c r="D13" s="85">
        <v>13</v>
      </c>
      <c r="E13" s="86">
        <v>7</v>
      </c>
      <c r="F13" s="86">
        <v>2</v>
      </c>
      <c r="G13" s="86">
        <v>22</v>
      </c>
      <c r="H13" s="14">
        <f t="shared" si="2"/>
        <v>59.090909090909093</v>
      </c>
      <c r="I13" s="15">
        <f t="shared" si="0"/>
        <v>31.818181818181817</v>
      </c>
      <c r="J13" s="16">
        <f t="shared" si="1"/>
        <v>9.0909090909090917</v>
      </c>
      <c r="M13" s="11"/>
    </row>
    <row r="14" spans="1:13">
      <c r="A14" s="137"/>
      <c r="B14" s="12">
        <v>1056000</v>
      </c>
      <c r="C14" s="13" t="s">
        <v>17</v>
      </c>
      <c r="D14" s="85">
        <v>94</v>
      </c>
      <c r="E14" s="86">
        <v>50</v>
      </c>
      <c r="F14" s="86">
        <v>22</v>
      </c>
      <c r="G14" s="86">
        <v>166</v>
      </c>
      <c r="H14" s="14">
        <f t="shared" si="2"/>
        <v>56.626506024096386</v>
      </c>
      <c r="I14" s="15">
        <f t="shared" si="0"/>
        <v>30.120481927710845</v>
      </c>
      <c r="J14" s="16">
        <f t="shared" si="1"/>
        <v>13.253012048192771</v>
      </c>
      <c r="M14" s="11"/>
    </row>
    <row r="15" spans="1:13">
      <c r="A15" s="137"/>
      <c r="B15" s="12">
        <v>1057000</v>
      </c>
      <c r="C15" s="13" t="s">
        <v>18</v>
      </c>
      <c r="D15" s="85">
        <v>21</v>
      </c>
      <c r="E15" s="86">
        <v>11</v>
      </c>
      <c r="F15" s="86">
        <v>6</v>
      </c>
      <c r="G15" s="86">
        <v>38</v>
      </c>
      <c r="H15" s="14">
        <f t="shared" si="2"/>
        <v>55.263157894736842</v>
      </c>
      <c r="I15" s="15">
        <f t="shared" si="0"/>
        <v>28.94736842105263</v>
      </c>
      <c r="J15" s="16">
        <f t="shared" si="1"/>
        <v>15.789473684210526</v>
      </c>
      <c r="M15" s="11"/>
    </row>
    <row r="16" spans="1:13">
      <c r="A16" s="137"/>
      <c r="B16" s="12">
        <v>1058000</v>
      </c>
      <c r="C16" s="13" t="s">
        <v>19</v>
      </c>
      <c r="D16" s="85">
        <v>15</v>
      </c>
      <c r="E16" s="86">
        <v>13</v>
      </c>
      <c r="F16" s="86">
        <v>6</v>
      </c>
      <c r="G16" s="86">
        <v>34</v>
      </c>
      <c r="H16" s="14">
        <f t="shared" si="2"/>
        <v>44.117647058823529</v>
      </c>
      <c r="I16" s="15">
        <f t="shared" si="0"/>
        <v>38.235294117647058</v>
      </c>
      <c r="J16" s="16">
        <f t="shared" si="1"/>
        <v>17.647058823529413</v>
      </c>
      <c r="M16" s="11"/>
    </row>
    <row r="17" spans="1:13">
      <c r="A17" s="137"/>
      <c r="B17" s="12">
        <v>1059000</v>
      </c>
      <c r="C17" s="13" t="s">
        <v>20</v>
      </c>
      <c r="D17" s="85">
        <v>0</v>
      </c>
      <c r="E17" s="86">
        <v>1</v>
      </c>
      <c r="F17" s="86">
        <v>2</v>
      </c>
      <c r="G17" s="86">
        <v>3</v>
      </c>
      <c r="H17" s="14">
        <f t="shared" si="2"/>
        <v>0</v>
      </c>
      <c r="I17" s="15">
        <f t="shared" si="0"/>
        <v>33.333333333333336</v>
      </c>
      <c r="J17" s="16">
        <f t="shared" si="1"/>
        <v>66.666666666666671</v>
      </c>
      <c r="M17" s="11"/>
    </row>
    <row r="18" spans="1:13">
      <c r="A18" s="137"/>
      <c r="B18" s="12">
        <v>1060000</v>
      </c>
      <c r="C18" s="13" t="s">
        <v>21</v>
      </c>
      <c r="D18" s="85">
        <v>65</v>
      </c>
      <c r="E18" s="86">
        <v>50</v>
      </c>
      <c r="F18" s="86">
        <v>23</v>
      </c>
      <c r="G18" s="86">
        <v>138</v>
      </c>
      <c r="H18" s="14">
        <f t="shared" si="2"/>
        <v>47.10144927536232</v>
      </c>
      <c r="I18" s="15">
        <f t="shared" si="0"/>
        <v>36.231884057971016</v>
      </c>
      <c r="J18" s="16">
        <f t="shared" si="1"/>
        <v>16.666666666666668</v>
      </c>
      <c r="M18" s="11"/>
    </row>
    <row r="19" spans="1:13">
      <c r="A19" s="137"/>
      <c r="B19" s="12">
        <v>1060063</v>
      </c>
      <c r="C19" s="13" t="s">
        <v>22</v>
      </c>
      <c r="D19" s="85" t="s">
        <v>23</v>
      </c>
      <c r="E19" s="86" t="s">
        <v>23</v>
      </c>
      <c r="F19" s="86" t="s">
        <v>23</v>
      </c>
      <c r="G19" s="86" t="s">
        <v>23</v>
      </c>
      <c r="H19" s="14" t="s">
        <v>23</v>
      </c>
      <c r="I19" s="15" t="s">
        <v>23</v>
      </c>
      <c r="J19" s="16" t="s">
        <v>23</v>
      </c>
      <c r="M19" s="11"/>
    </row>
    <row r="20" spans="1:13">
      <c r="A20" s="137"/>
      <c r="B20" s="12">
        <v>1061000</v>
      </c>
      <c r="C20" s="13" t="s">
        <v>24</v>
      </c>
      <c r="D20" s="85">
        <v>21</v>
      </c>
      <c r="E20" s="86">
        <v>9</v>
      </c>
      <c r="F20" s="86">
        <v>3</v>
      </c>
      <c r="G20" s="86">
        <v>33</v>
      </c>
      <c r="H20" s="14">
        <f t="shared" si="2"/>
        <v>63.636363636363633</v>
      </c>
      <c r="I20" s="15">
        <f t="shared" si="0"/>
        <v>27.272727272727273</v>
      </c>
      <c r="J20" s="16">
        <f t="shared" si="1"/>
        <v>9.0909090909090917</v>
      </c>
      <c r="M20" s="11"/>
    </row>
    <row r="21" spans="1:13">
      <c r="A21" s="138"/>
      <c r="B21" s="17">
        <v>1062000</v>
      </c>
      <c r="C21" s="18" t="s">
        <v>25</v>
      </c>
      <c r="D21" s="87">
        <v>44</v>
      </c>
      <c r="E21" s="88">
        <v>34</v>
      </c>
      <c r="F21" s="88">
        <v>26</v>
      </c>
      <c r="G21" s="88">
        <v>104</v>
      </c>
      <c r="H21" s="19">
        <f t="shared" si="2"/>
        <v>42.307692307692307</v>
      </c>
      <c r="I21" s="20">
        <f t="shared" si="0"/>
        <v>32.692307692307693</v>
      </c>
      <c r="J21" s="21">
        <f t="shared" si="1"/>
        <v>25</v>
      </c>
      <c r="M21" s="11"/>
    </row>
    <row r="22" spans="1:13">
      <c r="A22" s="22" t="s">
        <v>26</v>
      </c>
      <c r="B22" s="23">
        <v>2000000</v>
      </c>
      <c r="C22" s="24" t="s">
        <v>27</v>
      </c>
      <c r="D22" s="64">
        <v>391</v>
      </c>
      <c r="E22" s="65">
        <v>140</v>
      </c>
      <c r="F22" s="66">
        <v>169</v>
      </c>
      <c r="G22" s="67">
        <v>700</v>
      </c>
      <c r="H22" s="25">
        <f t="shared" si="2"/>
        <v>55.857142857142854</v>
      </c>
      <c r="I22" s="26">
        <f t="shared" si="0"/>
        <v>20</v>
      </c>
      <c r="J22" s="27">
        <f t="shared" si="1"/>
        <v>24.142857142857142</v>
      </c>
      <c r="M22" s="11"/>
    </row>
    <row r="23" spans="1:13">
      <c r="A23" s="137" t="s">
        <v>28</v>
      </c>
      <c r="B23" s="28">
        <v>3101000</v>
      </c>
      <c r="C23" s="29" t="s">
        <v>29</v>
      </c>
      <c r="D23" s="89">
        <v>32</v>
      </c>
      <c r="E23" s="90">
        <v>20</v>
      </c>
      <c r="F23" s="90">
        <v>51</v>
      </c>
      <c r="G23" s="90">
        <v>103</v>
      </c>
      <c r="H23" s="30">
        <f t="shared" si="2"/>
        <v>31.067961165048544</v>
      </c>
      <c r="I23" s="31">
        <f t="shared" si="0"/>
        <v>19.417475728155338</v>
      </c>
      <c r="J23" s="32">
        <f t="shared" si="1"/>
        <v>49.514563106796118</v>
      </c>
      <c r="M23" s="11"/>
    </row>
    <row r="24" spans="1:13">
      <c r="A24" s="137"/>
      <c r="B24" s="33">
        <v>3102000</v>
      </c>
      <c r="C24" s="34" t="s">
        <v>30</v>
      </c>
      <c r="D24" s="85">
        <v>20</v>
      </c>
      <c r="E24" s="86">
        <v>9</v>
      </c>
      <c r="F24" s="86">
        <v>6</v>
      </c>
      <c r="G24" s="86">
        <v>35</v>
      </c>
      <c r="H24" s="14">
        <f t="shared" si="2"/>
        <v>57.142857142857146</v>
      </c>
      <c r="I24" s="15">
        <f t="shared" si="0"/>
        <v>25.714285714285715</v>
      </c>
      <c r="J24" s="16">
        <f t="shared" si="1"/>
        <v>17.142857142857142</v>
      </c>
      <c r="M24" s="11"/>
    </row>
    <row r="25" spans="1:13">
      <c r="A25" s="137"/>
      <c r="B25" s="33">
        <v>3103000</v>
      </c>
      <c r="C25" s="34" t="s">
        <v>31</v>
      </c>
      <c r="D25" s="85">
        <v>8</v>
      </c>
      <c r="E25" s="86">
        <v>3</v>
      </c>
      <c r="F25" s="86">
        <v>21</v>
      </c>
      <c r="G25" s="86">
        <v>32</v>
      </c>
      <c r="H25" s="14">
        <f t="shared" si="2"/>
        <v>25</v>
      </c>
      <c r="I25" s="15">
        <f t="shared" si="0"/>
        <v>9.375</v>
      </c>
      <c r="J25" s="16">
        <f t="shared" si="1"/>
        <v>65.625</v>
      </c>
      <c r="M25" s="11"/>
    </row>
    <row r="26" spans="1:13">
      <c r="A26" s="137"/>
      <c r="B26" s="33">
        <v>3151000</v>
      </c>
      <c r="C26" s="34" t="s">
        <v>32</v>
      </c>
      <c r="D26" s="85">
        <v>13</v>
      </c>
      <c r="E26" s="86">
        <v>4</v>
      </c>
      <c r="F26" s="86">
        <v>2</v>
      </c>
      <c r="G26" s="86">
        <v>19</v>
      </c>
      <c r="H26" s="14">
        <f t="shared" si="2"/>
        <v>68.421052631578945</v>
      </c>
      <c r="I26" s="15">
        <f t="shared" si="0"/>
        <v>21.05263157894737</v>
      </c>
      <c r="J26" s="16">
        <f t="shared" si="1"/>
        <v>10.526315789473685</v>
      </c>
      <c r="M26" s="11"/>
    </row>
    <row r="27" spans="1:13">
      <c r="A27" s="137"/>
      <c r="B27" s="33">
        <v>3153000</v>
      </c>
      <c r="C27" s="34" t="s">
        <v>33</v>
      </c>
      <c r="D27" s="85">
        <v>16</v>
      </c>
      <c r="E27" s="86">
        <v>24</v>
      </c>
      <c r="F27" s="86">
        <v>20</v>
      </c>
      <c r="G27" s="86">
        <v>60</v>
      </c>
      <c r="H27" s="14">
        <f t="shared" si="2"/>
        <v>26.666666666666668</v>
      </c>
      <c r="I27" s="15">
        <f t="shared" si="0"/>
        <v>40</v>
      </c>
      <c r="J27" s="16">
        <f t="shared" si="1"/>
        <v>33.333333333333336</v>
      </c>
      <c r="M27" s="11"/>
    </row>
    <row r="28" spans="1:13">
      <c r="A28" s="137"/>
      <c r="B28" s="33">
        <v>3154000</v>
      </c>
      <c r="C28" s="34" t="s">
        <v>34</v>
      </c>
      <c r="D28" s="85">
        <v>2</v>
      </c>
      <c r="E28" s="86">
        <v>1</v>
      </c>
      <c r="F28" s="86">
        <v>8</v>
      </c>
      <c r="G28" s="86">
        <v>11</v>
      </c>
      <c r="H28" s="14">
        <f t="shared" si="2"/>
        <v>18.181818181818183</v>
      </c>
      <c r="I28" s="15">
        <f t="shared" si="0"/>
        <v>9.0909090909090917</v>
      </c>
      <c r="J28" s="16">
        <f t="shared" si="1"/>
        <v>72.727272727272734</v>
      </c>
      <c r="M28" s="11"/>
    </row>
    <row r="29" spans="1:13">
      <c r="A29" s="137"/>
      <c r="B29" s="33">
        <v>3155000</v>
      </c>
      <c r="C29" s="34" t="s">
        <v>35</v>
      </c>
      <c r="D29" s="85">
        <v>4</v>
      </c>
      <c r="E29" s="86">
        <v>0</v>
      </c>
      <c r="F29" s="86">
        <v>2</v>
      </c>
      <c r="G29" s="86">
        <v>6</v>
      </c>
      <c r="H29" s="14">
        <f t="shared" si="2"/>
        <v>66.666666666666671</v>
      </c>
      <c r="I29" s="15">
        <f t="shared" si="0"/>
        <v>0</v>
      </c>
      <c r="J29" s="16">
        <f t="shared" si="1"/>
        <v>33.333333333333336</v>
      </c>
      <c r="M29" s="11"/>
    </row>
    <row r="30" spans="1:13">
      <c r="A30" s="137"/>
      <c r="B30" s="33">
        <v>3157000</v>
      </c>
      <c r="C30" s="34" t="s">
        <v>36</v>
      </c>
      <c r="D30" s="85">
        <v>18</v>
      </c>
      <c r="E30" s="86">
        <v>1</v>
      </c>
      <c r="F30" s="86">
        <v>4</v>
      </c>
      <c r="G30" s="86">
        <v>23</v>
      </c>
      <c r="H30" s="14">
        <f t="shared" si="2"/>
        <v>78.260869565217391</v>
      </c>
      <c r="I30" s="15">
        <f t="shared" si="0"/>
        <v>4.3478260869565215</v>
      </c>
      <c r="J30" s="16">
        <f t="shared" si="1"/>
        <v>17.391304347826086</v>
      </c>
      <c r="M30" s="11"/>
    </row>
    <row r="31" spans="1:13">
      <c r="A31" s="137"/>
      <c r="B31" s="33">
        <v>3158000</v>
      </c>
      <c r="C31" s="34" t="s">
        <v>37</v>
      </c>
      <c r="D31" s="85">
        <v>3</v>
      </c>
      <c r="E31" s="86">
        <v>1</v>
      </c>
      <c r="F31" s="86">
        <v>0</v>
      </c>
      <c r="G31" s="86">
        <v>4</v>
      </c>
      <c r="H31" s="14">
        <f t="shared" si="2"/>
        <v>75</v>
      </c>
      <c r="I31" s="15">
        <f t="shared" si="0"/>
        <v>25</v>
      </c>
      <c r="J31" s="16">
        <f t="shared" si="1"/>
        <v>0</v>
      </c>
      <c r="M31" s="11"/>
    </row>
    <row r="32" spans="1:13">
      <c r="A32" s="137"/>
      <c r="B32" s="33">
        <v>3159000</v>
      </c>
      <c r="C32" s="34" t="s">
        <v>38</v>
      </c>
      <c r="D32" s="85">
        <v>33</v>
      </c>
      <c r="E32" s="86">
        <v>15</v>
      </c>
      <c r="F32" s="86">
        <v>17</v>
      </c>
      <c r="G32" s="86">
        <v>65</v>
      </c>
      <c r="H32" s="14">
        <f t="shared" si="2"/>
        <v>50.769230769230766</v>
      </c>
      <c r="I32" s="15">
        <f t="shared" si="0"/>
        <v>23.076923076923077</v>
      </c>
      <c r="J32" s="16">
        <f t="shared" si="1"/>
        <v>26.153846153846153</v>
      </c>
      <c r="M32" s="11"/>
    </row>
    <row r="33" spans="1:13">
      <c r="A33" s="137"/>
      <c r="B33" s="33">
        <v>3159016</v>
      </c>
      <c r="C33" s="34" t="s">
        <v>39</v>
      </c>
      <c r="D33" s="85">
        <v>8</v>
      </c>
      <c r="E33" s="86">
        <v>4</v>
      </c>
      <c r="F33" s="86">
        <v>0</v>
      </c>
      <c r="G33" s="86">
        <v>12</v>
      </c>
      <c r="H33" s="14">
        <f t="shared" si="2"/>
        <v>66.666666666666671</v>
      </c>
      <c r="I33" s="15">
        <f t="shared" si="0"/>
        <v>33.333333333333336</v>
      </c>
      <c r="J33" s="16">
        <f t="shared" si="1"/>
        <v>0</v>
      </c>
      <c r="M33" s="11"/>
    </row>
    <row r="34" spans="1:13">
      <c r="A34" s="137"/>
      <c r="B34" s="33">
        <v>3241000</v>
      </c>
      <c r="C34" s="34" t="s">
        <v>40</v>
      </c>
      <c r="D34" s="85">
        <v>32</v>
      </c>
      <c r="E34" s="86">
        <v>34</v>
      </c>
      <c r="F34" s="86">
        <v>33</v>
      </c>
      <c r="G34" s="86">
        <v>99</v>
      </c>
      <c r="H34" s="14">
        <f t="shared" si="2"/>
        <v>32.323232323232325</v>
      </c>
      <c r="I34" s="15">
        <f t="shared" si="0"/>
        <v>34.343434343434346</v>
      </c>
      <c r="J34" s="16">
        <f t="shared" si="1"/>
        <v>33.333333333333336</v>
      </c>
      <c r="M34" s="11"/>
    </row>
    <row r="35" spans="1:13">
      <c r="A35" s="137"/>
      <c r="B35" s="33">
        <v>3241001</v>
      </c>
      <c r="C35" s="34" t="s">
        <v>41</v>
      </c>
      <c r="D35" s="85">
        <v>12</v>
      </c>
      <c r="E35" s="86">
        <v>30</v>
      </c>
      <c r="F35" s="86">
        <v>74</v>
      </c>
      <c r="G35" s="86">
        <v>116</v>
      </c>
      <c r="H35" s="14">
        <f t="shared" si="2"/>
        <v>10.344827586206897</v>
      </c>
      <c r="I35" s="15">
        <f t="shared" si="0"/>
        <v>25.862068965517242</v>
      </c>
      <c r="J35" s="16">
        <f t="shared" si="1"/>
        <v>63.793103448275865</v>
      </c>
      <c r="M35" s="11"/>
    </row>
    <row r="36" spans="1:13">
      <c r="A36" s="137"/>
      <c r="B36" s="33">
        <v>3241003</v>
      </c>
      <c r="C36" s="34" t="s">
        <v>42</v>
      </c>
      <c r="D36" s="85">
        <v>1</v>
      </c>
      <c r="E36" s="86">
        <v>2</v>
      </c>
      <c r="F36" s="86">
        <v>1</v>
      </c>
      <c r="G36" s="86">
        <v>4</v>
      </c>
      <c r="H36" s="14">
        <f t="shared" si="2"/>
        <v>25</v>
      </c>
      <c r="I36" s="15">
        <f t="shared" si="0"/>
        <v>50</v>
      </c>
      <c r="J36" s="16">
        <f t="shared" si="1"/>
        <v>25</v>
      </c>
      <c r="M36" s="11"/>
    </row>
    <row r="37" spans="1:13">
      <c r="A37" s="137"/>
      <c r="B37" s="33">
        <v>3241009</v>
      </c>
      <c r="C37" s="34" t="s">
        <v>43</v>
      </c>
      <c r="D37" s="85">
        <v>2</v>
      </c>
      <c r="E37" s="86">
        <v>2</v>
      </c>
      <c r="F37" s="86">
        <v>2</v>
      </c>
      <c r="G37" s="86">
        <v>6</v>
      </c>
      <c r="H37" s="14">
        <f t="shared" si="2"/>
        <v>33.333333333333336</v>
      </c>
      <c r="I37" s="15">
        <f t="shared" si="0"/>
        <v>33.333333333333336</v>
      </c>
      <c r="J37" s="16">
        <f t="shared" si="1"/>
        <v>33.333333333333336</v>
      </c>
      <c r="M37" s="11"/>
    </row>
    <row r="38" spans="1:13">
      <c r="A38" s="137"/>
      <c r="B38" s="33">
        <v>3241010</v>
      </c>
      <c r="C38" s="34" t="s">
        <v>44</v>
      </c>
      <c r="D38" s="85">
        <v>0</v>
      </c>
      <c r="E38" s="86">
        <v>0</v>
      </c>
      <c r="F38" s="86">
        <v>1</v>
      </c>
      <c r="G38" s="86">
        <v>1</v>
      </c>
      <c r="H38" s="14">
        <f t="shared" si="2"/>
        <v>0</v>
      </c>
      <c r="I38" s="15">
        <f t="shared" si="0"/>
        <v>0</v>
      </c>
      <c r="J38" s="16">
        <f t="shared" si="1"/>
        <v>100</v>
      </c>
      <c r="M38" s="11"/>
    </row>
    <row r="39" spans="1:13">
      <c r="A39" s="137"/>
      <c r="B39" s="33">
        <v>3241011</v>
      </c>
      <c r="C39" s="34" t="s">
        <v>45</v>
      </c>
      <c r="D39" s="85">
        <v>1</v>
      </c>
      <c r="E39" s="86">
        <v>7</v>
      </c>
      <c r="F39" s="86">
        <v>6</v>
      </c>
      <c r="G39" s="86">
        <v>14</v>
      </c>
      <c r="H39" s="14">
        <f t="shared" si="2"/>
        <v>7.1428571428571432</v>
      </c>
      <c r="I39" s="15">
        <f t="shared" si="0"/>
        <v>50</v>
      </c>
      <c r="J39" s="16">
        <f t="shared" si="1"/>
        <v>42.857142857142854</v>
      </c>
      <c r="M39" s="11"/>
    </row>
    <row r="40" spans="1:13">
      <c r="A40" s="137"/>
      <c r="B40" s="33">
        <v>3251000</v>
      </c>
      <c r="C40" s="34" t="s">
        <v>46</v>
      </c>
      <c r="D40" s="85">
        <v>49</v>
      </c>
      <c r="E40" s="86">
        <v>28</v>
      </c>
      <c r="F40" s="86">
        <v>16</v>
      </c>
      <c r="G40" s="86">
        <v>93</v>
      </c>
      <c r="H40" s="14">
        <f t="shared" si="2"/>
        <v>52.688172043010752</v>
      </c>
      <c r="I40" s="15">
        <f t="shared" si="0"/>
        <v>30.107526881720432</v>
      </c>
      <c r="J40" s="16">
        <f t="shared" si="1"/>
        <v>17.204301075268816</v>
      </c>
      <c r="M40" s="11"/>
    </row>
    <row r="41" spans="1:13">
      <c r="A41" s="137"/>
      <c r="B41" s="33">
        <v>3252000</v>
      </c>
      <c r="C41" s="34" t="s">
        <v>47</v>
      </c>
      <c r="D41" s="85">
        <v>39</v>
      </c>
      <c r="E41" s="86">
        <v>7</v>
      </c>
      <c r="F41" s="86">
        <v>2</v>
      </c>
      <c r="G41" s="86">
        <v>48</v>
      </c>
      <c r="H41" s="14">
        <f t="shared" si="2"/>
        <v>81.25</v>
      </c>
      <c r="I41" s="15">
        <f t="shared" si="0"/>
        <v>14.583333333333334</v>
      </c>
      <c r="J41" s="16">
        <f t="shared" si="1"/>
        <v>4.166666666666667</v>
      </c>
      <c r="M41" s="11"/>
    </row>
    <row r="42" spans="1:13">
      <c r="A42" s="137"/>
      <c r="B42" s="33">
        <v>3254000</v>
      </c>
      <c r="C42" s="34" t="s">
        <v>48</v>
      </c>
      <c r="D42" s="85">
        <v>12</v>
      </c>
      <c r="E42" s="86">
        <v>14</v>
      </c>
      <c r="F42" s="86">
        <v>15</v>
      </c>
      <c r="G42" s="86">
        <v>41</v>
      </c>
      <c r="H42" s="14">
        <f t="shared" si="2"/>
        <v>29.26829268292683</v>
      </c>
      <c r="I42" s="15">
        <f t="shared" si="0"/>
        <v>34.146341463414636</v>
      </c>
      <c r="J42" s="16">
        <f t="shared" si="1"/>
        <v>36.585365853658537</v>
      </c>
      <c r="M42" s="11"/>
    </row>
    <row r="43" spans="1:13">
      <c r="A43" s="137"/>
      <c r="B43" s="33">
        <v>3255000</v>
      </c>
      <c r="C43" s="34" t="s">
        <v>49</v>
      </c>
      <c r="D43" s="85">
        <v>4</v>
      </c>
      <c r="E43" s="86">
        <v>1</v>
      </c>
      <c r="F43" s="86">
        <v>0</v>
      </c>
      <c r="G43" s="86">
        <v>5</v>
      </c>
      <c r="H43" s="14">
        <f t="shared" si="2"/>
        <v>80</v>
      </c>
      <c r="I43" s="15">
        <f t="shared" si="0"/>
        <v>20</v>
      </c>
      <c r="J43" s="16">
        <f t="shared" si="1"/>
        <v>0</v>
      </c>
      <c r="M43" s="11"/>
    </row>
    <row r="44" spans="1:13">
      <c r="A44" s="137"/>
      <c r="B44" s="33">
        <v>3256000</v>
      </c>
      <c r="C44" s="34" t="s">
        <v>50</v>
      </c>
      <c r="D44" s="85">
        <v>10</v>
      </c>
      <c r="E44" s="86">
        <v>0</v>
      </c>
      <c r="F44" s="86">
        <v>1</v>
      </c>
      <c r="G44" s="86">
        <v>11</v>
      </c>
      <c r="H44" s="14">
        <f t="shared" si="2"/>
        <v>90.909090909090907</v>
      </c>
      <c r="I44" s="15">
        <f t="shared" si="0"/>
        <v>0</v>
      </c>
      <c r="J44" s="16">
        <f t="shared" si="1"/>
        <v>9.0909090909090917</v>
      </c>
      <c r="M44" s="11"/>
    </row>
    <row r="45" spans="1:13">
      <c r="A45" s="137"/>
      <c r="B45" s="33">
        <v>3257000</v>
      </c>
      <c r="C45" s="34" t="s">
        <v>51</v>
      </c>
      <c r="D45" s="85">
        <v>15</v>
      </c>
      <c r="E45" s="86">
        <v>12</v>
      </c>
      <c r="F45" s="86">
        <v>10</v>
      </c>
      <c r="G45" s="86">
        <v>37</v>
      </c>
      <c r="H45" s="14">
        <f t="shared" si="2"/>
        <v>40.54054054054054</v>
      </c>
      <c r="I45" s="15">
        <f t="shared" si="0"/>
        <v>32.432432432432435</v>
      </c>
      <c r="J45" s="16">
        <f t="shared" si="1"/>
        <v>27.027027027027028</v>
      </c>
      <c r="M45" s="11"/>
    </row>
    <row r="46" spans="1:13">
      <c r="A46" s="137"/>
      <c r="B46" s="33">
        <v>3351000</v>
      </c>
      <c r="C46" s="34" t="s">
        <v>52</v>
      </c>
      <c r="D46" s="85">
        <v>22</v>
      </c>
      <c r="E46" s="86">
        <v>15</v>
      </c>
      <c r="F46" s="86">
        <v>10</v>
      </c>
      <c r="G46" s="86">
        <v>47</v>
      </c>
      <c r="H46" s="14">
        <f t="shared" si="2"/>
        <v>46.808510638297875</v>
      </c>
      <c r="I46" s="15">
        <f t="shared" si="0"/>
        <v>31.914893617021278</v>
      </c>
      <c r="J46" s="16">
        <f t="shared" si="1"/>
        <v>21.276595744680851</v>
      </c>
      <c r="M46" s="11"/>
    </row>
    <row r="47" spans="1:13">
      <c r="A47" s="137"/>
      <c r="B47" s="33">
        <v>3351006</v>
      </c>
      <c r="C47" s="34" t="s">
        <v>53</v>
      </c>
      <c r="D47" s="85">
        <v>27</v>
      </c>
      <c r="E47" s="86">
        <v>7</v>
      </c>
      <c r="F47" s="86">
        <v>2</v>
      </c>
      <c r="G47" s="86">
        <v>36</v>
      </c>
      <c r="H47" s="14">
        <f t="shared" si="2"/>
        <v>75</v>
      </c>
      <c r="I47" s="15">
        <f t="shared" si="0"/>
        <v>19.444444444444443</v>
      </c>
      <c r="J47" s="16">
        <f t="shared" si="1"/>
        <v>5.5555555555555554</v>
      </c>
      <c r="M47" s="11"/>
    </row>
    <row r="48" spans="1:13">
      <c r="A48" s="137"/>
      <c r="B48" s="33">
        <v>3352000</v>
      </c>
      <c r="C48" s="34" t="s">
        <v>54</v>
      </c>
      <c r="D48" s="85">
        <v>18</v>
      </c>
      <c r="E48" s="86">
        <v>5</v>
      </c>
      <c r="F48" s="86">
        <v>11</v>
      </c>
      <c r="G48" s="86">
        <v>34</v>
      </c>
      <c r="H48" s="14">
        <f t="shared" si="2"/>
        <v>52.941176470588232</v>
      </c>
      <c r="I48" s="15">
        <f t="shared" si="0"/>
        <v>14.705882352941176</v>
      </c>
      <c r="J48" s="16">
        <f t="shared" si="1"/>
        <v>32.352941176470587</v>
      </c>
      <c r="M48" s="11"/>
    </row>
    <row r="49" spans="1:13">
      <c r="A49" s="137"/>
      <c r="B49" s="33">
        <v>3353000</v>
      </c>
      <c r="C49" s="34" t="s">
        <v>55</v>
      </c>
      <c r="D49" s="85">
        <v>42</v>
      </c>
      <c r="E49" s="86">
        <v>36</v>
      </c>
      <c r="F49" s="86">
        <v>28</v>
      </c>
      <c r="G49" s="86">
        <v>106</v>
      </c>
      <c r="H49" s="14">
        <f t="shared" si="2"/>
        <v>39.622641509433961</v>
      </c>
      <c r="I49" s="15">
        <f t="shared" si="0"/>
        <v>33.962264150943398</v>
      </c>
      <c r="J49" s="16">
        <f t="shared" si="1"/>
        <v>26.415094339622641</v>
      </c>
      <c r="M49" s="11"/>
    </row>
    <row r="50" spans="1:13">
      <c r="A50" s="137"/>
      <c r="B50" s="33">
        <v>3354000</v>
      </c>
      <c r="C50" s="34" t="s">
        <v>56</v>
      </c>
      <c r="D50" s="85">
        <v>15</v>
      </c>
      <c r="E50" s="86">
        <v>9</v>
      </c>
      <c r="F50" s="86">
        <v>0</v>
      </c>
      <c r="G50" s="86">
        <v>24</v>
      </c>
      <c r="H50" s="14">
        <f t="shared" si="2"/>
        <v>62.5</v>
      </c>
      <c r="I50" s="15">
        <f t="shared" si="0"/>
        <v>37.5</v>
      </c>
      <c r="J50" s="16">
        <f t="shared" si="1"/>
        <v>0</v>
      </c>
      <c r="M50" s="11"/>
    </row>
    <row r="51" spans="1:13">
      <c r="A51" s="137"/>
      <c r="B51" s="33">
        <v>3355000</v>
      </c>
      <c r="C51" s="34" t="s">
        <v>57</v>
      </c>
      <c r="D51" s="85">
        <v>31</v>
      </c>
      <c r="E51" s="86">
        <v>10</v>
      </c>
      <c r="F51" s="86">
        <v>18</v>
      </c>
      <c r="G51" s="86">
        <v>59</v>
      </c>
      <c r="H51" s="14">
        <f t="shared" si="2"/>
        <v>52.542372881355931</v>
      </c>
      <c r="I51" s="15">
        <f t="shared" si="0"/>
        <v>16.949152542372882</v>
      </c>
      <c r="J51" s="16">
        <f t="shared" si="1"/>
        <v>30.508474576271187</v>
      </c>
      <c r="M51" s="11"/>
    </row>
    <row r="52" spans="1:13">
      <c r="A52" s="137"/>
      <c r="B52" s="33">
        <v>3355022</v>
      </c>
      <c r="C52" s="34" t="s">
        <v>58</v>
      </c>
      <c r="D52" s="85">
        <v>7</v>
      </c>
      <c r="E52" s="86">
        <v>15</v>
      </c>
      <c r="F52" s="86">
        <v>10</v>
      </c>
      <c r="G52" s="86">
        <v>32</v>
      </c>
      <c r="H52" s="14">
        <f t="shared" si="2"/>
        <v>21.875</v>
      </c>
      <c r="I52" s="15">
        <f t="shared" si="0"/>
        <v>46.875</v>
      </c>
      <c r="J52" s="16">
        <f t="shared" si="1"/>
        <v>31.25</v>
      </c>
      <c r="M52" s="11"/>
    </row>
    <row r="53" spans="1:13">
      <c r="A53" s="137"/>
      <c r="B53" s="33">
        <v>3356000</v>
      </c>
      <c r="C53" s="34" t="s">
        <v>59</v>
      </c>
      <c r="D53" s="85">
        <v>31</v>
      </c>
      <c r="E53" s="86">
        <v>8</v>
      </c>
      <c r="F53" s="86">
        <v>11</v>
      </c>
      <c r="G53" s="86">
        <v>50</v>
      </c>
      <c r="H53" s="14">
        <f t="shared" si="2"/>
        <v>62</v>
      </c>
      <c r="I53" s="15">
        <f t="shared" si="0"/>
        <v>16</v>
      </c>
      <c r="J53" s="16">
        <f t="shared" si="1"/>
        <v>22</v>
      </c>
      <c r="M53" s="11"/>
    </row>
    <row r="54" spans="1:13">
      <c r="A54" s="137"/>
      <c r="B54" s="33">
        <v>3357000</v>
      </c>
      <c r="C54" s="34" t="s">
        <v>60</v>
      </c>
      <c r="D54" s="85">
        <v>17</v>
      </c>
      <c r="E54" s="86">
        <v>7</v>
      </c>
      <c r="F54" s="86">
        <v>9</v>
      </c>
      <c r="G54" s="86">
        <v>33</v>
      </c>
      <c r="H54" s="14">
        <f t="shared" si="2"/>
        <v>51.515151515151516</v>
      </c>
      <c r="I54" s="15">
        <f t="shared" si="0"/>
        <v>21.212121212121211</v>
      </c>
      <c r="J54" s="16">
        <f t="shared" si="1"/>
        <v>27.272727272727273</v>
      </c>
      <c r="M54" s="11"/>
    </row>
    <row r="55" spans="1:13">
      <c r="A55" s="137"/>
      <c r="B55" s="33">
        <v>3358000</v>
      </c>
      <c r="C55" s="34" t="s">
        <v>61</v>
      </c>
      <c r="D55" s="85">
        <v>69</v>
      </c>
      <c r="E55" s="86">
        <v>20</v>
      </c>
      <c r="F55" s="86">
        <v>4</v>
      </c>
      <c r="G55" s="86">
        <v>93</v>
      </c>
      <c r="H55" s="14">
        <f t="shared" si="2"/>
        <v>74.193548387096769</v>
      </c>
      <c r="I55" s="15">
        <f t="shared" si="0"/>
        <v>21.50537634408602</v>
      </c>
      <c r="J55" s="16">
        <f t="shared" si="1"/>
        <v>4.301075268817204</v>
      </c>
      <c r="M55" s="11"/>
    </row>
    <row r="56" spans="1:13">
      <c r="A56" s="137"/>
      <c r="B56" s="33">
        <v>3359000</v>
      </c>
      <c r="C56" s="34" t="s">
        <v>62</v>
      </c>
      <c r="D56" s="85">
        <v>33</v>
      </c>
      <c r="E56" s="86">
        <v>25</v>
      </c>
      <c r="F56" s="86">
        <v>24</v>
      </c>
      <c r="G56" s="86">
        <v>82</v>
      </c>
      <c r="H56" s="14">
        <f t="shared" si="2"/>
        <v>40.243902439024389</v>
      </c>
      <c r="I56" s="15">
        <f t="shared" si="0"/>
        <v>30.487804878048781</v>
      </c>
      <c r="J56" s="16">
        <f t="shared" si="1"/>
        <v>29.26829268292683</v>
      </c>
      <c r="M56" s="11"/>
    </row>
    <row r="57" spans="1:13">
      <c r="A57" s="137"/>
      <c r="B57" s="33">
        <v>3359010</v>
      </c>
      <c r="C57" s="34" t="s">
        <v>63</v>
      </c>
      <c r="D57" s="85">
        <v>7</v>
      </c>
      <c r="E57" s="86">
        <v>5</v>
      </c>
      <c r="F57" s="86">
        <v>4</v>
      </c>
      <c r="G57" s="86">
        <v>16</v>
      </c>
      <c r="H57" s="14">
        <f t="shared" si="2"/>
        <v>43.75</v>
      </c>
      <c r="I57" s="15">
        <f t="shared" si="0"/>
        <v>31.25</v>
      </c>
      <c r="J57" s="16">
        <f t="shared" si="1"/>
        <v>25</v>
      </c>
      <c r="M57" s="11"/>
    </row>
    <row r="58" spans="1:13">
      <c r="A58" s="137"/>
      <c r="B58" s="33">
        <v>3360000</v>
      </c>
      <c r="C58" s="34" t="s">
        <v>64</v>
      </c>
      <c r="D58" s="85">
        <v>67</v>
      </c>
      <c r="E58" s="86">
        <v>16</v>
      </c>
      <c r="F58" s="86">
        <v>12</v>
      </c>
      <c r="G58" s="86">
        <v>95</v>
      </c>
      <c r="H58" s="14">
        <f t="shared" si="2"/>
        <v>70.526315789473685</v>
      </c>
      <c r="I58" s="15">
        <f t="shared" si="0"/>
        <v>16.842105263157894</v>
      </c>
      <c r="J58" s="16">
        <f t="shared" si="1"/>
        <v>12.631578947368421</v>
      </c>
      <c r="M58" s="11"/>
    </row>
    <row r="59" spans="1:13">
      <c r="A59" s="137"/>
      <c r="B59" s="33">
        <v>3361000</v>
      </c>
      <c r="C59" s="34" t="s">
        <v>65</v>
      </c>
      <c r="D59" s="85">
        <v>29</v>
      </c>
      <c r="E59" s="86">
        <v>6</v>
      </c>
      <c r="F59" s="86">
        <v>4</v>
      </c>
      <c r="G59" s="86">
        <v>39</v>
      </c>
      <c r="H59" s="14">
        <f t="shared" si="2"/>
        <v>74.358974358974365</v>
      </c>
      <c r="I59" s="15">
        <f t="shared" si="0"/>
        <v>15.384615384615385</v>
      </c>
      <c r="J59" s="16">
        <f t="shared" si="1"/>
        <v>10.256410256410257</v>
      </c>
      <c r="M59" s="11"/>
    </row>
    <row r="60" spans="1:13">
      <c r="A60" s="137"/>
      <c r="B60" s="33">
        <v>3401000</v>
      </c>
      <c r="C60" s="34" t="s">
        <v>66</v>
      </c>
      <c r="D60" s="85">
        <v>32</v>
      </c>
      <c r="E60" s="86">
        <v>15</v>
      </c>
      <c r="F60" s="86">
        <v>4</v>
      </c>
      <c r="G60" s="86">
        <v>51</v>
      </c>
      <c r="H60" s="14">
        <f t="shared" si="2"/>
        <v>62.745098039215684</v>
      </c>
      <c r="I60" s="15">
        <f t="shared" si="0"/>
        <v>29.411764705882351</v>
      </c>
      <c r="J60" s="16">
        <f t="shared" si="1"/>
        <v>7.8431372549019605</v>
      </c>
      <c r="M60" s="11"/>
    </row>
    <row r="61" spans="1:13">
      <c r="A61" s="137"/>
      <c r="B61" s="33">
        <v>3402000</v>
      </c>
      <c r="C61" s="34" t="s">
        <v>67</v>
      </c>
      <c r="D61" s="85">
        <v>0</v>
      </c>
      <c r="E61" s="86">
        <v>1</v>
      </c>
      <c r="F61" s="86">
        <v>2</v>
      </c>
      <c r="G61" s="86">
        <v>3</v>
      </c>
      <c r="H61" s="14">
        <f t="shared" si="2"/>
        <v>0</v>
      </c>
      <c r="I61" s="15">
        <f t="shared" si="0"/>
        <v>33.333333333333336</v>
      </c>
      <c r="J61" s="16">
        <f t="shared" si="1"/>
        <v>66.666666666666671</v>
      </c>
      <c r="M61" s="11"/>
    </row>
    <row r="62" spans="1:13">
      <c r="A62" s="137"/>
      <c r="B62" s="33">
        <v>3403000</v>
      </c>
      <c r="C62" s="34" t="s">
        <v>68</v>
      </c>
      <c r="D62" s="85">
        <v>25</v>
      </c>
      <c r="E62" s="86">
        <v>35</v>
      </c>
      <c r="F62" s="86">
        <v>8</v>
      </c>
      <c r="G62" s="86">
        <v>68</v>
      </c>
      <c r="H62" s="14">
        <f t="shared" si="2"/>
        <v>36.764705882352942</v>
      </c>
      <c r="I62" s="15">
        <f t="shared" si="0"/>
        <v>51.470588235294116</v>
      </c>
      <c r="J62" s="16">
        <f t="shared" si="1"/>
        <v>11.764705882352942</v>
      </c>
      <c r="M62" s="11"/>
    </row>
    <row r="63" spans="1:13">
      <c r="A63" s="137"/>
      <c r="B63" s="33">
        <v>3404000</v>
      </c>
      <c r="C63" s="34" t="s">
        <v>69</v>
      </c>
      <c r="D63" s="85">
        <v>4</v>
      </c>
      <c r="E63" s="86">
        <v>12</v>
      </c>
      <c r="F63" s="86">
        <v>3</v>
      </c>
      <c r="G63" s="86">
        <v>19</v>
      </c>
      <c r="H63" s="14">
        <f t="shared" si="2"/>
        <v>21.05263157894737</v>
      </c>
      <c r="I63" s="15">
        <f t="shared" si="0"/>
        <v>63.157894736842103</v>
      </c>
      <c r="J63" s="16">
        <f t="shared" si="1"/>
        <v>15.789473684210526</v>
      </c>
      <c r="M63" s="11"/>
    </row>
    <row r="64" spans="1:13">
      <c r="A64" s="137"/>
      <c r="B64" s="33">
        <v>3405000</v>
      </c>
      <c r="C64" s="34" t="s">
        <v>70</v>
      </c>
      <c r="D64" s="85">
        <v>15</v>
      </c>
      <c r="E64" s="86">
        <v>5</v>
      </c>
      <c r="F64" s="86">
        <v>5</v>
      </c>
      <c r="G64" s="86">
        <v>25</v>
      </c>
      <c r="H64" s="14">
        <f t="shared" si="2"/>
        <v>60</v>
      </c>
      <c r="I64" s="15">
        <f t="shared" si="0"/>
        <v>20</v>
      </c>
      <c r="J64" s="16">
        <f t="shared" si="1"/>
        <v>20</v>
      </c>
      <c r="M64" s="11"/>
    </row>
    <row r="65" spans="1:13">
      <c r="A65" s="137"/>
      <c r="B65" s="33">
        <v>3451000</v>
      </c>
      <c r="C65" s="34" t="s">
        <v>71</v>
      </c>
      <c r="D65" s="85">
        <v>43</v>
      </c>
      <c r="E65" s="86">
        <v>7</v>
      </c>
      <c r="F65" s="86">
        <v>2</v>
      </c>
      <c r="G65" s="86">
        <v>52</v>
      </c>
      <c r="H65" s="14">
        <f t="shared" si="2"/>
        <v>82.692307692307693</v>
      </c>
      <c r="I65" s="15">
        <f t="shared" si="0"/>
        <v>13.461538461538462</v>
      </c>
      <c r="J65" s="16">
        <f t="shared" si="1"/>
        <v>3.8461538461538463</v>
      </c>
      <c r="M65" s="11"/>
    </row>
    <row r="66" spans="1:13">
      <c r="A66" s="137"/>
      <c r="B66" s="33">
        <v>3452000</v>
      </c>
      <c r="C66" s="34" t="s">
        <v>72</v>
      </c>
      <c r="D66" s="85">
        <v>55</v>
      </c>
      <c r="E66" s="86">
        <v>25</v>
      </c>
      <c r="F66" s="86">
        <v>10</v>
      </c>
      <c r="G66" s="86">
        <v>90</v>
      </c>
      <c r="H66" s="14">
        <f t="shared" si="2"/>
        <v>61.111111111111114</v>
      </c>
      <c r="I66" s="15">
        <f t="shared" si="0"/>
        <v>27.777777777777779</v>
      </c>
      <c r="J66" s="16">
        <f t="shared" si="1"/>
        <v>11.111111111111111</v>
      </c>
      <c r="M66" s="11"/>
    </row>
    <row r="67" spans="1:13">
      <c r="A67" s="137"/>
      <c r="B67" s="33">
        <v>3453000</v>
      </c>
      <c r="C67" s="34" t="s">
        <v>73</v>
      </c>
      <c r="D67" s="85">
        <v>23</v>
      </c>
      <c r="E67" s="86">
        <v>10</v>
      </c>
      <c r="F67" s="86">
        <v>1</v>
      </c>
      <c r="G67" s="86">
        <v>34</v>
      </c>
      <c r="H67" s="14">
        <f t="shared" si="2"/>
        <v>67.647058823529406</v>
      </c>
      <c r="I67" s="15">
        <f t="shared" si="0"/>
        <v>29.411764705882351</v>
      </c>
      <c r="J67" s="16">
        <f t="shared" si="1"/>
        <v>2.9411764705882355</v>
      </c>
      <c r="M67" s="11"/>
    </row>
    <row r="68" spans="1:13">
      <c r="A68" s="137"/>
      <c r="B68" s="33">
        <v>3454000</v>
      </c>
      <c r="C68" s="34" t="s">
        <v>74</v>
      </c>
      <c r="D68" s="85">
        <v>24</v>
      </c>
      <c r="E68" s="86">
        <v>8</v>
      </c>
      <c r="F68" s="86">
        <v>1</v>
      </c>
      <c r="G68" s="86">
        <v>33</v>
      </c>
      <c r="H68" s="14">
        <f t="shared" si="2"/>
        <v>72.727272727272734</v>
      </c>
      <c r="I68" s="15">
        <f t="shared" si="0"/>
        <v>24.242424242424242</v>
      </c>
      <c r="J68" s="16">
        <f t="shared" si="1"/>
        <v>3.0303030303030303</v>
      </c>
      <c r="M68" s="11"/>
    </row>
    <row r="69" spans="1:13">
      <c r="A69" s="137"/>
      <c r="B69" s="33">
        <v>3454032</v>
      </c>
      <c r="C69" s="34" t="s">
        <v>75</v>
      </c>
      <c r="D69" s="85">
        <v>9</v>
      </c>
      <c r="E69" s="86">
        <v>9</v>
      </c>
      <c r="F69" s="86">
        <v>0</v>
      </c>
      <c r="G69" s="86">
        <v>18</v>
      </c>
      <c r="H69" s="14">
        <f t="shared" si="2"/>
        <v>50</v>
      </c>
      <c r="I69" s="15">
        <f t="shared" si="0"/>
        <v>50</v>
      </c>
      <c r="J69" s="16">
        <f t="shared" si="1"/>
        <v>0</v>
      </c>
      <c r="M69" s="11"/>
    </row>
    <row r="70" spans="1:13">
      <c r="A70" s="137"/>
      <c r="B70" s="33">
        <v>3455000</v>
      </c>
      <c r="C70" s="34" t="s">
        <v>76</v>
      </c>
      <c r="D70" s="85">
        <v>6</v>
      </c>
      <c r="E70" s="86">
        <v>0</v>
      </c>
      <c r="F70" s="86">
        <v>4</v>
      </c>
      <c r="G70" s="86">
        <v>10</v>
      </c>
      <c r="H70" s="14">
        <f t="shared" si="2"/>
        <v>60</v>
      </c>
      <c r="I70" s="15">
        <f t="shared" ref="I70:I133" si="3">E70*100/G70</f>
        <v>0</v>
      </c>
      <c r="J70" s="16">
        <f t="shared" ref="J70:J133" si="4">F70*100/G70</f>
        <v>40</v>
      </c>
      <c r="M70" s="11"/>
    </row>
    <row r="71" spans="1:13">
      <c r="A71" s="137"/>
      <c r="B71" s="33">
        <v>3456000</v>
      </c>
      <c r="C71" s="34" t="s">
        <v>77</v>
      </c>
      <c r="D71" s="85">
        <v>35</v>
      </c>
      <c r="E71" s="86">
        <v>5</v>
      </c>
      <c r="F71" s="86">
        <v>1</v>
      </c>
      <c r="G71" s="86">
        <v>41</v>
      </c>
      <c r="H71" s="14">
        <f t="shared" ref="H71:H134" si="5">D71*100/G71</f>
        <v>85.365853658536579</v>
      </c>
      <c r="I71" s="15">
        <f t="shared" si="3"/>
        <v>12.195121951219512</v>
      </c>
      <c r="J71" s="16">
        <f t="shared" si="4"/>
        <v>2.4390243902439024</v>
      </c>
      <c r="M71" s="11"/>
    </row>
    <row r="72" spans="1:13">
      <c r="A72" s="137"/>
      <c r="B72" s="33">
        <v>3457000</v>
      </c>
      <c r="C72" s="34" t="s">
        <v>78</v>
      </c>
      <c r="D72" s="85">
        <v>63</v>
      </c>
      <c r="E72" s="86">
        <v>10</v>
      </c>
      <c r="F72" s="86">
        <v>3</v>
      </c>
      <c r="G72" s="86">
        <v>76</v>
      </c>
      <c r="H72" s="14">
        <f t="shared" si="5"/>
        <v>82.89473684210526</v>
      </c>
      <c r="I72" s="15">
        <f t="shared" si="3"/>
        <v>13.157894736842104</v>
      </c>
      <c r="J72" s="16">
        <f t="shared" si="4"/>
        <v>3.9473684210526314</v>
      </c>
      <c r="M72" s="11"/>
    </row>
    <row r="73" spans="1:13">
      <c r="A73" s="137"/>
      <c r="B73" s="33">
        <v>3458000</v>
      </c>
      <c r="C73" s="34" t="s">
        <v>79</v>
      </c>
      <c r="D73" s="85">
        <v>32</v>
      </c>
      <c r="E73" s="86">
        <v>8</v>
      </c>
      <c r="F73" s="86">
        <v>2</v>
      </c>
      <c r="G73" s="86">
        <v>42</v>
      </c>
      <c r="H73" s="14">
        <f t="shared" si="5"/>
        <v>76.19047619047619</v>
      </c>
      <c r="I73" s="15">
        <f t="shared" si="3"/>
        <v>19.047619047619047</v>
      </c>
      <c r="J73" s="16">
        <f t="shared" si="4"/>
        <v>4.7619047619047619</v>
      </c>
      <c r="M73" s="11"/>
    </row>
    <row r="74" spans="1:13">
      <c r="A74" s="137"/>
      <c r="B74" s="33">
        <v>3459000</v>
      </c>
      <c r="C74" s="34" t="s">
        <v>80</v>
      </c>
      <c r="D74" s="85">
        <v>306</v>
      </c>
      <c r="E74" s="86">
        <v>59</v>
      </c>
      <c r="F74" s="86">
        <v>38</v>
      </c>
      <c r="G74" s="86">
        <v>403</v>
      </c>
      <c r="H74" s="14">
        <f t="shared" si="5"/>
        <v>75.930521091811414</v>
      </c>
      <c r="I74" s="15">
        <f t="shared" si="3"/>
        <v>14.640198511166252</v>
      </c>
      <c r="J74" s="16">
        <f t="shared" si="4"/>
        <v>9.4292803970223318</v>
      </c>
      <c r="M74" s="11"/>
    </row>
    <row r="75" spans="1:13">
      <c r="A75" s="137"/>
      <c r="B75" s="33">
        <v>3460000</v>
      </c>
      <c r="C75" s="34" t="s">
        <v>81</v>
      </c>
      <c r="D75" s="85">
        <v>98</v>
      </c>
      <c r="E75" s="86">
        <v>12</v>
      </c>
      <c r="F75" s="86">
        <v>3</v>
      </c>
      <c r="G75" s="86">
        <v>113</v>
      </c>
      <c r="H75" s="14">
        <f t="shared" si="5"/>
        <v>86.725663716814154</v>
      </c>
      <c r="I75" s="15">
        <f t="shared" si="3"/>
        <v>10.619469026548673</v>
      </c>
      <c r="J75" s="16">
        <f t="shared" si="4"/>
        <v>2.6548672566371683</v>
      </c>
      <c r="M75" s="11"/>
    </row>
    <row r="76" spans="1:13">
      <c r="A76" s="137"/>
      <c r="B76" s="33">
        <v>3461000</v>
      </c>
      <c r="C76" s="34" t="s">
        <v>82</v>
      </c>
      <c r="D76" s="85">
        <v>5</v>
      </c>
      <c r="E76" s="86">
        <v>0</v>
      </c>
      <c r="F76" s="86">
        <v>0</v>
      </c>
      <c r="G76" s="86">
        <v>5</v>
      </c>
      <c r="H76" s="14">
        <f t="shared" si="5"/>
        <v>100</v>
      </c>
      <c r="I76" s="15">
        <f t="shared" si="3"/>
        <v>0</v>
      </c>
      <c r="J76" s="16">
        <f t="shared" si="4"/>
        <v>0</v>
      </c>
      <c r="M76" s="11"/>
    </row>
    <row r="77" spans="1:13">
      <c r="A77" s="138"/>
      <c r="B77" s="35">
        <v>3462000</v>
      </c>
      <c r="C77" s="36" t="s">
        <v>83</v>
      </c>
      <c r="D77" s="87">
        <v>29</v>
      </c>
      <c r="E77" s="88">
        <v>3</v>
      </c>
      <c r="F77" s="88">
        <v>3</v>
      </c>
      <c r="G77" s="88">
        <v>35</v>
      </c>
      <c r="H77" s="19">
        <f t="shared" si="5"/>
        <v>82.857142857142861</v>
      </c>
      <c r="I77" s="20">
        <f t="shared" si="3"/>
        <v>8.5714285714285712</v>
      </c>
      <c r="J77" s="21">
        <f t="shared" si="4"/>
        <v>8.5714285714285712</v>
      </c>
      <c r="M77" s="11"/>
    </row>
    <row r="78" spans="1:13">
      <c r="A78" s="139" t="s">
        <v>84</v>
      </c>
      <c r="B78">
        <v>4011000</v>
      </c>
      <c r="C78" s="37" t="s">
        <v>85</v>
      </c>
      <c r="D78" s="68">
        <v>37</v>
      </c>
      <c r="E78" s="69">
        <v>43</v>
      </c>
      <c r="F78" s="70">
        <v>48</v>
      </c>
      <c r="G78" s="71">
        <v>128</v>
      </c>
      <c r="H78" s="38">
        <f t="shared" si="5"/>
        <v>28.90625</v>
      </c>
      <c r="I78" s="39">
        <f t="shared" si="3"/>
        <v>33.59375</v>
      </c>
      <c r="J78" s="40">
        <f t="shared" si="4"/>
        <v>37.5</v>
      </c>
      <c r="M78" s="11"/>
    </row>
    <row r="79" spans="1:13">
      <c r="A79" s="140"/>
      <c r="B79">
        <v>4012000</v>
      </c>
      <c r="C79" s="41" t="s">
        <v>86</v>
      </c>
      <c r="D79" s="72">
        <v>5</v>
      </c>
      <c r="E79" s="73">
        <v>5</v>
      </c>
      <c r="F79" s="73">
        <v>4</v>
      </c>
      <c r="G79" s="74">
        <v>14</v>
      </c>
      <c r="H79" s="38">
        <f t="shared" si="5"/>
        <v>35.714285714285715</v>
      </c>
      <c r="I79" s="39">
        <f t="shared" si="3"/>
        <v>35.714285714285715</v>
      </c>
      <c r="J79" s="40">
        <f t="shared" si="4"/>
        <v>28.571428571428573</v>
      </c>
      <c r="M79" s="11"/>
    </row>
    <row r="80" spans="1:13">
      <c r="A80" s="136" t="s">
        <v>87</v>
      </c>
      <c r="B80" s="6">
        <v>5111000</v>
      </c>
      <c r="C80" s="7" t="s">
        <v>88</v>
      </c>
      <c r="D80" s="83">
        <v>24</v>
      </c>
      <c r="E80" s="84">
        <v>84</v>
      </c>
      <c r="F80" s="84">
        <v>372</v>
      </c>
      <c r="G80" s="84">
        <v>480</v>
      </c>
      <c r="H80" s="8">
        <f t="shared" si="5"/>
        <v>5</v>
      </c>
      <c r="I80" s="9">
        <f t="shared" si="3"/>
        <v>17.5</v>
      </c>
      <c r="J80" s="10">
        <f t="shared" si="4"/>
        <v>77.5</v>
      </c>
      <c r="M80" s="11"/>
    </row>
    <row r="81" spans="1:13">
      <c r="A81" s="137"/>
      <c r="B81" s="12">
        <v>5112000</v>
      </c>
      <c r="C81" s="13" t="s">
        <v>89</v>
      </c>
      <c r="D81" s="85">
        <v>50</v>
      </c>
      <c r="E81" s="86">
        <v>145</v>
      </c>
      <c r="F81" s="86">
        <v>0</v>
      </c>
      <c r="G81" s="86">
        <v>195</v>
      </c>
      <c r="H81" s="14">
        <f t="shared" si="5"/>
        <v>25.641025641025642</v>
      </c>
      <c r="I81" s="15">
        <f t="shared" si="3"/>
        <v>74.358974358974365</v>
      </c>
      <c r="J81" s="16">
        <f t="shared" si="4"/>
        <v>0</v>
      </c>
      <c r="M81" s="11"/>
    </row>
    <row r="82" spans="1:13">
      <c r="A82" s="137"/>
      <c r="B82" s="12">
        <v>5113000</v>
      </c>
      <c r="C82" s="13" t="s">
        <v>90</v>
      </c>
      <c r="D82" s="85">
        <v>20</v>
      </c>
      <c r="E82" s="86">
        <v>62</v>
      </c>
      <c r="F82" s="86">
        <v>263</v>
      </c>
      <c r="G82" s="86">
        <v>345</v>
      </c>
      <c r="H82" s="14">
        <f t="shared" si="5"/>
        <v>5.7971014492753623</v>
      </c>
      <c r="I82" s="15">
        <f t="shared" si="3"/>
        <v>17.971014492753625</v>
      </c>
      <c r="J82" s="16">
        <f t="shared" si="4"/>
        <v>76.231884057971016</v>
      </c>
      <c r="M82" s="11"/>
    </row>
    <row r="83" spans="1:13">
      <c r="A83" s="137"/>
      <c r="B83" s="12">
        <v>5114000</v>
      </c>
      <c r="C83" s="13" t="s">
        <v>91</v>
      </c>
      <c r="D83" s="85">
        <v>6</v>
      </c>
      <c r="E83" s="86">
        <v>17</v>
      </c>
      <c r="F83" s="86">
        <v>10</v>
      </c>
      <c r="G83" s="86">
        <v>33</v>
      </c>
      <c r="H83" s="14">
        <f t="shared" si="5"/>
        <v>18.181818181818183</v>
      </c>
      <c r="I83" s="15">
        <f t="shared" si="3"/>
        <v>51.515151515151516</v>
      </c>
      <c r="J83" s="16">
        <f t="shared" si="4"/>
        <v>30.303030303030305</v>
      </c>
      <c r="M83" s="11"/>
    </row>
    <row r="84" spans="1:13">
      <c r="A84" s="137"/>
      <c r="B84" s="12">
        <v>5116000</v>
      </c>
      <c r="C84" s="13" t="s">
        <v>92</v>
      </c>
      <c r="D84" s="85">
        <v>10</v>
      </c>
      <c r="E84" s="86">
        <v>6</v>
      </c>
      <c r="F84" s="86">
        <v>3</v>
      </c>
      <c r="G84" s="86">
        <v>19</v>
      </c>
      <c r="H84" s="14">
        <f t="shared" si="5"/>
        <v>52.631578947368418</v>
      </c>
      <c r="I84" s="15">
        <f t="shared" si="3"/>
        <v>31.578947368421051</v>
      </c>
      <c r="J84" s="16">
        <f t="shared" si="4"/>
        <v>15.789473684210526</v>
      </c>
      <c r="M84" s="11"/>
    </row>
    <row r="85" spans="1:13">
      <c r="A85" s="137"/>
      <c r="B85" s="12">
        <v>5117000</v>
      </c>
      <c r="C85" s="13" t="s">
        <v>93</v>
      </c>
      <c r="D85" s="85">
        <v>2</v>
      </c>
      <c r="E85" s="86">
        <v>59</v>
      </c>
      <c r="F85" s="86">
        <v>7</v>
      </c>
      <c r="G85" s="86">
        <v>68</v>
      </c>
      <c r="H85" s="14">
        <f t="shared" si="5"/>
        <v>2.9411764705882355</v>
      </c>
      <c r="I85" s="15">
        <f t="shared" si="3"/>
        <v>86.764705882352942</v>
      </c>
      <c r="J85" s="16">
        <f t="shared" si="4"/>
        <v>10.294117647058824</v>
      </c>
      <c r="M85" s="11"/>
    </row>
    <row r="86" spans="1:13">
      <c r="A86" s="137"/>
      <c r="B86" s="12">
        <v>5119000</v>
      </c>
      <c r="C86" s="13" t="s">
        <v>94</v>
      </c>
      <c r="D86" s="85">
        <v>65</v>
      </c>
      <c r="E86" s="86">
        <v>46</v>
      </c>
      <c r="F86" s="86">
        <v>36</v>
      </c>
      <c r="G86" s="86">
        <v>147</v>
      </c>
      <c r="H86" s="14">
        <f t="shared" si="5"/>
        <v>44.217687074829932</v>
      </c>
      <c r="I86" s="15">
        <f t="shared" si="3"/>
        <v>31.292517006802722</v>
      </c>
      <c r="J86" s="16">
        <f t="shared" si="4"/>
        <v>24.489795918367346</v>
      </c>
      <c r="M86" s="11"/>
    </row>
    <row r="87" spans="1:13">
      <c r="A87" s="137"/>
      <c r="B87" s="12">
        <v>5120000</v>
      </c>
      <c r="C87" s="13" t="s">
        <v>95</v>
      </c>
      <c r="D87" s="85">
        <v>0</v>
      </c>
      <c r="E87" s="86">
        <v>1</v>
      </c>
      <c r="F87" s="86">
        <v>8</v>
      </c>
      <c r="G87" s="86">
        <v>9</v>
      </c>
      <c r="H87" s="14">
        <f t="shared" si="5"/>
        <v>0</v>
      </c>
      <c r="I87" s="15">
        <f t="shared" si="3"/>
        <v>11.111111111111111</v>
      </c>
      <c r="J87" s="16">
        <f t="shared" si="4"/>
        <v>88.888888888888886</v>
      </c>
      <c r="M87" s="11"/>
    </row>
    <row r="88" spans="1:13">
      <c r="A88" s="137"/>
      <c r="B88" s="12">
        <v>5122000</v>
      </c>
      <c r="C88" s="13" t="s">
        <v>96</v>
      </c>
      <c r="D88" s="85">
        <v>4</v>
      </c>
      <c r="E88" s="86">
        <v>13</v>
      </c>
      <c r="F88" s="86">
        <v>14</v>
      </c>
      <c r="G88" s="86">
        <v>31</v>
      </c>
      <c r="H88" s="14">
        <f t="shared" si="5"/>
        <v>12.903225806451612</v>
      </c>
      <c r="I88" s="15">
        <f t="shared" si="3"/>
        <v>41.935483870967744</v>
      </c>
      <c r="J88" s="16">
        <f t="shared" si="4"/>
        <v>45.161290322580648</v>
      </c>
      <c r="M88" s="11"/>
    </row>
    <row r="89" spans="1:13">
      <c r="A89" s="137"/>
      <c r="B89" s="12">
        <v>5124000</v>
      </c>
      <c r="C89" s="13" t="s">
        <v>97</v>
      </c>
      <c r="D89" s="85">
        <v>11</v>
      </c>
      <c r="E89" s="86">
        <v>13</v>
      </c>
      <c r="F89" s="86">
        <v>14</v>
      </c>
      <c r="G89" s="86">
        <v>38</v>
      </c>
      <c r="H89" s="14">
        <f t="shared" si="5"/>
        <v>28.94736842105263</v>
      </c>
      <c r="I89" s="15">
        <f t="shared" si="3"/>
        <v>34.210526315789473</v>
      </c>
      <c r="J89" s="16">
        <f t="shared" si="4"/>
        <v>36.842105263157897</v>
      </c>
      <c r="M89" s="11"/>
    </row>
    <row r="90" spans="1:13">
      <c r="A90" s="137"/>
      <c r="B90" s="12">
        <v>5154000</v>
      </c>
      <c r="C90" s="13" t="s">
        <v>98</v>
      </c>
      <c r="D90" s="85">
        <v>13</v>
      </c>
      <c r="E90" s="86">
        <v>2</v>
      </c>
      <c r="F90" s="86">
        <v>3</v>
      </c>
      <c r="G90" s="86">
        <v>18</v>
      </c>
      <c r="H90" s="14">
        <f t="shared" si="5"/>
        <v>72.222222222222229</v>
      </c>
      <c r="I90" s="15">
        <f t="shared" si="3"/>
        <v>11.111111111111111</v>
      </c>
      <c r="J90" s="16">
        <f t="shared" si="4"/>
        <v>16.666666666666668</v>
      </c>
      <c r="M90" s="11"/>
    </row>
    <row r="91" spans="1:13">
      <c r="A91" s="137"/>
      <c r="B91" s="12">
        <v>5154008</v>
      </c>
      <c r="C91" s="13" t="s">
        <v>99</v>
      </c>
      <c r="D91" s="85">
        <v>5</v>
      </c>
      <c r="E91" s="86">
        <v>1</v>
      </c>
      <c r="F91" s="86">
        <v>1</v>
      </c>
      <c r="G91" s="86">
        <v>7</v>
      </c>
      <c r="H91" s="14">
        <f t="shared" si="5"/>
        <v>71.428571428571431</v>
      </c>
      <c r="I91" s="15">
        <f t="shared" si="3"/>
        <v>14.285714285714286</v>
      </c>
      <c r="J91" s="16">
        <f t="shared" si="4"/>
        <v>14.285714285714286</v>
      </c>
      <c r="M91" s="11"/>
    </row>
    <row r="92" spans="1:13">
      <c r="A92" s="137"/>
      <c r="B92" s="12">
        <v>5154012</v>
      </c>
      <c r="C92" s="13" t="s">
        <v>100</v>
      </c>
      <c r="D92" s="85">
        <v>11</v>
      </c>
      <c r="E92" s="86">
        <v>7</v>
      </c>
      <c r="F92" s="86">
        <v>1</v>
      </c>
      <c r="G92" s="86">
        <v>19</v>
      </c>
      <c r="H92" s="14">
        <f t="shared" si="5"/>
        <v>57.89473684210526</v>
      </c>
      <c r="I92" s="15">
        <f t="shared" si="3"/>
        <v>36.842105263157897</v>
      </c>
      <c r="J92" s="16">
        <f t="shared" si="4"/>
        <v>5.2631578947368425</v>
      </c>
      <c r="M92" s="11"/>
    </row>
    <row r="93" spans="1:13">
      <c r="A93" s="137"/>
      <c r="B93" s="12">
        <v>5154016</v>
      </c>
      <c r="C93" s="13" t="s">
        <v>101</v>
      </c>
      <c r="D93" s="85">
        <v>6</v>
      </c>
      <c r="E93" s="86">
        <v>6</v>
      </c>
      <c r="F93" s="86">
        <v>3</v>
      </c>
      <c r="G93" s="86">
        <v>15</v>
      </c>
      <c r="H93" s="14">
        <f t="shared" si="5"/>
        <v>40</v>
      </c>
      <c r="I93" s="15">
        <f t="shared" si="3"/>
        <v>40</v>
      </c>
      <c r="J93" s="16">
        <f t="shared" si="4"/>
        <v>20</v>
      </c>
      <c r="M93" s="11"/>
    </row>
    <row r="94" spans="1:13">
      <c r="A94" s="137"/>
      <c r="B94" s="12">
        <v>5154032</v>
      </c>
      <c r="C94" s="13" t="s">
        <v>102</v>
      </c>
      <c r="D94" s="85">
        <v>0</v>
      </c>
      <c r="E94" s="86">
        <v>2</v>
      </c>
      <c r="F94" s="86">
        <v>5</v>
      </c>
      <c r="G94" s="86">
        <v>7</v>
      </c>
      <c r="H94" s="14">
        <f t="shared" si="5"/>
        <v>0</v>
      </c>
      <c r="I94" s="15">
        <f t="shared" si="3"/>
        <v>28.571428571428573</v>
      </c>
      <c r="J94" s="16">
        <f t="shared" si="4"/>
        <v>71.428571428571431</v>
      </c>
      <c r="M94" s="11"/>
    </row>
    <row r="95" spans="1:13">
      <c r="A95" s="137"/>
      <c r="B95" s="12">
        <v>5154036</v>
      </c>
      <c r="C95" s="13" t="s">
        <v>103</v>
      </c>
      <c r="D95" s="85">
        <v>6</v>
      </c>
      <c r="E95" s="86">
        <v>7</v>
      </c>
      <c r="F95" s="86">
        <v>7</v>
      </c>
      <c r="G95" s="86">
        <v>20</v>
      </c>
      <c r="H95" s="14">
        <f t="shared" si="5"/>
        <v>30</v>
      </c>
      <c r="I95" s="15">
        <f t="shared" si="3"/>
        <v>35</v>
      </c>
      <c r="J95" s="16">
        <f t="shared" si="4"/>
        <v>35</v>
      </c>
      <c r="M95" s="11"/>
    </row>
    <row r="96" spans="1:13">
      <c r="A96" s="137"/>
      <c r="B96" s="12">
        <v>5158004</v>
      </c>
      <c r="C96" s="13" t="s">
        <v>104</v>
      </c>
      <c r="D96" s="85">
        <v>21</v>
      </c>
      <c r="E96" s="86">
        <v>8</v>
      </c>
      <c r="F96" s="86">
        <v>8</v>
      </c>
      <c r="G96" s="86">
        <v>37</v>
      </c>
      <c r="H96" s="14">
        <f t="shared" si="5"/>
        <v>56.756756756756758</v>
      </c>
      <c r="I96" s="15">
        <f t="shared" si="3"/>
        <v>21.621621621621621</v>
      </c>
      <c r="J96" s="16">
        <f t="shared" si="4"/>
        <v>21.621621621621621</v>
      </c>
      <c r="M96" s="11"/>
    </row>
    <row r="97" spans="1:13">
      <c r="A97" s="137"/>
      <c r="B97" s="12">
        <v>5158008</v>
      </c>
      <c r="C97" s="13" t="s">
        <v>105</v>
      </c>
      <c r="D97" s="85">
        <v>2</v>
      </c>
      <c r="E97" s="86">
        <v>4</v>
      </c>
      <c r="F97" s="86">
        <v>6</v>
      </c>
      <c r="G97" s="86">
        <v>12</v>
      </c>
      <c r="H97" s="14">
        <f t="shared" si="5"/>
        <v>16.666666666666668</v>
      </c>
      <c r="I97" s="15">
        <f t="shared" si="3"/>
        <v>33.333333333333336</v>
      </c>
      <c r="J97" s="16">
        <f t="shared" si="4"/>
        <v>50</v>
      </c>
      <c r="M97" s="11"/>
    </row>
    <row r="98" spans="1:13">
      <c r="A98" s="137"/>
      <c r="B98" s="12">
        <v>5158012</v>
      </c>
      <c r="C98" s="13" t="s">
        <v>106</v>
      </c>
      <c r="D98" s="85">
        <v>1</v>
      </c>
      <c r="E98" s="86">
        <v>0</v>
      </c>
      <c r="F98" s="86">
        <v>1</v>
      </c>
      <c r="G98" s="86">
        <v>2</v>
      </c>
      <c r="H98" s="14">
        <f t="shared" si="5"/>
        <v>50</v>
      </c>
      <c r="I98" s="15">
        <f t="shared" si="3"/>
        <v>0</v>
      </c>
      <c r="J98" s="16">
        <f t="shared" si="4"/>
        <v>50</v>
      </c>
      <c r="M98" s="11"/>
    </row>
    <row r="99" spans="1:13">
      <c r="A99" s="137"/>
      <c r="B99" s="12">
        <v>5158016</v>
      </c>
      <c r="C99" s="13" t="s">
        <v>107</v>
      </c>
      <c r="D99" s="85">
        <v>4</v>
      </c>
      <c r="E99" s="86">
        <v>4</v>
      </c>
      <c r="F99" s="86">
        <v>4</v>
      </c>
      <c r="G99" s="86">
        <v>12</v>
      </c>
      <c r="H99" s="14">
        <f t="shared" si="5"/>
        <v>33.333333333333336</v>
      </c>
      <c r="I99" s="15">
        <f t="shared" si="3"/>
        <v>33.333333333333336</v>
      </c>
      <c r="J99" s="16">
        <f t="shared" si="4"/>
        <v>33.333333333333336</v>
      </c>
      <c r="M99" s="11"/>
    </row>
    <row r="100" spans="1:13">
      <c r="A100" s="137"/>
      <c r="B100" s="12">
        <v>5158020</v>
      </c>
      <c r="C100" s="13" t="s">
        <v>108</v>
      </c>
      <c r="D100" s="85">
        <v>2</v>
      </c>
      <c r="E100" s="86">
        <v>4</v>
      </c>
      <c r="F100" s="86">
        <v>0</v>
      </c>
      <c r="G100" s="86">
        <v>6</v>
      </c>
      <c r="H100" s="14">
        <f t="shared" si="5"/>
        <v>33.333333333333336</v>
      </c>
      <c r="I100" s="15">
        <f t="shared" si="3"/>
        <v>66.666666666666671</v>
      </c>
      <c r="J100" s="16">
        <f t="shared" si="4"/>
        <v>0</v>
      </c>
      <c r="M100" s="11"/>
    </row>
    <row r="101" spans="1:13">
      <c r="A101" s="137"/>
      <c r="B101" s="12">
        <v>5158024</v>
      </c>
      <c r="C101" s="13" t="s">
        <v>109</v>
      </c>
      <c r="D101" s="85">
        <v>13</v>
      </c>
      <c r="E101" s="86">
        <v>4</v>
      </c>
      <c r="F101" s="86">
        <v>7</v>
      </c>
      <c r="G101" s="86">
        <v>24</v>
      </c>
      <c r="H101" s="14">
        <f t="shared" si="5"/>
        <v>54.166666666666664</v>
      </c>
      <c r="I101" s="15">
        <f t="shared" si="3"/>
        <v>16.666666666666668</v>
      </c>
      <c r="J101" s="16">
        <f t="shared" si="4"/>
        <v>29.166666666666668</v>
      </c>
      <c r="M101" s="11"/>
    </row>
    <row r="102" spans="1:13">
      <c r="A102" s="137"/>
      <c r="B102" s="12">
        <v>5158026</v>
      </c>
      <c r="C102" s="13" t="s">
        <v>110</v>
      </c>
      <c r="D102" s="85">
        <v>5</v>
      </c>
      <c r="E102" s="86">
        <v>3</v>
      </c>
      <c r="F102" s="86">
        <v>4</v>
      </c>
      <c r="G102" s="86">
        <v>12</v>
      </c>
      <c r="H102" s="14">
        <f t="shared" si="5"/>
        <v>41.666666666666664</v>
      </c>
      <c r="I102" s="15">
        <f t="shared" si="3"/>
        <v>25</v>
      </c>
      <c r="J102" s="16">
        <f t="shared" si="4"/>
        <v>33.333333333333336</v>
      </c>
      <c r="M102" s="11"/>
    </row>
    <row r="103" spans="1:13">
      <c r="A103" s="137"/>
      <c r="B103" s="12">
        <v>5158028</v>
      </c>
      <c r="C103" s="13" t="s">
        <v>111</v>
      </c>
      <c r="D103" s="85">
        <v>5</v>
      </c>
      <c r="E103" s="86">
        <v>3</v>
      </c>
      <c r="F103" s="86">
        <v>5</v>
      </c>
      <c r="G103" s="86">
        <v>13</v>
      </c>
      <c r="H103" s="14">
        <f t="shared" si="5"/>
        <v>38.46153846153846</v>
      </c>
      <c r="I103" s="15">
        <f t="shared" si="3"/>
        <v>23.076923076923077</v>
      </c>
      <c r="J103" s="16">
        <f t="shared" si="4"/>
        <v>38.46153846153846</v>
      </c>
      <c r="M103" s="11"/>
    </row>
    <row r="104" spans="1:13">
      <c r="A104" s="137"/>
      <c r="B104" s="12">
        <v>5158032</v>
      </c>
      <c r="C104" s="13" t="s">
        <v>112</v>
      </c>
      <c r="D104" s="85">
        <v>1</v>
      </c>
      <c r="E104" s="86">
        <v>6</v>
      </c>
      <c r="F104" s="86">
        <v>8</v>
      </c>
      <c r="G104" s="86">
        <v>15</v>
      </c>
      <c r="H104" s="14">
        <f t="shared" si="5"/>
        <v>6.666666666666667</v>
      </c>
      <c r="I104" s="15">
        <f t="shared" si="3"/>
        <v>40</v>
      </c>
      <c r="J104" s="16">
        <f t="shared" si="4"/>
        <v>53.333333333333336</v>
      </c>
      <c r="M104" s="11"/>
    </row>
    <row r="105" spans="1:13">
      <c r="A105" s="137"/>
      <c r="B105" s="12">
        <v>5158036</v>
      </c>
      <c r="C105" s="13" t="s">
        <v>113</v>
      </c>
      <c r="D105" s="85">
        <v>0</v>
      </c>
      <c r="E105" s="86">
        <v>0</v>
      </c>
      <c r="F105" s="86">
        <v>1</v>
      </c>
      <c r="G105" s="86">
        <v>1</v>
      </c>
      <c r="H105" s="14">
        <f t="shared" si="5"/>
        <v>0</v>
      </c>
      <c r="I105" s="15">
        <f t="shared" si="3"/>
        <v>0</v>
      </c>
      <c r="J105" s="16">
        <f t="shared" si="4"/>
        <v>100</v>
      </c>
      <c r="M105" s="11"/>
    </row>
    <row r="106" spans="1:13">
      <c r="A106" s="137"/>
      <c r="B106" s="12">
        <v>5162000</v>
      </c>
      <c r="C106" s="13" t="s">
        <v>114</v>
      </c>
      <c r="D106" s="85">
        <v>4</v>
      </c>
      <c r="E106" s="86">
        <v>1</v>
      </c>
      <c r="F106" s="86">
        <v>1</v>
      </c>
      <c r="G106" s="86">
        <v>6</v>
      </c>
      <c r="H106" s="14">
        <f t="shared" si="5"/>
        <v>66.666666666666671</v>
      </c>
      <c r="I106" s="15">
        <f t="shared" si="3"/>
        <v>16.666666666666668</v>
      </c>
      <c r="J106" s="16">
        <f t="shared" si="4"/>
        <v>16.666666666666668</v>
      </c>
      <c r="M106" s="11"/>
    </row>
    <row r="107" spans="1:13">
      <c r="A107" s="137"/>
      <c r="B107" s="12">
        <v>5162004</v>
      </c>
      <c r="C107" s="13" t="s">
        <v>115</v>
      </c>
      <c r="D107" s="85">
        <v>2</v>
      </c>
      <c r="E107" s="86">
        <v>0</v>
      </c>
      <c r="F107" s="86">
        <v>7</v>
      </c>
      <c r="G107" s="86">
        <v>9</v>
      </c>
      <c r="H107" s="14">
        <f t="shared" si="5"/>
        <v>22.222222222222221</v>
      </c>
      <c r="I107" s="15">
        <f t="shared" si="3"/>
        <v>0</v>
      </c>
      <c r="J107" s="16">
        <f t="shared" si="4"/>
        <v>77.777777777777771</v>
      </c>
      <c r="M107" s="11"/>
    </row>
    <row r="108" spans="1:13">
      <c r="A108" s="137"/>
      <c r="B108" s="12">
        <v>5162008</v>
      </c>
      <c r="C108" s="13" t="s">
        <v>116</v>
      </c>
      <c r="D108" s="85">
        <v>5</v>
      </c>
      <c r="E108" s="86">
        <v>2</v>
      </c>
      <c r="F108" s="86">
        <v>0</v>
      </c>
      <c r="G108" s="86">
        <v>7</v>
      </c>
      <c r="H108" s="14">
        <f t="shared" si="5"/>
        <v>71.428571428571431</v>
      </c>
      <c r="I108" s="15">
        <f t="shared" si="3"/>
        <v>28.571428571428573</v>
      </c>
      <c r="J108" s="16">
        <f t="shared" si="4"/>
        <v>0</v>
      </c>
      <c r="M108" s="11"/>
    </row>
    <row r="109" spans="1:13">
      <c r="A109" s="137"/>
      <c r="B109" s="12">
        <v>5162016</v>
      </c>
      <c r="C109" s="13" t="s">
        <v>117</v>
      </c>
      <c r="D109" s="85">
        <v>1</v>
      </c>
      <c r="E109" s="86">
        <v>2</v>
      </c>
      <c r="F109" s="86">
        <v>0</v>
      </c>
      <c r="G109" s="86">
        <v>3</v>
      </c>
      <c r="H109" s="14">
        <f t="shared" si="5"/>
        <v>33.333333333333336</v>
      </c>
      <c r="I109" s="15">
        <f t="shared" si="3"/>
        <v>66.666666666666671</v>
      </c>
      <c r="J109" s="16">
        <f t="shared" si="4"/>
        <v>0</v>
      </c>
      <c r="M109" s="11"/>
    </row>
    <row r="110" spans="1:13">
      <c r="A110" s="137"/>
      <c r="B110" s="12">
        <v>5162022</v>
      </c>
      <c r="C110" s="13" t="s">
        <v>118</v>
      </c>
      <c r="D110" s="85">
        <v>3</v>
      </c>
      <c r="E110" s="86">
        <v>4</v>
      </c>
      <c r="F110" s="86">
        <v>4</v>
      </c>
      <c r="G110" s="86">
        <v>11</v>
      </c>
      <c r="H110" s="14">
        <f t="shared" si="5"/>
        <v>27.272727272727273</v>
      </c>
      <c r="I110" s="15">
        <f t="shared" si="3"/>
        <v>36.363636363636367</v>
      </c>
      <c r="J110" s="16">
        <f t="shared" si="4"/>
        <v>36.363636363636367</v>
      </c>
      <c r="M110" s="11"/>
    </row>
    <row r="111" spans="1:13">
      <c r="A111" s="137"/>
      <c r="B111" s="12">
        <v>5162024</v>
      </c>
      <c r="C111" s="13" t="s">
        <v>119</v>
      </c>
      <c r="D111" s="85">
        <v>10</v>
      </c>
      <c r="E111" s="86">
        <v>3</v>
      </c>
      <c r="F111" s="86">
        <v>9</v>
      </c>
      <c r="G111" s="86">
        <v>22</v>
      </c>
      <c r="H111" s="14">
        <f t="shared" si="5"/>
        <v>45.454545454545453</v>
      </c>
      <c r="I111" s="15">
        <f t="shared" si="3"/>
        <v>13.636363636363637</v>
      </c>
      <c r="J111" s="16">
        <f t="shared" si="4"/>
        <v>40.909090909090907</v>
      </c>
      <c r="M111" s="11"/>
    </row>
    <row r="112" spans="1:13">
      <c r="A112" s="137"/>
      <c r="B112" s="12">
        <v>5166000</v>
      </c>
      <c r="C112" s="13" t="s">
        <v>120</v>
      </c>
      <c r="D112" s="85">
        <v>9</v>
      </c>
      <c r="E112" s="86">
        <v>6</v>
      </c>
      <c r="F112" s="86">
        <v>4</v>
      </c>
      <c r="G112" s="86">
        <v>19</v>
      </c>
      <c r="H112" s="14">
        <f t="shared" si="5"/>
        <v>47.368421052631582</v>
      </c>
      <c r="I112" s="15">
        <f t="shared" si="3"/>
        <v>31.578947368421051</v>
      </c>
      <c r="J112" s="16">
        <f t="shared" si="4"/>
        <v>21.05263157894737</v>
      </c>
      <c r="M112" s="11"/>
    </row>
    <row r="113" spans="1:13">
      <c r="A113" s="137"/>
      <c r="B113" s="12">
        <v>5166012</v>
      </c>
      <c r="C113" s="13" t="s">
        <v>121</v>
      </c>
      <c r="D113" s="85">
        <v>4</v>
      </c>
      <c r="E113" s="86">
        <v>1</v>
      </c>
      <c r="F113" s="86">
        <v>0</v>
      </c>
      <c r="G113" s="86">
        <v>5</v>
      </c>
      <c r="H113" s="14">
        <f t="shared" si="5"/>
        <v>80</v>
      </c>
      <c r="I113" s="15">
        <f t="shared" si="3"/>
        <v>20</v>
      </c>
      <c r="J113" s="16">
        <f t="shared" si="4"/>
        <v>0</v>
      </c>
      <c r="M113" s="11"/>
    </row>
    <row r="114" spans="1:13">
      <c r="A114" s="137"/>
      <c r="B114" s="12">
        <v>5166016</v>
      </c>
      <c r="C114" s="13" t="s">
        <v>122</v>
      </c>
      <c r="D114" s="85">
        <v>3</v>
      </c>
      <c r="E114" s="86">
        <v>0</v>
      </c>
      <c r="F114" s="86">
        <v>0</v>
      </c>
      <c r="G114" s="86">
        <v>3</v>
      </c>
      <c r="H114" s="14">
        <f t="shared" si="5"/>
        <v>100</v>
      </c>
      <c r="I114" s="15">
        <f t="shared" si="3"/>
        <v>0</v>
      </c>
      <c r="J114" s="16">
        <f t="shared" si="4"/>
        <v>0</v>
      </c>
      <c r="M114" s="11"/>
    </row>
    <row r="115" spans="1:13">
      <c r="A115" s="137"/>
      <c r="B115" s="12">
        <v>5166032</v>
      </c>
      <c r="C115" s="13" t="s">
        <v>123</v>
      </c>
      <c r="D115" s="85">
        <v>3</v>
      </c>
      <c r="E115" s="86">
        <v>4</v>
      </c>
      <c r="F115" s="86">
        <v>2</v>
      </c>
      <c r="G115" s="86">
        <v>9</v>
      </c>
      <c r="H115" s="14">
        <f t="shared" si="5"/>
        <v>33.333333333333336</v>
      </c>
      <c r="I115" s="15">
        <f t="shared" si="3"/>
        <v>44.444444444444443</v>
      </c>
      <c r="J115" s="16">
        <f t="shared" si="4"/>
        <v>22.222222222222221</v>
      </c>
      <c r="M115" s="11"/>
    </row>
    <row r="116" spans="1:13">
      <c r="A116" s="137"/>
      <c r="B116" s="12">
        <v>5166036</v>
      </c>
      <c r="C116" s="13" t="s">
        <v>124</v>
      </c>
      <c r="D116" s="85">
        <v>1</v>
      </c>
      <c r="E116" s="86">
        <v>0</v>
      </c>
      <c r="F116" s="86">
        <v>0</v>
      </c>
      <c r="G116" s="86">
        <v>1</v>
      </c>
      <c r="H116" s="14">
        <f t="shared" si="5"/>
        <v>100</v>
      </c>
      <c r="I116" s="15">
        <f t="shared" si="3"/>
        <v>0</v>
      </c>
      <c r="J116" s="16">
        <f t="shared" si="4"/>
        <v>0</v>
      </c>
      <c r="M116" s="11"/>
    </row>
    <row r="117" spans="1:13">
      <c r="A117" s="137"/>
      <c r="B117" s="12">
        <v>5170000</v>
      </c>
      <c r="C117" s="13" t="s">
        <v>125</v>
      </c>
      <c r="D117" s="85">
        <v>24</v>
      </c>
      <c r="E117" s="86">
        <v>4</v>
      </c>
      <c r="F117" s="86">
        <v>0</v>
      </c>
      <c r="G117" s="86">
        <v>28</v>
      </c>
      <c r="H117" s="14">
        <f t="shared" si="5"/>
        <v>85.714285714285708</v>
      </c>
      <c r="I117" s="15">
        <f t="shared" si="3"/>
        <v>14.285714285714286</v>
      </c>
      <c r="J117" s="16">
        <f t="shared" si="4"/>
        <v>0</v>
      </c>
      <c r="M117" s="11"/>
    </row>
    <row r="118" spans="1:13">
      <c r="A118" s="137"/>
      <c r="B118" s="12">
        <v>5170008</v>
      </c>
      <c r="C118" s="13" t="s">
        <v>126</v>
      </c>
      <c r="D118" s="85">
        <v>7</v>
      </c>
      <c r="E118" s="86">
        <v>3</v>
      </c>
      <c r="F118" s="86">
        <v>0</v>
      </c>
      <c r="G118" s="86">
        <v>10</v>
      </c>
      <c r="H118" s="14">
        <f t="shared" si="5"/>
        <v>70</v>
      </c>
      <c r="I118" s="15">
        <f t="shared" si="3"/>
        <v>30</v>
      </c>
      <c r="J118" s="16">
        <f t="shared" si="4"/>
        <v>0</v>
      </c>
      <c r="M118" s="11"/>
    </row>
    <row r="119" spans="1:13">
      <c r="A119" s="137"/>
      <c r="B119" s="12">
        <v>5170020</v>
      </c>
      <c r="C119" s="13" t="s">
        <v>127</v>
      </c>
      <c r="D119" s="85">
        <v>9</v>
      </c>
      <c r="E119" s="86">
        <v>5</v>
      </c>
      <c r="F119" s="86">
        <v>6</v>
      </c>
      <c r="G119" s="86">
        <v>20</v>
      </c>
      <c r="H119" s="14">
        <f t="shared" si="5"/>
        <v>45</v>
      </c>
      <c r="I119" s="15">
        <f t="shared" si="3"/>
        <v>25</v>
      </c>
      <c r="J119" s="16">
        <f t="shared" si="4"/>
        <v>30</v>
      </c>
      <c r="M119" s="11"/>
    </row>
    <row r="120" spans="1:13">
      <c r="A120" s="137"/>
      <c r="B120" s="12">
        <v>5170024</v>
      </c>
      <c r="C120" s="13" t="s">
        <v>128</v>
      </c>
      <c r="D120" s="85">
        <v>38</v>
      </c>
      <c r="E120" s="86">
        <v>25</v>
      </c>
      <c r="F120" s="86">
        <v>18</v>
      </c>
      <c r="G120" s="86">
        <v>81</v>
      </c>
      <c r="H120" s="14">
        <f t="shared" si="5"/>
        <v>46.913580246913583</v>
      </c>
      <c r="I120" s="15">
        <f t="shared" si="3"/>
        <v>30.864197530864196</v>
      </c>
      <c r="J120" s="16">
        <f t="shared" si="4"/>
        <v>22.222222222222221</v>
      </c>
      <c r="M120" s="11"/>
    </row>
    <row r="121" spans="1:13">
      <c r="A121" s="137"/>
      <c r="B121" s="12">
        <v>5170032</v>
      </c>
      <c r="C121" s="13" t="s">
        <v>129</v>
      </c>
      <c r="D121" s="85">
        <v>3</v>
      </c>
      <c r="E121" s="86">
        <v>7</v>
      </c>
      <c r="F121" s="86">
        <v>2</v>
      </c>
      <c r="G121" s="86">
        <v>12</v>
      </c>
      <c r="H121" s="14">
        <f t="shared" si="5"/>
        <v>25</v>
      </c>
      <c r="I121" s="15">
        <f t="shared" si="3"/>
        <v>58.333333333333336</v>
      </c>
      <c r="J121" s="16">
        <f t="shared" si="4"/>
        <v>16.666666666666668</v>
      </c>
      <c r="M121" s="11"/>
    </row>
    <row r="122" spans="1:13">
      <c r="A122" s="137"/>
      <c r="B122" s="12">
        <v>5170044</v>
      </c>
      <c r="C122" s="13" t="s">
        <v>130</v>
      </c>
      <c r="D122" s="85">
        <v>4</v>
      </c>
      <c r="E122" s="86">
        <v>4</v>
      </c>
      <c r="F122" s="86">
        <v>2</v>
      </c>
      <c r="G122" s="86">
        <v>10</v>
      </c>
      <c r="H122" s="14">
        <f t="shared" si="5"/>
        <v>40</v>
      </c>
      <c r="I122" s="15">
        <f t="shared" si="3"/>
        <v>40</v>
      </c>
      <c r="J122" s="16">
        <f t="shared" si="4"/>
        <v>20</v>
      </c>
      <c r="M122" s="11"/>
    </row>
    <row r="123" spans="1:13">
      <c r="A123" s="137"/>
      <c r="B123" s="12">
        <v>5170048</v>
      </c>
      <c r="C123" s="13" t="s">
        <v>131</v>
      </c>
      <c r="D123" s="85">
        <v>9</v>
      </c>
      <c r="E123" s="86">
        <v>1</v>
      </c>
      <c r="F123" s="86">
        <v>1</v>
      </c>
      <c r="G123" s="86">
        <v>11</v>
      </c>
      <c r="H123" s="14">
        <f t="shared" si="5"/>
        <v>81.818181818181813</v>
      </c>
      <c r="I123" s="15">
        <f t="shared" si="3"/>
        <v>9.0909090909090917</v>
      </c>
      <c r="J123" s="16">
        <f t="shared" si="4"/>
        <v>9.0909090909090917</v>
      </c>
      <c r="M123" s="11"/>
    </row>
    <row r="124" spans="1:13">
      <c r="A124" s="137"/>
      <c r="B124" s="12">
        <v>5314000</v>
      </c>
      <c r="C124" s="13" t="s">
        <v>132</v>
      </c>
      <c r="D124" s="85">
        <v>15</v>
      </c>
      <c r="E124" s="86">
        <v>81</v>
      </c>
      <c r="F124" s="86">
        <v>18</v>
      </c>
      <c r="G124" s="86">
        <v>114</v>
      </c>
      <c r="H124" s="14">
        <f t="shared" si="5"/>
        <v>13.157894736842104</v>
      </c>
      <c r="I124" s="15">
        <f t="shared" si="3"/>
        <v>71.05263157894737</v>
      </c>
      <c r="J124" s="16">
        <f t="shared" si="4"/>
        <v>15.789473684210526</v>
      </c>
      <c r="M124" s="11"/>
    </row>
    <row r="125" spans="1:13">
      <c r="A125" s="137"/>
      <c r="B125" s="12">
        <v>5315000</v>
      </c>
      <c r="C125" s="13" t="s">
        <v>133</v>
      </c>
      <c r="D125" s="85">
        <v>12</v>
      </c>
      <c r="E125" s="86">
        <v>31</v>
      </c>
      <c r="F125" s="86">
        <v>77</v>
      </c>
      <c r="G125" s="86">
        <v>120</v>
      </c>
      <c r="H125" s="14">
        <f t="shared" si="5"/>
        <v>10</v>
      </c>
      <c r="I125" s="15">
        <f t="shared" si="3"/>
        <v>25.833333333333332</v>
      </c>
      <c r="J125" s="16">
        <f t="shared" si="4"/>
        <v>64.166666666666671</v>
      </c>
      <c r="M125" s="11"/>
    </row>
    <row r="126" spans="1:13">
      <c r="A126" s="137"/>
      <c r="B126" s="12">
        <v>5316000</v>
      </c>
      <c r="C126" s="13" t="s">
        <v>134</v>
      </c>
      <c r="D126" s="85">
        <v>19</v>
      </c>
      <c r="E126" s="86">
        <v>38</v>
      </c>
      <c r="F126" s="86">
        <v>16</v>
      </c>
      <c r="G126" s="86">
        <v>73</v>
      </c>
      <c r="H126" s="14">
        <f t="shared" si="5"/>
        <v>26.027397260273972</v>
      </c>
      <c r="I126" s="15">
        <f t="shared" si="3"/>
        <v>52.054794520547944</v>
      </c>
      <c r="J126" s="16">
        <f t="shared" si="4"/>
        <v>21.917808219178081</v>
      </c>
      <c r="M126" s="11"/>
    </row>
    <row r="127" spans="1:13">
      <c r="A127" s="137"/>
      <c r="B127" s="12">
        <v>5334000</v>
      </c>
      <c r="C127" s="13" t="s">
        <v>135</v>
      </c>
      <c r="D127" s="85">
        <v>1</v>
      </c>
      <c r="E127" s="86">
        <v>3</v>
      </c>
      <c r="F127" s="86">
        <v>0</v>
      </c>
      <c r="G127" s="86">
        <v>4</v>
      </c>
      <c r="H127" s="14">
        <f t="shared" si="5"/>
        <v>25</v>
      </c>
      <c r="I127" s="15">
        <f t="shared" si="3"/>
        <v>75</v>
      </c>
      <c r="J127" s="16">
        <f t="shared" si="4"/>
        <v>0</v>
      </c>
      <c r="M127" s="11"/>
    </row>
    <row r="128" spans="1:13">
      <c r="A128" s="137"/>
      <c r="B128" s="12">
        <v>5334002</v>
      </c>
      <c r="C128" s="13" t="s">
        <v>136</v>
      </c>
      <c r="D128" s="85">
        <v>3</v>
      </c>
      <c r="E128" s="86">
        <v>4</v>
      </c>
      <c r="F128" s="86">
        <v>7</v>
      </c>
      <c r="G128" s="86">
        <v>14</v>
      </c>
      <c r="H128" s="14">
        <f t="shared" si="5"/>
        <v>21.428571428571427</v>
      </c>
      <c r="I128" s="15">
        <f t="shared" si="3"/>
        <v>28.571428571428573</v>
      </c>
      <c r="J128" s="16">
        <f t="shared" si="4"/>
        <v>50</v>
      </c>
      <c r="M128" s="11"/>
    </row>
    <row r="129" spans="1:13">
      <c r="A129" s="137"/>
      <c r="B129" s="12">
        <v>5334004</v>
      </c>
      <c r="C129" s="13" t="s">
        <v>137</v>
      </c>
      <c r="D129" s="85" t="s">
        <v>23</v>
      </c>
      <c r="E129" s="86" t="s">
        <v>23</v>
      </c>
      <c r="F129" s="86" t="s">
        <v>23</v>
      </c>
      <c r="G129" s="86" t="s">
        <v>23</v>
      </c>
      <c r="H129" s="14" t="s">
        <v>23</v>
      </c>
      <c r="I129" s="15" t="s">
        <v>23</v>
      </c>
      <c r="J129" s="16" t="s">
        <v>23</v>
      </c>
      <c r="M129" s="11"/>
    </row>
    <row r="130" spans="1:13">
      <c r="A130" s="137"/>
      <c r="B130" s="12">
        <v>5334012</v>
      </c>
      <c r="C130" s="13" t="s">
        <v>138</v>
      </c>
      <c r="D130" s="85">
        <v>1</v>
      </c>
      <c r="E130" s="86">
        <v>13</v>
      </c>
      <c r="F130" s="86">
        <v>18</v>
      </c>
      <c r="G130" s="86">
        <v>32</v>
      </c>
      <c r="H130" s="14">
        <f t="shared" si="5"/>
        <v>3.125</v>
      </c>
      <c r="I130" s="15">
        <f t="shared" si="3"/>
        <v>40.625</v>
      </c>
      <c r="J130" s="16">
        <f t="shared" si="4"/>
        <v>56.25</v>
      </c>
      <c r="M130" s="11"/>
    </row>
    <row r="131" spans="1:13">
      <c r="A131" s="137"/>
      <c r="B131" s="12">
        <v>5334016</v>
      </c>
      <c r="C131" s="13" t="s">
        <v>139</v>
      </c>
      <c r="D131" s="85">
        <v>0</v>
      </c>
      <c r="E131" s="86">
        <v>7</v>
      </c>
      <c r="F131" s="86">
        <v>2</v>
      </c>
      <c r="G131" s="86">
        <v>9</v>
      </c>
      <c r="H131" s="14">
        <f t="shared" si="5"/>
        <v>0</v>
      </c>
      <c r="I131" s="15">
        <f t="shared" si="3"/>
        <v>77.777777777777771</v>
      </c>
      <c r="J131" s="16">
        <f t="shared" si="4"/>
        <v>22.222222222222221</v>
      </c>
      <c r="M131" s="11"/>
    </row>
    <row r="132" spans="1:13">
      <c r="A132" s="137"/>
      <c r="B132" s="12">
        <v>5334032</v>
      </c>
      <c r="C132" s="13" t="s">
        <v>140</v>
      </c>
      <c r="D132" s="85">
        <v>0</v>
      </c>
      <c r="E132" s="86">
        <v>5</v>
      </c>
      <c r="F132" s="86">
        <v>1</v>
      </c>
      <c r="G132" s="86">
        <v>6</v>
      </c>
      <c r="H132" s="14">
        <f t="shared" si="5"/>
        <v>0</v>
      </c>
      <c r="I132" s="15">
        <f t="shared" si="3"/>
        <v>83.333333333333329</v>
      </c>
      <c r="J132" s="16">
        <f t="shared" si="4"/>
        <v>16.666666666666668</v>
      </c>
      <c r="M132" s="11"/>
    </row>
    <row r="133" spans="1:13">
      <c r="A133" s="137"/>
      <c r="B133" s="12">
        <v>5334036</v>
      </c>
      <c r="C133" s="13" t="s">
        <v>141</v>
      </c>
      <c r="D133" s="85">
        <v>1</v>
      </c>
      <c r="E133" s="86">
        <v>5</v>
      </c>
      <c r="F133" s="86">
        <v>5</v>
      </c>
      <c r="G133" s="86">
        <v>11</v>
      </c>
      <c r="H133" s="14">
        <f t="shared" si="5"/>
        <v>9.0909090909090917</v>
      </c>
      <c r="I133" s="15">
        <f t="shared" si="3"/>
        <v>45.454545454545453</v>
      </c>
      <c r="J133" s="16">
        <f t="shared" si="4"/>
        <v>45.454545454545453</v>
      </c>
      <c r="M133" s="11"/>
    </row>
    <row r="134" spans="1:13">
      <c r="A134" s="137"/>
      <c r="B134" s="12">
        <v>5358000</v>
      </c>
      <c r="C134" s="13" t="s">
        <v>142</v>
      </c>
      <c r="D134" s="85">
        <v>0</v>
      </c>
      <c r="E134" s="86">
        <v>4</v>
      </c>
      <c r="F134" s="86">
        <v>1</v>
      </c>
      <c r="G134" s="86">
        <v>5</v>
      </c>
      <c r="H134" s="14">
        <f t="shared" si="5"/>
        <v>0</v>
      </c>
      <c r="I134" s="15">
        <f t="shared" ref="I134:I197" si="6">E134*100/G134</f>
        <v>80</v>
      </c>
      <c r="J134" s="16">
        <f t="shared" ref="J134:J197" si="7">F134*100/G134</f>
        <v>20</v>
      </c>
      <c r="M134" s="11"/>
    </row>
    <row r="135" spans="1:13">
      <c r="A135" s="137"/>
      <c r="B135" s="12">
        <v>5358008</v>
      </c>
      <c r="C135" s="13" t="s">
        <v>143</v>
      </c>
      <c r="D135" s="85">
        <v>6</v>
      </c>
      <c r="E135" s="86">
        <v>19</v>
      </c>
      <c r="F135" s="86">
        <v>9</v>
      </c>
      <c r="G135" s="86">
        <v>34</v>
      </c>
      <c r="H135" s="14">
        <f t="shared" ref="H135:H198" si="8">D135*100/G135</f>
        <v>17.647058823529413</v>
      </c>
      <c r="I135" s="15">
        <f t="shared" si="6"/>
        <v>55.882352941176471</v>
      </c>
      <c r="J135" s="16">
        <f t="shared" si="7"/>
        <v>26.470588235294116</v>
      </c>
      <c r="M135" s="11"/>
    </row>
    <row r="136" spans="1:13">
      <c r="A136" s="137"/>
      <c r="B136" s="12">
        <v>5362004</v>
      </c>
      <c r="C136" s="13" t="s">
        <v>144</v>
      </c>
      <c r="D136" s="85">
        <v>1</v>
      </c>
      <c r="E136" s="86">
        <v>1</v>
      </c>
      <c r="F136" s="86">
        <v>0</v>
      </c>
      <c r="G136" s="86">
        <v>2</v>
      </c>
      <c r="H136" s="14">
        <f t="shared" si="8"/>
        <v>50</v>
      </c>
      <c r="I136" s="15">
        <f t="shared" si="6"/>
        <v>50</v>
      </c>
      <c r="J136" s="16">
        <f t="shared" si="7"/>
        <v>0</v>
      </c>
      <c r="M136" s="11"/>
    </row>
    <row r="137" spans="1:13">
      <c r="A137" s="137"/>
      <c r="B137" s="12">
        <v>5362008</v>
      </c>
      <c r="C137" s="13" t="s">
        <v>145</v>
      </c>
      <c r="D137" s="85">
        <v>7</v>
      </c>
      <c r="E137" s="86">
        <v>5</v>
      </c>
      <c r="F137" s="86">
        <v>0</v>
      </c>
      <c r="G137" s="86">
        <v>12</v>
      </c>
      <c r="H137" s="14">
        <f t="shared" si="8"/>
        <v>58.333333333333336</v>
      </c>
      <c r="I137" s="15">
        <f t="shared" si="6"/>
        <v>41.666666666666664</v>
      </c>
      <c r="J137" s="16">
        <f t="shared" si="7"/>
        <v>0</v>
      </c>
      <c r="M137" s="11"/>
    </row>
    <row r="138" spans="1:13">
      <c r="A138" s="137"/>
      <c r="B138" s="12">
        <v>5362012</v>
      </c>
      <c r="C138" s="13" t="s">
        <v>146</v>
      </c>
      <c r="D138" s="85">
        <v>0</v>
      </c>
      <c r="E138" s="86">
        <v>2</v>
      </c>
      <c r="F138" s="86">
        <v>4</v>
      </c>
      <c r="G138" s="86">
        <v>6</v>
      </c>
      <c r="H138" s="14">
        <f t="shared" si="8"/>
        <v>0</v>
      </c>
      <c r="I138" s="15">
        <f t="shared" si="6"/>
        <v>33.333333333333336</v>
      </c>
      <c r="J138" s="16">
        <f t="shared" si="7"/>
        <v>66.666666666666671</v>
      </c>
      <c r="M138" s="11"/>
    </row>
    <row r="139" spans="1:13">
      <c r="A139" s="137"/>
      <c r="B139" s="12">
        <v>5362016</v>
      </c>
      <c r="C139" s="13" t="s">
        <v>147</v>
      </c>
      <c r="D139" s="85">
        <v>0</v>
      </c>
      <c r="E139" s="86">
        <v>6</v>
      </c>
      <c r="F139" s="86">
        <v>1</v>
      </c>
      <c r="G139" s="86">
        <v>7</v>
      </c>
      <c r="H139" s="14">
        <f t="shared" si="8"/>
        <v>0</v>
      </c>
      <c r="I139" s="15">
        <f t="shared" si="6"/>
        <v>85.714285714285708</v>
      </c>
      <c r="J139" s="16">
        <f t="shared" si="7"/>
        <v>14.285714285714286</v>
      </c>
      <c r="M139" s="11"/>
    </row>
    <row r="140" spans="1:13">
      <c r="A140" s="137"/>
      <c r="B140" s="12">
        <v>5362020</v>
      </c>
      <c r="C140" s="13" t="s">
        <v>148</v>
      </c>
      <c r="D140" s="85">
        <v>6</v>
      </c>
      <c r="E140" s="86">
        <v>8</v>
      </c>
      <c r="F140" s="86">
        <v>3</v>
      </c>
      <c r="G140" s="86">
        <v>17</v>
      </c>
      <c r="H140" s="14">
        <f t="shared" si="8"/>
        <v>35.294117647058826</v>
      </c>
      <c r="I140" s="15">
        <f t="shared" si="6"/>
        <v>47.058823529411768</v>
      </c>
      <c r="J140" s="16">
        <f t="shared" si="7"/>
        <v>17.647058823529413</v>
      </c>
      <c r="M140" s="11"/>
    </row>
    <row r="141" spans="1:13">
      <c r="A141" s="137"/>
      <c r="B141" s="12">
        <v>5362024</v>
      </c>
      <c r="C141" s="13" t="s">
        <v>149</v>
      </c>
      <c r="D141" s="85">
        <v>3</v>
      </c>
      <c r="E141" s="86">
        <v>1</v>
      </c>
      <c r="F141" s="86">
        <v>5</v>
      </c>
      <c r="G141" s="86">
        <v>9</v>
      </c>
      <c r="H141" s="14">
        <f t="shared" si="8"/>
        <v>33.333333333333336</v>
      </c>
      <c r="I141" s="15">
        <f t="shared" si="6"/>
        <v>11.111111111111111</v>
      </c>
      <c r="J141" s="16">
        <f t="shared" si="7"/>
        <v>55.555555555555557</v>
      </c>
      <c r="M141" s="11"/>
    </row>
    <row r="142" spans="1:13">
      <c r="A142" s="137"/>
      <c r="B142" s="12">
        <v>5362028</v>
      </c>
      <c r="C142" s="13" t="s">
        <v>150</v>
      </c>
      <c r="D142" s="85">
        <v>2</v>
      </c>
      <c r="E142" s="86">
        <v>4</v>
      </c>
      <c r="F142" s="86">
        <v>0</v>
      </c>
      <c r="G142" s="86">
        <v>6</v>
      </c>
      <c r="H142" s="14">
        <f t="shared" si="8"/>
        <v>33.333333333333336</v>
      </c>
      <c r="I142" s="15">
        <f t="shared" si="6"/>
        <v>66.666666666666671</v>
      </c>
      <c r="J142" s="16">
        <f t="shared" si="7"/>
        <v>0</v>
      </c>
      <c r="M142" s="11"/>
    </row>
    <row r="143" spans="1:13">
      <c r="A143" s="137"/>
      <c r="B143" s="12">
        <v>5362032</v>
      </c>
      <c r="C143" s="13" t="s">
        <v>151</v>
      </c>
      <c r="D143" s="85">
        <v>3</v>
      </c>
      <c r="E143" s="86">
        <v>1</v>
      </c>
      <c r="F143" s="86">
        <v>0</v>
      </c>
      <c r="G143" s="86">
        <v>4</v>
      </c>
      <c r="H143" s="14">
        <f t="shared" si="8"/>
        <v>75</v>
      </c>
      <c r="I143" s="15">
        <f t="shared" si="6"/>
        <v>25</v>
      </c>
      <c r="J143" s="16">
        <f t="shared" si="7"/>
        <v>0</v>
      </c>
      <c r="M143" s="11"/>
    </row>
    <row r="144" spans="1:13">
      <c r="A144" s="137"/>
      <c r="B144" s="12">
        <v>5362036</v>
      </c>
      <c r="C144" s="13" t="s">
        <v>152</v>
      </c>
      <c r="D144" s="85">
        <v>0</v>
      </c>
      <c r="E144" s="86">
        <v>0</v>
      </c>
      <c r="F144" s="86">
        <v>6</v>
      </c>
      <c r="G144" s="86">
        <v>6</v>
      </c>
      <c r="H144" s="14">
        <f t="shared" si="8"/>
        <v>0</v>
      </c>
      <c r="I144" s="15">
        <f t="shared" si="6"/>
        <v>0</v>
      </c>
      <c r="J144" s="16">
        <f t="shared" si="7"/>
        <v>100</v>
      </c>
      <c r="M144" s="11"/>
    </row>
    <row r="145" spans="1:13">
      <c r="A145" s="137"/>
      <c r="B145" s="12">
        <v>5362040</v>
      </c>
      <c r="C145" s="13" t="s">
        <v>153</v>
      </c>
      <c r="D145" s="85">
        <v>5</v>
      </c>
      <c r="E145" s="86">
        <v>2</v>
      </c>
      <c r="F145" s="86">
        <v>4</v>
      </c>
      <c r="G145" s="86">
        <v>11</v>
      </c>
      <c r="H145" s="14">
        <f t="shared" si="8"/>
        <v>45.454545454545453</v>
      </c>
      <c r="I145" s="15">
        <f t="shared" si="6"/>
        <v>18.181818181818183</v>
      </c>
      <c r="J145" s="16">
        <f t="shared" si="7"/>
        <v>36.363636363636367</v>
      </c>
      <c r="M145" s="11"/>
    </row>
    <row r="146" spans="1:13">
      <c r="A146" s="137"/>
      <c r="B146" s="12">
        <v>5366000</v>
      </c>
      <c r="C146" s="13" t="s">
        <v>154</v>
      </c>
      <c r="D146" s="85">
        <v>2</v>
      </c>
      <c r="E146" s="86">
        <v>0</v>
      </c>
      <c r="F146" s="86">
        <v>0</v>
      </c>
      <c r="G146" s="86">
        <v>2</v>
      </c>
      <c r="H146" s="14">
        <f t="shared" si="8"/>
        <v>100</v>
      </c>
      <c r="I146" s="15">
        <f t="shared" si="6"/>
        <v>0</v>
      </c>
      <c r="J146" s="16">
        <f t="shared" si="7"/>
        <v>0</v>
      </c>
      <c r="M146" s="11"/>
    </row>
    <row r="147" spans="1:13">
      <c r="A147" s="137"/>
      <c r="B147" s="12">
        <v>5370000</v>
      </c>
      <c r="C147" s="13" t="s">
        <v>155</v>
      </c>
      <c r="D147" s="85">
        <v>6</v>
      </c>
      <c r="E147" s="86">
        <v>2</v>
      </c>
      <c r="F147" s="86">
        <v>0</v>
      </c>
      <c r="G147" s="86">
        <v>8</v>
      </c>
      <c r="H147" s="14">
        <f t="shared" si="8"/>
        <v>75</v>
      </c>
      <c r="I147" s="15">
        <f t="shared" si="6"/>
        <v>25</v>
      </c>
      <c r="J147" s="16">
        <f t="shared" si="7"/>
        <v>0</v>
      </c>
      <c r="M147" s="11"/>
    </row>
    <row r="148" spans="1:13">
      <c r="A148" s="137"/>
      <c r="B148" s="12">
        <v>5370004</v>
      </c>
      <c r="C148" s="13" t="s">
        <v>156</v>
      </c>
      <c r="D148" s="85">
        <v>0</v>
      </c>
      <c r="E148" s="86">
        <v>1</v>
      </c>
      <c r="F148" s="86">
        <v>0</v>
      </c>
      <c r="G148" s="86">
        <v>1</v>
      </c>
      <c r="H148" s="14">
        <f t="shared" si="8"/>
        <v>0</v>
      </c>
      <c r="I148" s="15">
        <f t="shared" si="6"/>
        <v>100</v>
      </c>
      <c r="J148" s="16">
        <f t="shared" si="7"/>
        <v>0</v>
      </c>
      <c r="M148" s="11"/>
    </row>
    <row r="149" spans="1:13">
      <c r="A149" s="137"/>
      <c r="B149" s="12">
        <v>5370012</v>
      </c>
      <c r="C149" s="13" t="s">
        <v>157</v>
      </c>
      <c r="D149" s="85">
        <v>11</v>
      </c>
      <c r="E149" s="86">
        <v>3</v>
      </c>
      <c r="F149" s="86">
        <v>6</v>
      </c>
      <c r="G149" s="86">
        <v>20</v>
      </c>
      <c r="H149" s="14">
        <f t="shared" si="8"/>
        <v>55</v>
      </c>
      <c r="I149" s="15">
        <f t="shared" si="6"/>
        <v>15</v>
      </c>
      <c r="J149" s="16">
        <f t="shared" si="7"/>
        <v>30</v>
      </c>
      <c r="M149" s="11"/>
    </row>
    <row r="150" spans="1:13">
      <c r="A150" s="137"/>
      <c r="B150" s="12">
        <v>5370016</v>
      </c>
      <c r="C150" s="13" t="s">
        <v>158</v>
      </c>
      <c r="D150" s="85">
        <v>1</v>
      </c>
      <c r="E150" s="86">
        <v>0</v>
      </c>
      <c r="F150" s="86">
        <v>0</v>
      </c>
      <c r="G150" s="86">
        <v>1</v>
      </c>
      <c r="H150" s="14">
        <f t="shared" si="8"/>
        <v>100</v>
      </c>
      <c r="I150" s="15">
        <f t="shared" si="6"/>
        <v>0</v>
      </c>
      <c r="J150" s="16">
        <f t="shared" si="7"/>
        <v>0</v>
      </c>
      <c r="M150" s="11"/>
    </row>
    <row r="151" spans="1:13">
      <c r="A151" s="137"/>
      <c r="B151" s="12">
        <v>5370020</v>
      </c>
      <c r="C151" s="13" t="s">
        <v>159</v>
      </c>
      <c r="D151" s="85">
        <v>7</v>
      </c>
      <c r="E151" s="86">
        <v>2</v>
      </c>
      <c r="F151" s="86">
        <v>3</v>
      </c>
      <c r="G151" s="86">
        <v>12</v>
      </c>
      <c r="H151" s="14">
        <f t="shared" si="8"/>
        <v>58.333333333333336</v>
      </c>
      <c r="I151" s="15">
        <f t="shared" si="6"/>
        <v>16.666666666666668</v>
      </c>
      <c r="J151" s="16">
        <f t="shared" si="7"/>
        <v>25</v>
      </c>
      <c r="M151" s="11"/>
    </row>
    <row r="152" spans="1:13">
      <c r="A152" s="137"/>
      <c r="B152" s="12">
        <v>5374000</v>
      </c>
      <c r="C152" s="13" t="s">
        <v>160</v>
      </c>
      <c r="D152" s="85">
        <v>11</v>
      </c>
      <c r="E152" s="86">
        <v>4</v>
      </c>
      <c r="F152" s="86">
        <v>7</v>
      </c>
      <c r="G152" s="86">
        <v>22</v>
      </c>
      <c r="H152" s="14">
        <f t="shared" si="8"/>
        <v>50</v>
      </c>
      <c r="I152" s="15">
        <f t="shared" si="6"/>
        <v>18.181818181818183</v>
      </c>
      <c r="J152" s="16">
        <f t="shared" si="7"/>
        <v>31.818181818181817</v>
      </c>
      <c r="M152" s="11"/>
    </row>
    <row r="153" spans="1:13">
      <c r="A153" s="137"/>
      <c r="B153" s="12">
        <v>5374012</v>
      </c>
      <c r="C153" s="13" t="s">
        <v>161</v>
      </c>
      <c r="D153" s="85">
        <v>5</v>
      </c>
      <c r="E153" s="86">
        <v>0</v>
      </c>
      <c r="F153" s="86">
        <v>0</v>
      </c>
      <c r="G153" s="86">
        <v>5</v>
      </c>
      <c r="H153" s="14">
        <f t="shared" si="8"/>
        <v>100</v>
      </c>
      <c r="I153" s="15">
        <f t="shared" si="6"/>
        <v>0</v>
      </c>
      <c r="J153" s="16">
        <f t="shared" si="7"/>
        <v>0</v>
      </c>
      <c r="M153" s="11"/>
    </row>
    <row r="154" spans="1:13">
      <c r="A154" s="137"/>
      <c r="B154" s="12">
        <v>5374036</v>
      </c>
      <c r="C154" s="13" t="s">
        <v>162</v>
      </c>
      <c r="D154" s="85">
        <v>1</v>
      </c>
      <c r="E154" s="86">
        <v>1</v>
      </c>
      <c r="F154" s="86">
        <v>0</v>
      </c>
      <c r="G154" s="86">
        <v>2</v>
      </c>
      <c r="H154" s="14">
        <f t="shared" si="8"/>
        <v>50</v>
      </c>
      <c r="I154" s="15">
        <f t="shared" si="6"/>
        <v>50</v>
      </c>
      <c r="J154" s="16">
        <f t="shared" si="7"/>
        <v>0</v>
      </c>
      <c r="M154" s="11"/>
    </row>
    <row r="155" spans="1:13">
      <c r="A155" s="137"/>
      <c r="B155" s="12">
        <v>5374048</v>
      </c>
      <c r="C155" s="13" t="s">
        <v>163</v>
      </c>
      <c r="D155" s="85">
        <v>0</v>
      </c>
      <c r="E155" s="86">
        <v>0</v>
      </c>
      <c r="F155" s="86">
        <v>2</v>
      </c>
      <c r="G155" s="86">
        <v>2</v>
      </c>
      <c r="H155" s="14">
        <f t="shared" si="8"/>
        <v>0</v>
      </c>
      <c r="I155" s="15">
        <f t="shared" si="6"/>
        <v>0</v>
      </c>
      <c r="J155" s="16">
        <f t="shared" si="7"/>
        <v>100</v>
      </c>
      <c r="M155" s="11"/>
    </row>
    <row r="156" spans="1:13">
      <c r="A156" s="137"/>
      <c r="B156" s="12">
        <v>5374052</v>
      </c>
      <c r="C156" s="13" t="s">
        <v>164</v>
      </c>
      <c r="D156" s="85">
        <v>1</v>
      </c>
      <c r="E156" s="86">
        <v>1</v>
      </c>
      <c r="F156" s="86">
        <v>0</v>
      </c>
      <c r="G156" s="86">
        <v>2</v>
      </c>
      <c r="H156" s="14">
        <f t="shared" si="8"/>
        <v>50</v>
      </c>
      <c r="I156" s="15">
        <f t="shared" si="6"/>
        <v>50</v>
      </c>
      <c r="J156" s="16">
        <f t="shared" si="7"/>
        <v>0</v>
      </c>
      <c r="M156" s="11"/>
    </row>
    <row r="157" spans="1:13">
      <c r="A157" s="137"/>
      <c r="B157" s="12">
        <v>5378000</v>
      </c>
      <c r="C157" s="13" t="s">
        <v>165</v>
      </c>
      <c r="D157" s="85">
        <v>1</v>
      </c>
      <c r="E157" s="86">
        <v>2</v>
      </c>
      <c r="F157" s="86">
        <v>5</v>
      </c>
      <c r="G157" s="86">
        <v>8</v>
      </c>
      <c r="H157" s="14">
        <f t="shared" si="8"/>
        <v>12.5</v>
      </c>
      <c r="I157" s="15">
        <f t="shared" si="6"/>
        <v>25</v>
      </c>
      <c r="J157" s="16">
        <f t="shared" si="7"/>
        <v>62.5</v>
      </c>
      <c r="M157" s="11"/>
    </row>
    <row r="158" spans="1:13">
      <c r="A158" s="137"/>
      <c r="B158" s="12">
        <v>5378004</v>
      </c>
      <c r="C158" s="13" t="s">
        <v>166</v>
      </c>
      <c r="D158" s="85">
        <v>0</v>
      </c>
      <c r="E158" s="86">
        <v>8</v>
      </c>
      <c r="F158" s="86">
        <v>15</v>
      </c>
      <c r="G158" s="86">
        <v>23</v>
      </c>
      <c r="H158" s="14">
        <f t="shared" si="8"/>
        <v>0</v>
      </c>
      <c r="I158" s="15">
        <f t="shared" si="6"/>
        <v>34.782608695652172</v>
      </c>
      <c r="J158" s="16">
        <f t="shared" si="7"/>
        <v>65.217391304347828</v>
      </c>
      <c r="M158" s="11"/>
    </row>
    <row r="159" spans="1:13">
      <c r="A159" s="137"/>
      <c r="B159" s="12">
        <v>5378016</v>
      </c>
      <c r="C159" s="13" t="s">
        <v>167</v>
      </c>
      <c r="D159" s="85">
        <v>0</v>
      </c>
      <c r="E159" s="86">
        <v>2</v>
      </c>
      <c r="F159" s="86">
        <v>3</v>
      </c>
      <c r="G159" s="86">
        <v>5</v>
      </c>
      <c r="H159" s="14">
        <f t="shared" si="8"/>
        <v>0</v>
      </c>
      <c r="I159" s="15">
        <f t="shared" si="6"/>
        <v>40</v>
      </c>
      <c r="J159" s="16">
        <f t="shared" si="7"/>
        <v>60</v>
      </c>
      <c r="M159" s="11"/>
    </row>
    <row r="160" spans="1:13">
      <c r="A160" s="137"/>
      <c r="B160" s="12">
        <v>5378024</v>
      </c>
      <c r="C160" s="13" t="s">
        <v>168</v>
      </c>
      <c r="D160" s="85">
        <v>1</v>
      </c>
      <c r="E160" s="86">
        <v>2</v>
      </c>
      <c r="F160" s="86">
        <v>10</v>
      </c>
      <c r="G160" s="86">
        <v>13</v>
      </c>
      <c r="H160" s="14">
        <f t="shared" si="8"/>
        <v>7.6923076923076925</v>
      </c>
      <c r="I160" s="15">
        <f t="shared" si="6"/>
        <v>15.384615384615385</v>
      </c>
      <c r="J160" s="16">
        <f t="shared" si="7"/>
        <v>76.92307692307692</v>
      </c>
      <c r="M160" s="11"/>
    </row>
    <row r="161" spans="1:13">
      <c r="A161" s="137"/>
      <c r="B161" s="12">
        <v>5378028</v>
      </c>
      <c r="C161" s="13" t="s">
        <v>169</v>
      </c>
      <c r="D161" s="85">
        <v>4</v>
      </c>
      <c r="E161" s="86">
        <v>2</v>
      </c>
      <c r="F161" s="86">
        <v>2</v>
      </c>
      <c r="G161" s="86">
        <v>8</v>
      </c>
      <c r="H161" s="14">
        <f t="shared" si="8"/>
        <v>50</v>
      </c>
      <c r="I161" s="15">
        <f t="shared" si="6"/>
        <v>25</v>
      </c>
      <c r="J161" s="16">
        <f t="shared" si="7"/>
        <v>25</v>
      </c>
      <c r="M161" s="11"/>
    </row>
    <row r="162" spans="1:13">
      <c r="A162" s="137"/>
      <c r="B162" s="12">
        <v>5378032</v>
      </c>
      <c r="C162" s="13" t="s">
        <v>170</v>
      </c>
      <c r="D162" s="85">
        <v>6</v>
      </c>
      <c r="E162" s="86">
        <v>4</v>
      </c>
      <c r="F162" s="86">
        <v>0</v>
      </c>
      <c r="G162" s="86">
        <v>10</v>
      </c>
      <c r="H162" s="14">
        <f t="shared" si="8"/>
        <v>60</v>
      </c>
      <c r="I162" s="15">
        <f t="shared" si="6"/>
        <v>40</v>
      </c>
      <c r="J162" s="16">
        <f t="shared" si="7"/>
        <v>0</v>
      </c>
      <c r="M162" s="11"/>
    </row>
    <row r="163" spans="1:13">
      <c r="A163" s="137"/>
      <c r="B163" s="12">
        <v>5382000</v>
      </c>
      <c r="C163" s="13" t="s">
        <v>171</v>
      </c>
      <c r="D163" s="85">
        <v>15</v>
      </c>
      <c r="E163" s="86">
        <v>22</v>
      </c>
      <c r="F163" s="86">
        <v>4</v>
      </c>
      <c r="G163" s="86">
        <v>41</v>
      </c>
      <c r="H163" s="14">
        <f t="shared" si="8"/>
        <v>36.585365853658537</v>
      </c>
      <c r="I163" s="15">
        <f t="shared" si="6"/>
        <v>53.658536585365852</v>
      </c>
      <c r="J163" s="16">
        <f t="shared" si="7"/>
        <v>9.7560975609756095</v>
      </c>
      <c r="M163" s="11"/>
    </row>
    <row r="164" spans="1:13">
      <c r="A164" s="137"/>
      <c r="B164" s="12">
        <v>5382008</v>
      </c>
      <c r="C164" s="13" t="s">
        <v>172</v>
      </c>
      <c r="D164" s="85">
        <v>1</v>
      </c>
      <c r="E164" s="86">
        <v>2</v>
      </c>
      <c r="F164" s="86">
        <v>0</v>
      </c>
      <c r="G164" s="86">
        <v>3</v>
      </c>
      <c r="H164" s="14">
        <f t="shared" si="8"/>
        <v>33.333333333333336</v>
      </c>
      <c r="I164" s="15">
        <f t="shared" si="6"/>
        <v>66.666666666666671</v>
      </c>
      <c r="J164" s="16">
        <f t="shared" si="7"/>
        <v>0</v>
      </c>
      <c r="M164" s="11"/>
    </row>
    <row r="165" spans="1:13">
      <c r="A165" s="137"/>
      <c r="B165" s="12">
        <v>5382012</v>
      </c>
      <c r="C165" s="13" t="s">
        <v>173</v>
      </c>
      <c r="D165" s="85">
        <v>0</v>
      </c>
      <c r="E165" s="86">
        <v>2</v>
      </c>
      <c r="F165" s="86">
        <v>0</v>
      </c>
      <c r="G165" s="86">
        <v>2</v>
      </c>
      <c r="H165" s="14">
        <f t="shared" si="8"/>
        <v>0</v>
      </c>
      <c r="I165" s="15">
        <f t="shared" si="6"/>
        <v>100</v>
      </c>
      <c r="J165" s="16">
        <f t="shared" si="7"/>
        <v>0</v>
      </c>
      <c r="M165" s="11"/>
    </row>
    <row r="166" spans="1:13">
      <c r="A166" s="137"/>
      <c r="B166" s="12">
        <v>5382020</v>
      </c>
      <c r="C166" s="13" t="s">
        <v>174</v>
      </c>
      <c r="D166" s="85">
        <v>4</v>
      </c>
      <c r="E166" s="86">
        <v>2</v>
      </c>
      <c r="F166" s="86">
        <v>2</v>
      </c>
      <c r="G166" s="86">
        <v>8</v>
      </c>
      <c r="H166" s="14">
        <f t="shared" si="8"/>
        <v>50</v>
      </c>
      <c r="I166" s="15">
        <f t="shared" si="6"/>
        <v>25</v>
      </c>
      <c r="J166" s="16">
        <f t="shared" si="7"/>
        <v>25</v>
      </c>
      <c r="M166" s="11"/>
    </row>
    <row r="167" spans="1:13">
      <c r="A167" s="137"/>
      <c r="B167" s="12">
        <v>5382024</v>
      </c>
      <c r="C167" s="13" t="s">
        <v>175</v>
      </c>
      <c r="D167" s="85">
        <v>0</v>
      </c>
      <c r="E167" s="86">
        <v>1</v>
      </c>
      <c r="F167" s="86">
        <v>0</v>
      </c>
      <c r="G167" s="86">
        <v>1</v>
      </c>
      <c r="H167" s="14">
        <f t="shared" si="8"/>
        <v>0</v>
      </c>
      <c r="I167" s="15">
        <f t="shared" si="6"/>
        <v>100</v>
      </c>
      <c r="J167" s="16">
        <f t="shared" si="7"/>
        <v>0</v>
      </c>
      <c r="M167" s="11"/>
    </row>
    <row r="168" spans="1:13">
      <c r="A168" s="137"/>
      <c r="B168" s="12">
        <v>5382028</v>
      </c>
      <c r="C168" s="13" t="s">
        <v>176</v>
      </c>
      <c r="D168" s="85">
        <v>1</v>
      </c>
      <c r="E168" s="86">
        <v>2</v>
      </c>
      <c r="F168" s="86">
        <v>4</v>
      </c>
      <c r="G168" s="86">
        <v>7</v>
      </c>
      <c r="H168" s="14">
        <f t="shared" si="8"/>
        <v>14.285714285714286</v>
      </c>
      <c r="I168" s="15">
        <f t="shared" si="6"/>
        <v>28.571428571428573</v>
      </c>
      <c r="J168" s="16">
        <f t="shared" si="7"/>
        <v>57.142857142857146</v>
      </c>
      <c r="M168" s="11"/>
    </row>
    <row r="169" spans="1:13">
      <c r="A169" s="137"/>
      <c r="B169" s="12">
        <v>5382032</v>
      </c>
      <c r="C169" s="13" t="s">
        <v>177</v>
      </c>
      <c r="D169" s="85">
        <v>0</v>
      </c>
      <c r="E169" s="86">
        <v>4</v>
      </c>
      <c r="F169" s="86">
        <v>5</v>
      </c>
      <c r="G169" s="86">
        <v>9</v>
      </c>
      <c r="H169" s="14">
        <f t="shared" si="8"/>
        <v>0</v>
      </c>
      <c r="I169" s="15">
        <f t="shared" si="6"/>
        <v>44.444444444444443</v>
      </c>
      <c r="J169" s="16">
        <f t="shared" si="7"/>
        <v>55.555555555555557</v>
      </c>
      <c r="M169" s="11"/>
    </row>
    <row r="170" spans="1:13">
      <c r="A170" s="137"/>
      <c r="B170" s="12">
        <v>5382044</v>
      </c>
      <c r="C170" s="13" t="s">
        <v>178</v>
      </c>
      <c r="D170" s="85">
        <v>1</v>
      </c>
      <c r="E170" s="86">
        <v>1</v>
      </c>
      <c r="F170" s="86">
        <v>1</v>
      </c>
      <c r="G170" s="86">
        <v>3</v>
      </c>
      <c r="H170" s="14">
        <f t="shared" si="8"/>
        <v>33.333333333333336</v>
      </c>
      <c r="I170" s="15">
        <f t="shared" si="6"/>
        <v>33.333333333333336</v>
      </c>
      <c r="J170" s="16">
        <f t="shared" si="7"/>
        <v>33.333333333333336</v>
      </c>
      <c r="M170" s="11"/>
    </row>
    <row r="171" spans="1:13">
      <c r="A171" s="137"/>
      <c r="B171" s="12">
        <v>5382048</v>
      </c>
      <c r="C171" s="13" t="s">
        <v>179</v>
      </c>
      <c r="D171" s="85">
        <v>5</v>
      </c>
      <c r="E171" s="86">
        <v>2</v>
      </c>
      <c r="F171" s="86">
        <v>3</v>
      </c>
      <c r="G171" s="86">
        <v>10</v>
      </c>
      <c r="H171" s="14">
        <f t="shared" si="8"/>
        <v>50</v>
      </c>
      <c r="I171" s="15">
        <f t="shared" si="6"/>
        <v>20</v>
      </c>
      <c r="J171" s="16">
        <f t="shared" si="7"/>
        <v>30</v>
      </c>
      <c r="M171" s="11"/>
    </row>
    <row r="172" spans="1:13">
      <c r="A172" s="137"/>
      <c r="B172" s="12">
        <v>5382056</v>
      </c>
      <c r="C172" s="13" t="s">
        <v>180</v>
      </c>
      <c r="D172" s="85">
        <v>0</v>
      </c>
      <c r="E172" s="86">
        <v>8</v>
      </c>
      <c r="F172" s="86">
        <v>4</v>
      </c>
      <c r="G172" s="86">
        <v>12</v>
      </c>
      <c r="H172" s="14">
        <f t="shared" si="8"/>
        <v>0</v>
      </c>
      <c r="I172" s="15">
        <f t="shared" si="6"/>
        <v>66.666666666666671</v>
      </c>
      <c r="J172" s="16">
        <f t="shared" si="7"/>
        <v>33.333333333333336</v>
      </c>
      <c r="M172" s="11"/>
    </row>
    <row r="173" spans="1:13">
      <c r="A173" s="137"/>
      <c r="B173" s="12">
        <v>5382060</v>
      </c>
      <c r="C173" s="13" t="s">
        <v>181</v>
      </c>
      <c r="D173" s="85">
        <v>4</v>
      </c>
      <c r="E173" s="86">
        <v>1</v>
      </c>
      <c r="F173" s="86">
        <v>7</v>
      </c>
      <c r="G173" s="86">
        <v>12</v>
      </c>
      <c r="H173" s="14">
        <f t="shared" si="8"/>
        <v>33.333333333333336</v>
      </c>
      <c r="I173" s="15">
        <f t="shared" si="6"/>
        <v>8.3333333333333339</v>
      </c>
      <c r="J173" s="16">
        <f t="shared" si="7"/>
        <v>58.333333333333336</v>
      </c>
      <c r="M173" s="11"/>
    </row>
    <row r="174" spans="1:13">
      <c r="A174" s="137"/>
      <c r="B174" s="12">
        <v>5382068</v>
      </c>
      <c r="C174" s="13" t="s">
        <v>182</v>
      </c>
      <c r="D174" s="85">
        <v>7</v>
      </c>
      <c r="E174" s="86">
        <v>9</v>
      </c>
      <c r="F174" s="86">
        <v>13</v>
      </c>
      <c r="G174" s="86">
        <v>29</v>
      </c>
      <c r="H174" s="14">
        <f t="shared" si="8"/>
        <v>24.137931034482758</v>
      </c>
      <c r="I174" s="15">
        <f t="shared" si="6"/>
        <v>31.03448275862069</v>
      </c>
      <c r="J174" s="16">
        <f t="shared" si="7"/>
        <v>44.827586206896555</v>
      </c>
      <c r="M174" s="11"/>
    </row>
    <row r="175" spans="1:13">
      <c r="A175" s="137"/>
      <c r="B175" s="12">
        <v>5512000</v>
      </c>
      <c r="C175" s="13" t="s">
        <v>183</v>
      </c>
      <c r="D175" s="85">
        <v>18</v>
      </c>
      <c r="E175" s="86">
        <v>19</v>
      </c>
      <c r="F175" s="86">
        <v>10</v>
      </c>
      <c r="G175" s="86">
        <v>47</v>
      </c>
      <c r="H175" s="14">
        <f t="shared" si="8"/>
        <v>38.297872340425535</v>
      </c>
      <c r="I175" s="15">
        <f t="shared" si="6"/>
        <v>40.425531914893618</v>
      </c>
      <c r="J175" s="16">
        <f t="shared" si="7"/>
        <v>21.276595744680851</v>
      </c>
      <c r="M175" s="11"/>
    </row>
    <row r="176" spans="1:13">
      <c r="A176" s="137"/>
      <c r="B176" s="12">
        <v>5513000</v>
      </c>
      <c r="C176" s="13" t="s">
        <v>184</v>
      </c>
      <c r="D176" s="85">
        <v>6</v>
      </c>
      <c r="E176" s="86">
        <v>18</v>
      </c>
      <c r="F176" s="86">
        <v>22</v>
      </c>
      <c r="G176" s="86">
        <v>46</v>
      </c>
      <c r="H176" s="14">
        <f t="shared" si="8"/>
        <v>13.043478260869565</v>
      </c>
      <c r="I176" s="15">
        <f t="shared" si="6"/>
        <v>39.130434782608695</v>
      </c>
      <c r="J176" s="16">
        <f t="shared" si="7"/>
        <v>47.826086956521742</v>
      </c>
      <c r="M176" s="11"/>
    </row>
    <row r="177" spans="1:13">
      <c r="A177" s="137"/>
      <c r="B177" s="12">
        <v>5515000</v>
      </c>
      <c r="C177" s="13" t="s">
        <v>185</v>
      </c>
      <c r="D177" s="85">
        <v>18</v>
      </c>
      <c r="E177" s="86">
        <v>27</v>
      </c>
      <c r="F177" s="86">
        <v>16</v>
      </c>
      <c r="G177" s="86">
        <v>61</v>
      </c>
      <c r="H177" s="14">
        <f t="shared" si="8"/>
        <v>29.508196721311474</v>
      </c>
      <c r="I177" s="15">
        <f t="shared" si="6"/>
        <v>44.26229508196721</v>
      </c>
      <c r="J177" s="16">
        <f t="shared" si="7"/>
        <v>26.229508196721312</v>
      </c>
      <c r="M177" s="11"/>
    </row>
    <row r="178" spans="1:13">
      <c r="A178" s="137"/>
      <c r="B178" s="12">
        <v>5554000</v>
      </c>
      <c r="C178" s="13" t="s">
        <v>186</v>
      </c>
      <c r="D178" s="85">
        <v>5</v>
      </c>
      <c r="E178" s="86">
        <v>3</v>
      </c>
      <c r="F178" s="86">
        <v>0</v>
      </c>
      <c r="G178" s="86">
        <v>8</v>
      </c>
      <c r="H178" s="14">
        <f t="shared" si="8"/>
        <v>62.5</v>
      </c>
      <c r="I178" s="15">
        <f t="shared" si="6"/>
        <v>37.5</v>
      </c>
      <c r="J178" s="16">
        <f t="shared" si="7"/>
        <v>0</v>
      </c>
      <c r="M178" s="11"/>
    </row>
    <row r="179" spans="1:13">
      <c r="A179" s="137"/>
      <c r="B179" s="12">
        <v>5554004</v>
      </c>
      <c r="C179" s="13" t="s">
        <v>187</v>
      </c>
      <c r="D179" s="85">
        <v>8</v>
      </c>
      <c r="E179" s="86">
        <v>1</v>
      </c>
      <c r="F179" s="86">
        <v>1</v>
      </c>
      <c r="G179" s="86">
        <v>10</v>
      </c>
      <c r="H179" s="14">
        <f t="shared" si="8"/>
        <v>80</v>
      </c>
      <c r="I179" s="15">
        <f t="shared" si="6"/>
        <v>10</v>
      </c>
      <c r="J179" s="16">
        <f t="shared" si="7"/>
        <v>10</v>
      </c>
      <c r="M179" s="11"/>
    </row>
    <row r="180" spans="1:13">
      <c r="A180" s="137"/>
      <c r="B180" s="12">
        <v>5554008</v>
      </c>
      <c r="C180" s="13" t="s">
        <v>188</v>
      </c>
      <c r="D180" s="85">
        <v>3</v>
      </c>
      <c r="E180" s="86">
        <v>1</v>
      </c>
      <c r="F180" s="86">
        <v>4</v>
      </c>
      <c r="G180" s="86">
        <v>8</v>
      </c>
      <c r="H180" s="14">
        <f t="shared" si="8"/>
        <v>37.5</v>
      </c>
      <c r="I180" s="15">
        <f t="shared" si="6"/>
        <v>12.5</v>
      </c>
      <c r="J180" s="16">
        <f t="shared" si="7"/>
        <v>50</v>
      </c>
      <c r="M180" s="11"/>
    </row>
    <row r="181" spans="1:13">
      <c r="A181" s="137"/>
      <c r="B181" s="12">
        <v>5554012</v>
      </c>
      <c r="C181" s="13" t="s">
        <v>189</v>
      </c>
      <c r="D181" s="85">
        <v>1</v>
      </c>
      <c r="E181" s="86">
        <v>1</v>
      </c>
      <c r="F181" s="86">
        <v>0</v>
      </c>
      <c r="G181" s="86">
        <v>2</v>
      </c>
      <c r="H181" s="14">
        <f t="shared" si="8"/>
        <v>50</v>
      </c>
      <c r="I181" s="15">
        <f t="shared" si="6"/>
        <v>50</v>
      </c>
      <c r="J181" s="16">
        <f t="shared" si="7"/>
        <v>0</v>
      </c>
      <c r="M181" s="11"/>
    </row>
    <row r="182" spans="1:13">
      <c r="A182" s="137"/>
      <c r="B182" s="12">
        <v>5554020</v>
      </c>
      <c r="C182" s="13" t="s">
        <v>190</v>
      </c>
      <c r="D182" s="85">
        <v>11</v>
      </c>
      <c r="E182" s="86">
        <v>1</v>
      </c>
      <c r="F182" s="86">
        <v>5</v>
      </c>
      <c r="G182" s="86">
        <v>17</v>
      </c>
      <c r="H182" s="14">
        <f t="shared" si="8"/>
        <v>64.705882352941174</v>
      </c>
      <c r="I182" s="15">
        <f t="shared" si="6"/>
        <v>5.882352941176471</v>
      </c>
      <c r="J182" s="16">
        <f t="shared" si="7"/>
        <v>29.411764705882351</v>
      </c>
      <c r="M182" s="11"/>
    </row>
    <row r="183" spans="1:13">
      <c r="A183" s="137"/>
      <c r="B183" s="12">
        <v>5558000</v>
      </c>
      <c r="C183" s="13" t="s">
        <v>191</v>
      </c>
      <c r="D183" s="85">
        <v>3</v>
      </c>
      <c r="E183" s="86">
        <v>3</v>
      </c>
      <c r="F183" s="86">
        <v>1</v>
      </c>
      <c r="G183" s="86">
        <v>7</v>
      </c>
      <c r="H183" s="14">
        <f t="shared" si="8"/>
        <v>42.857142857142854</v>
      </c>
      <c r="I183" s="15">
        <f t="shared" si="6"/>
        <v>42.857142857142854</v>
      </c>
      <c r="J183" s="16">
        <f t="shared" si="7"/>
        <v>14.285714285714286</v>
      </c>
      <c r="M183" s="11"/>
    </row>
    <row r="184" spans="1:13">
      <c r="A184" s="137"/>
      <c r="B184" s="12">
        <v>5558012</v>
      </c>
      <c r="C184" s="13" t="s">
        <v>192</v>
      </c>
      <c r="D184" s="85" t="s">
        <v>23</v>
      </c>
      <c r="E184" s="86" t="s">
        <v>23</v>
      </c>
      <c r="F184" s="86" t="s">
        <v>23</v>
      </c>
      <c r="G184" s="86" t="s">
        <v>23</v>
      </c>
      <c r="H184" s="14" t="s">
        <v>23</v>
      </c>
      <c r="I184" s="15" t="s">
        <v>23</v>
      </c>
      <c r="J184" s="16" t="s">
        <v>23</v>
      </c>
      <c r="M184" s="11"/>
    </row>
    <row r="185" spans="1:13">
      <c r="A185" s="137"/>
      <c r="B185" s="12">
        <v>5558016</v>
      </c>
      <c r="C185" s="13" t="s">
        <v>193</v>
      </c>
      <c r="D185" s="85">
        <v>33</v>
      </c>
      <c r="E185" s="86">
        <v>8</v>
      </c>
      <c r="F185" s="86">
        <v>5</v>
      </c>
      <c r="G185" s="86">
        <v>46</v>
      </c>
      <c r="H185" s="14">
        <f t="shared" si="8"/>
        <v>71.739130434782609</v>
      </c>
      <c r="I185" s="15">
        <f t="shared" si="6"/>
        <v>17.391304347826086</v>
      </c>
      <c r="J185" s="16">
        <f t="shared" si="7"/>
        <v>10.869565217391305</v>
      </c>
      <c r="M185" s="11"/>
    </row>
    <row r="186" spans="1:13">
      <c r="A186" s="137"/>
      <c r="B186" s="12">
        <v>5562004</v>
      </c>
      <c r="C186" s="13" t="s">
        <v>194</v>
      </c>
      <c r="D186" s="85">
        <v>7</v>
      </c>
      <c r="E186" s="86">
        <v>6</v>
      </c>
      <c r="F186" s="86">
        <v>3</v>
      </c>
      <c r="G186" s="86">
        <v>16</v>
      </c>
      <c r="H186" s="14">
        <f t="shared" si="8"/>
        <v>43.75</v>
      </c>
      <c r="I186" s="15">
        <f t="shared" si="6"/>
        <v>37.5</v>
      </c>
      <c r="J186" s="16">
        <f t="shared" si="7"/>
        <v>18.75</v>
      </c>
      <c r="M186" s="11"/>
    </row>
    <row r="187" spans="1:13">
      <c r="A187" s="137"/>
      <c r="B187" s="12">
        <v>5562008</v>
      </c>
      <c r="C187" s="13" t="s">
        <v>195</v>
      </c>
      <c r="D187" s="85">
        <v>0</v>
      </c>
      <c r="E187" s="86">
        <v>1</v>
      </c>
      <c r="F187" s="86">
        <v>0</v>
      </c>
      <c r="G187" s="86">
        <v>1</v>
      </c>
      <c r="H187" s="14">
        <f t="shared" si="8"/>
        <v>0</v>
      </c>
      <c r="I187" s="15">
        <f t="shared" si="6"/>
        <v>100</v>
      </c>
      <c r="J187" s="16">
        <f t="shared" si="7"/>
        <v>0</v>
      </c>
      <c r="M187" s="11"/>
    </row>
    <row r="188" spans="1:13">
      <c r="A188" s="137"/>
      <c r="B188" s="12">
        <v>5562012</v>
      </c>
      <c r="C188" s="13" t="s">
        <v>196</v>
      </c>
      <c r="D188" s="85">
        <v>7</v>
      </c>
      <c r="E188" s="86">
        <v>3</v>
      </c>
      <c r="F188" s="86">
        <v>1</v>
      </c>
      <c r="G188" s="86">
        <v>11</v>
      </c>
      <c r="H188" s="14">
        <f t="shared" si="8"/>
        <v>63.636363636363633</v>
      </c>
      <c r="I188" s="15">
        <f t="shared" si="6"/>
        <v>27.272727272727273</v>
      </c>
      <c r="J188" s="16">
        <f t="shared" si="7"/>
        <v>9.0909090909090917</v>
      </c>
      <c r="M188" s="11"/>
    </row>
    <row r="189" spans="1:13">
      <c r="A189" s="137"/>
      <c r="B189" s="12">
        <v>5562014</v>
      </c>
      <c r="C189" s="13" t="s">
        <v>197</v>
      </c>
      <c r="D189" s="85">
        <v>3</v>
      </c>
      <c r="E189" s="86">
        <v>1</v>
      </c>
      <c r="F189" s="86">
        <v>2</v>
      </c>
      <c r="G189" s="86">
        <v>6</v>
      </c>
      <c r="H189" s="14">
        <f t="shared" si="8"/>
        <v>50</v>
      </c>
      <c r="I189" s="15">
        <f t="shared" si="6"/>
        <v>16.666666666666668</v>
      </c>
      <c r="J189" s="16">
        <f t="shared" si="7"/>
        <v>33.333333333333336</v>
      </c>
      <c r="M189" s="11"/>
    </row>
    <row r="190" spans="1:13">
      <c r="A190" s="137"/>
      <c r="B190" s="12">
        <v>5562016</v>
      </c>
      <c r="C190" s="13" t="s">
        <v>198</v>
      </c>
      <c r="D190" s="85">
        <v>1</v>
      </c>
      <c r="E190" s="86">
        <v>3</v>
      </c>
      <c r="F190" s="86">
        <v>0</v>
      </c>
      <c r="G190" s="86">
        <v>4</v>
      </c>
      <c r="H190" s="14">
        <f t="shared" si="8"/>
        <v>25</v>
      </c>
      <c r="I190" s="15">
        <f t="shared" si="6"/>
        <v>75</v>
      </c>
      <c r="J190" s="16">
        <f t="shared" si="7"/>
        <v>0</v>
      </c>
      <c r="M190" s="11"/>
    </row>
    <row r="191" spans="1:13">
      <c r="A191" s="137"/>
      <c r="B191" s="12">
        <v>5562020</v>
      </c>
      <c r="C191" s="13" t="s">
        <v>199</v>
      </c>
      <c r="D191" s="85">
        <v>12</v>
      </c>
      <c r="E191" s="86">
        <v>3</v>
      </c>
      <c r="F191" s="86">
        <v>2</v>
      </c>
      <c r="G191" s="86">
        <v>17</v>
      </c>
      <c r="H191" s="14">
        <f t="shared" si="8"/>
        <v>70.588235294117652</v>
      </c>
      <c r="I191" s="15">
        <f t="shared" si="6"/>
        <v>17.647058823529413</v>
      </c>
      <c r="J191" s="16">
        <f t="shared" si="7"/>
        <v>11.764705882352942</v>
      </c>
      <c r="M191" s="11"/>
    </row>
    <row r="192" spans="1:13">
      <c r="A192" s="137"/>
      <c r="B192" s="12">
        <v>5562024</v>
      </c>
      <c r="C192" s="13" t="s">
        <v>200</v>
      </c>
      <c r="D192" s="85">
        <v>6</v>
      </c>
      <c r="E192" s="86">
        <v>4</v>
      </c>
      <c r="F192" s="86">
        <v>5</v>
      </c>
      <c r="G192" s="86">
        <v>15</v>
      </c>
      <c r="H192" s="14">
        <f t="shared" si="8"/>
        <v>40</v>
      </c>
      <c r="I192" s="15">
        <f t="shared" si="6"/>
        <v>26.666666666666668</v>
      </c>
      <c r="J192" s="16">
        <f t="shared" si="7"/>
        <v>33.333333333333336</v>
      </c>
      <c r="M192" s="11"/>
    </row>
    <row r="193" spans="1:13">
      <c r="A193" s="137"/>
      <c r="B193" s="12">
        <v>5562028</v>
      </c>
      <c r="C193" s="13" t="s">
        <v>201</v>
      </c>
      <c r="D193" s="85">
        <v>2</v>
      </c>
      <c r="E193" s="86">
        <v>1</v>
      </c>
      <c r="F193" s="86">
        <v>1</v>
      </c>
      <c r="G193" s="86">
        <v>4</v>
      </c>
      <c r="H193" s="14">
        <f t="shared" si="8"/>
        <v>50</v>
      </c>
      <c r="I193" s="15">
        <f t="shared" si="6"/>
        <v>25</v>
      </c>
      <c r="J193" s="16">
        <f t="shared" si="7"/>
        <v>25</v>
      </c>
      <c r="M193" s="11"/>
    </row>
    <row r="194" spans="1:13">
      <c r="A194" s="137"/>
      <c r="B194" s="12">
        <v>5562032</v>
      </c>
      <c r="C194" s="13" t="s">
        <v>202</v>
      </c>
      <c r="D194" s="85">
        <v>10</v>
      </c>
      <c r="E194" s="86">
        <v>21</v>
      </c>
      <c r="F194" s="86">
        <v>1</v>
      </c>
      <c r="G194" s="86">
        <v>32</v>
      </c>
      <c r="H194" s="14">
        <f t="shared" si="8"/>
        <v>31.25</v>
      </c>
      <c r="I194" s="15">
        <f t="shared" si="6"/>
        <v>65.625</v>
      </c>
      <c r="J194" s="16">
        <f t="shared" si="7"/>
        <v>3.125</v>
      </c>
      <c r="M194" s="11"/>
    </row>
    <row r="195" spans="1:13">
      <c r="A195" s="137"/>
      <c r="B195" s="12">
        <v>5562036</v>
      </c>
      <c r="C195" s="13" t="s">
        <v>203</v>
      </c>
      <c r="D195" s="85">
        <v>2</v>
      </c>
      <c r="E195" s="86">
        <v>1</v>
      </c>
      <c r="F195" s="86">
        <v>1</v>
      </c>
      <c r="G195" s="86">
        <v>4</v>
      </c>
      <c r="H195" s="14">
        <f t="shared" si="8"/>
        <v>50</v>
      </c>
      <c r="I195" s="15">
        <f t="shared" si="6"/>
        <v>25</v>
      </c>
      <c r="J195" s="16">
        <f t="shared" si="7"/>
        <v>25</v>
      </c>
      <c r="M195" s="11"/>
    </row>
    <row r="196" spans="1:13">
      <c r="A196" s="137"/>
      <c r="B196" s="12">
        <v>5566000</v>
      </c>
      <c r="C196" s="13" t="s">
        <v>204</v>
      </c>
      <c r="D196" s="85">
        <v>23</v>
      </c>
      <c r="E196" s="86">
        <v>7</v>
      </c>
      <c r="F196" s="86">
        <v>6</v>
      </c>
      <c r="G196" s="86">
        <v>36</v>
      </c>
      <c r="H196" s="14">
        <f t="shared" si="8"/>
        <v>63.888888888888886</v>
      </c>
      <c r="I196" s="15">
        <f t="shared" si="6"/>
        <v>19.444444444444443</v>
      </c>
      <c r="J196" s="16">
        <f t="shared" si="7"/>
        <v>16.666666666666668</v>
      </c>
      <c r="M196" s="11"/>
    </row>
    <row r="197" spans="1:13">
      <c r="A197" s="137"/>
      <c r="B197" s="12">
        <v>5566008</v>
      </c>
      <c r="C197" s="13" t="s">
        <v>205</v>
      </c>
      <c r="D197" s="85">
        <v>1</v>
      </c>
      <c r="E197" s="86">
        <v>0</v>
      </c>
      <c r="F197" s="86">
        <v>2</v>
      </c>
      <c r="G197" s="86">
        <v>3</v>
      </c>
      <c r="H197" s="14">
        <f t="shared" si="8"/>
        <v>33.333333333333336</v>
      </c>
      <c r="I197" s="15">
        <f t="shared" si="6"/>
        <v>0</v>
      </c>
      <c r="J197" s="16">
        <f t="shared" si="7"/>
        <v>66.666666666666671</v>
      </c>
      <c r="M197" s="11"/>
    </row>
    <row r="198" spans="1:13">
      <c r="A198" s="137"/>
      <c r="B198" s="12">
        <v>5566012</v>
      </c>
      <c r="C198" s="13" t="s">
        <v>206</v>
      </c>
      <c r="D198" s="85">
        <v>1</v>
      </c>
      <c r="E198" s="86">
        <v>3</v>
      </c>
      <c r="F198" s="86">
        <v>1</v>
      </c>
      <c r="G198" s="86">
        <v>5</v>
      </c>
      <c r="H198" s="14">
        <f t="shared" si="8"/>
        <v>20</v>
      </c>
      <c r="I198" s="15">
        <f t="shared" ref="I198:I261" si="9">E198*100/G198</f>
        <v>60</v>
      </c>
      <c r="J198" s="16">
        <f t="shared" ref="J198:J261" si="10">F198*100/G198</f>
        <v>20</v>
      </c>
      <c r="M198" s="11"/>
    </row>
    <row r="199" spans="1:13">
      <c r="A199" s="137"/>
      <c r="B199" s="12">
        <v>5566028</v>
      </c>
      <c r="C199" s="13" t="s">
        <v>207</v>
      </c>
      <c r="D199" s="85">
        <v>5</v>
      </c>
      <c r="E199" s="86">
        <v>1</v>
      </c>
      <c r="F199" s="86">
        <v>3</v>
      </c>
      <c r="G199" s="86">
        <v>9</v>
      </c>
      <c r="H199" s="14">
        <f t="shared" ref="H199:H262" si="11">D199*100/G199</f>
        <v>55.555555555555557</v>
      </c>
      <c r="I199" s="15">
        <f t="shared" si="9"/>
        <v>11.111111111111111</v>
      </c>
      <c r="J199" s="16">
        <f t="shared" si="10"/>
        <v>33.333333333333336</v>
      </c>
      <c r="M199" s="11"/>
    </row>
    <row r="200" spans="1:13">
      <c r="A200" s="137"/>
      <c r="B200" s="12">
        <v>5566076</v>
      </c>
      <c r="C200" s="13" t="s">
        <v>208</v>
      </c>
      <c r="D200" s="85">
        <v>10</v>
      </c>
      <c r="E200" s="86">
        <v>5</v>
      </c>
      <c r="F200" s="86">
        <v>0</v>
      </c>
      <c r="G200" s="86">
        <v>15</v>
      </c>
      <c r="H200" s="14">
        <f t="shared" si="11"/>
        <v>66.666666666666671</v>
      </c>
      <c r="I200" s="15">
        <f t="shared" si="9"/>
        <v>33.333333333333336</v>
      </c>
      <c r="J200" s="16">
        <f t="shared" si="10"/>
        <v>0</v>
      </c>
      <c r="M200" s="11"/>
    </row>
    <row r="201" spans="1:13">
      <c r="A201" s="137"/>
      <c r="B201" s="12">
        <v>5570000</v>
      </c>
      <c r="C201" s="13" t="s">
        <v>209</v>
      </c>
      <c r="D201" s="85">
        <v>24</v>
      </c>
      <c r="E201" s="86">
        <v>7</v>
      </c>
      <c r="F201" s="86">
        <v>0</v>
      </c>
      <c r="G201" s="86">
        <v>31</v>
      </c>
      <c r="H201" s="14">
        <f t="shared" si="11"/>
        <v>77.41935483870968</v>
      </c>
      <c r="I201" s="15">
        <f t="shared" si="9"/>
        <v>22.580645161290324</v>
      </c>
      <c r="J201" s="16">
        <f t="shared" si="10"/>
        <v>0</v>
      </c>
      <c r="M201" s="11"/>
    </row>
    <row r="202" spans="1:13">
      <c r="A202" s="137"/>
      <c r="B202" s="12">
        <v>5570004</v>
      </c>
      <c r="C202" s="13" t="s">
        <v>210</v>
      </c>
      <c r="D202" s="85" t="s">
        <v>23</v>
      </c>
      <c r="E202" s="86" t="s">
        <v>23</v>
      </c>
      <c r="F202" s="86" t="s">
        <v>23</v>
      </c>
      <c r="G202" s="86" t="s">
        <v>23</v>
      </c>
      <c r="H202" s="14" t="s">
        <v>23</v>
      </c>
      <c r="I202" s="15" t="s">
        <v>23</v>
      </c>
      <c r="J202" s="16" t="s">
        <v>23</v>
      </c>
      <c r="M202" s="11"/>
    </row>
    <row r="203" spans="1:13">
      <c r="A203" s="137"/>
      <c r="B203" s="12">
        <v>5570008</v>
      </c>
      <c r="C203" s="13" t="s">
        <v>211</v>
      </c>
      <c r="D203" s="85">
        <v>1</v>
      </c>
      <c r="E203" s="86">
        <v>5</v>
      </c>
      <c r="F203" s="86">
        <v>1</v>
      </c>
      <c r="G203" s="86">
        <v>7</v>
      </c>
      <c r="H203" s="14">
        <f t="shared" si="11"/>
        <v>14.285714285714286</v>
      </c>
      <c r="I203" s="15">
        <f t="shared" si="9"/>
        <v>71.428571428571431</v>
      </c>
      <c r="J203" s="16">
        <f t="shared" si="10"/>
        <v>14.285714285714286</v>
      </c>
      <c r="M203" s="11"/>
    </row>
    <row r="204" spans="1:13">
      <c r="A204" s="137"/>
      <c r="B204" s="12">
        <v>5570028</v>
      </c>
      <c r="C204" s="13" t="s">
        <v>212</v>
      </c>
      <c r="D204" s="85">
        <v>5</v>
      </c>
      <c r="E204" s="86">
        <v>1</v>
      </c>
      <c r="F204" s="86">
        <v>0</v>
      </c>
      <c r="G204" s="86">
        <v>6</v>
      </c>
      <c r="H204" s="14">
        <f t="shared" si="11"/>
        <v>83.333333333333329</v>
      </c>
      <c r="I204" s="15">
        <f t="shared" si="9"/>
        <v>16.666666666666668</v>
      </c>
      <c r="J204" s="16">
        <f t="shared" si="10"/>
        <v>0</v>
      </c>
      <c r="M204" s="11"/>
    </row>
    <row r="205" spans="1:13">
      <c r="A205" s="137"/>
      <c r="B205" s="12">
        <v>5711000</v>
      </c>
      <c r="C205" s="13" t="s">
        <v>213</v>
      </c>
      <c r="D205" s="85">
        <v>12</v>
      </c>
      <c r="E205" s="86">
        <v>17</v>
      </c>
      <c r="F205" s="86">
        <v>10</v>
      </c>
      <c r="G205" s="86">
        <v>39</v>
      </c>
      <c r="H205" s="14">
        <f t="shared" si="11"/>
        <v>30.76923076923077</v>
      </c>
      <c r="I205" s="15">
        <f t="shared" si="9"/>
        <v>43.589743589743591</v>
      </c>
      <c r="J205" s="16">
        <f t="shared" si="10"/>
        <v>25.641025641025642</v>
      </c>
      <c r="M205" s="11"/>
    </row>
    <row r="206" spans="1:13">
      <c r="A206" s="137"/>
      <c r="B206" s="12">
        <v>5754000</v>
      </c>
      <c r="C206" s="13" t="s">
        <v>214</v>
      </c>
      <c r="D206" s="85">
        <v>42</v>
      </c>
      <c r="E206" s="86">
        <v>9</v>
      </c>
      <c r="F206" s="86">
        <v>7</v>
      </c>
      <c r="G206" s="86">
        <v>58</v>
      </c>
      <c r="H206" s="14">
        <f t="shared" si="11"/>
        <v>72.41379310344827</v>
      </c>
      <c r="I206" s="15">
        <f t="shared" si="9"/>
        <v>15.517241379310345</v>
      </c>
      <c r="J206" s="16">
        <f t="shared" si="10"/>
        <v>12.068965517241379</v>
      </c>
      <c r="M206" s="11"/>
    </row>
    <row r="207" spans="1:13">
      <c r="A207" s="137"/>
      <c r="B207" s="12">
        <v>5754008</v>
      </c>
      <c r="C207" s="13" t="s">
        <v>215</v>
      </c>
      <c r="D207" s="85">
        <v>20</v>
      </c>
      <c r="E207" s="86">
        <v>20</v>
      </c>
      <c r="F207" s="86">
        <v>9</v>
      </c>
      <c r="G207" s="86">
        <v>49</v>
      </c>
      <c r="H207" s="14">
        <f t="shared" si="11"/>
        <v>40.816326530612244</v>
      </c>
      <c r="I207" s="15">
        <f t="shared" si="9"/>
        <v>40.816326530612244</v>
      </c>
      <c r="J207" s="16">
        <f t="shared" si="10"/>
        <v>18.367346938775512</v>
      </c>
      <c r="M207" s="11"/>
    </row>
    <row r="208" spans="1:13">
      <c r="A208" s="137"/>
      <c r="B208" s="12">
        <v>5754028</v>
      </c>
      <c r="C208" s="13" t="s">
        <v>216</v>
      </c>
      <c r="D208" s="85">
        <v>14</v>
      </c>
      <c r="E208" s="86">
        <v>2</v>
      </c>
      <c r="F208" s="86">
        <v>0</v>
      </c>
      <c r="G208" s="86">
        <v>16</v>
      </c>
      <c r="H208" s="14">
        <f t="shared" si="11"/>
        <v>87.5</v>
      </c>
      <c r="I208" s="15">
        <f t="shared" si="9"/>
        <v>12.5</v>
      </c>
      <c r="J208" s="16">
        <f t="shared" si="10"/>
        <v>0</v>
      </c>
      <c r="M208" s="11"/>
    </row>
    <row r="209" spans="1:13">
      <c r="A209" s="137"/>
      <c r="B209" s="12">
        <v>5754044</v>
      </c>
      <c r="C209" s="13" t="s">
        <v>217</v>
      </c>
      <c r="D209" s="85">
        <v>4</v>
      </c>
      <c r="E209" s="86">
        <v>3</v>
      </c>
      <c r="F209" s="86">
        <v>0</v>
      </c>
      <c r="G209" s="86">
        <v>7</v>
      </c>
      <c r="H209" s="14">
        <f t="shared" si="11"/>
        <v>57.142857142857146</v>
      </c>
      <c r="I209" s="15">
        <f t="shared" si="9"/>
        <v>42.857142857142854</v>
      </c>
      <c r="J209" s="16">
        <f t="shared" si="10"/>
        <v>0</v>
      </c>
      <c r="M209" s="11"/>
    </row>
    <row r="210" spans="1:13">
      <c r="A210" s="137"/>
      <c r="B210" s="12">
        <v>5758000</v>
      </c>
      <c r="C210" s="13" t="s">
        <v>218</v>
      </c>
      <c r="D210" s="85">
        <v>8</v>
      </c>
      <c r="E210" s="86">
        <v>13</v>
      </c>
      <c r="F210" s="86">
        <v>2</v>
      </c>
      <c r="G210" s="86">
        <v>23</v>
      </c>
      <c r="H210" s="14">
        <f t="shared" si="11"/>
        <v>34.782608695652172</v>
      </c>
      <c r="I210" s="15">
        <f t="shared" si="9"/>
        <v>56.521739130434781</v>
      </c>
      <c r="J210" s="16">
        <f t="shared" si="10"/>
        <v>8.695652173913043</v>
      </c>
      <c r="M210" s="11"/>
    </row>
    <row r="211" spans="1:13">
      <c r="A211" s="137"/>
      <c r="B211" s="12">
        <v>5758004</v>
      </c>
      <c r="C211" s="13" t="s">
        <v>219</v>
      </c>
      <c r="D211" s="85">
        <v>3</v>
      </c>
      <c r="E211" s="86">
        <v>3</v>
      </c>
      <c r="F211" s="86">
        <v>3</v>
      </c>
      <c r="G211" s="86">
        <v>9</v>
      </c>
      <c r="H211" s="14">
        <f t="shared" si="11"/>
        <v>33.333333333333336</v>
      </c>
      <c r="I211" s="15">
        <f t="shared" si="9"/>
        <v>33.333333333333336</v>
      </c>
      <c r="J211" s="16">
        <f t="shared" si="10"/>
        <v>33.333333333333336</v>
      </c>
      <c r="M211" s="11"/>
    </row>
    <row r="212" spans="1:13">
      <c r="A212" s="137"/>
      <c r="B212" s="12">
        <v>5758012</v>
      </c>
      <c r="C212" s="13" t="s">
        <v>220</v>
      </c>
      <c r="D212" s="85">
        <v>7</v>
      </c>
      <c r="E212" s="86">
        <v>4</v>
      </c>
      <c r="F212" s="86">
        <v>4</v>
      </c>
      <c r="G212" s="86">
        <v>15</v>
      </c>
      <c r="H212" s="14">
        <f t="shared" si="11"/>
        <v>46.666666666666664</v>
      </c>
      <c r="I212" s="15">
        <f t="shared" si="9"/>
        <v>26.666666666666668</v>
      </c>
      <c r="J212" s="16">
        <f t="shared" si="10"/>
        <v>26.666666666666668</v>
      </c>
      <c r="M212" s="11"/>
    </row>
    <row r="213" spans="1:13">
      <c r="A213" s="137"/>
      <c r="B213" s="12">
        <v>5758024</v>
      </c>
      <c r="C213" s="13" t="s">
        <v>221</v>
      </c>
      <c r="D213" s="85">
        <v>2</v>
      </c>
      <c r="E213" s="86">
        <v>1</v>
      </c>
      <c r="F213" s="86">
        <v>2</v>
      </c>
      <c r="G213" s="86">
        <v>5</v>
      </c>
      <c r="H213" s="14">
        <f t="shared" si="11"/>
        <v>40</v>
      </c>
      <c r="I213" s="15">
        <f t="shared" si="9"/>
        <v>20</v>
      </c>
      <c r="J213" s="16">
        <f t="shared" si="10"/>
        <v>40</v>
      </c>
      <c r="M213" s="11"/>
    </row>
    <row r="214" spans="1:13">
      <c r="A214" s="137"/>
      <c r="B214" s="12">
        <v>5762000</v>
      </c>
      <c r="C214" s="13" t="s">
        <v>222</v>
      </c>
      <c r="D214" s="85">
        <v>2</v>
      </c>
      <c r="E214" s="86">
        <v>11</v>
      </c>
      <c r="F214" s="86">
        <v>4</v>
      </c>
      <c r="G214" s="86">
        <v>17</v>
      </c>
      <c r="H214" s="14">
        <f t="shared" si="11"/>
        <v>11.764705882352942</v>
      </c>
      <c r="I214" s="15">
        <f t="shared" si="9"/>
        <v>64.705882352941174</v>
      </c>
      <c r="J214" s="16">
        <f t="shared" si="10"/>
        <v>23.529411764705884</v>
      </c>
      <c r="M214" s="11"/>
    </row>
    <row r="215" spans="1:13">
      <c r="A215" s="137"/>
      <c r="B215" s="12">
        <v>5766000</v>
      </c>
      <c r="C215" s="13" t="s">
        <v>223</v>
      </c>
      <c r="D215" s="85">
        <v>30</v>
      </c>
      <c r="E215" s="86">
        <v>8</v>
      </c>
      <c r="F215" s="86">
        <v>8</v>
      </c>
      <c r="G215" s="86">
        <v>46</v>
      </c>
      <c r="H215" s="14">
        <f t="shared" si="11"/>
        <v>65.217391304347828</v>
      </c>
      <c r="I215" s="15">
        <f t="shared" si="9"/>
        <v>17.391304347826086</v>
      </c>
      <c r="J215" s="16">
        <f t="shared" si="10"/>
        <v>17.391304347826086</v>
      </c>
      <c r="M215" s="11"/>
    </row>
    <row r="216" spans="1:13">
      <c r="A216" s="137"/>
      <c r="B216" s="12">
        <v>5766008</v>
      </c>
      <c r="C216" s="13" t="s">
        <v>224</v>
      </c>
      <c r="D216" s="85">
        <v>10</v>
      </c>
      <c r="E216" s="86">
        <v>10</v>
      </c>
      <c r="F216" s="86">
        <v>4</v>
      </c>
      <c r="G216" s="86">
        <v>24</v>
      </c>
      <c r="H216" s="14">
        <f t="shared" si="11"/>
        <v>41.666666666666664</v>
      </c>
      <c r="I216" s="15">
        <f t="shared" si="9"/>
        <v>41.666666666666664</v>
      </c>
      <c r="J216" s="16">
        <f t="shared" si="10"/>
        <v>16.666666666666668</v>
      </c>
      <c r="M216" s="11"/>
    </row>
    <row r="217" spans="1:13">
      <c r="A217" s="137"/>
      <c r="B217" s="12">
        <v>5766020</v>
      </c>
      <c r="C217" s="13" t="s">
        <v>225</v>
      </c>
      <c r="D217" s="85">
        <v>4</v>
      </c>
      <c r="E217" s="86">
        <v>3</v>
      </c>
      <c r="F217" s="86">
        <v>2</v>
      </c>
      <c r="G217" s="86">
        <v>9</v>
      </c>
      <c r="H217" s="14">
        <f t="shared" si="11"/>
        <v>44.444444444444443</v>
      </c>
      <c r="I217" s="15">
        <f t="shared" si="9"/>
        <v>33.333333333333336</v>
      </c>
      <c r="J217" s="16">
        <f t="shared" si="10"/>
        <v>22.222222222222221</v>
      </c>
      <c r="M217" s="11"/>
    </row>
    <row r="218" spans="1:13">
      <c r="A218" s="137"/>
      <c r="B218" s="12">
        <v>5766040</v>
      </c>
      <c r="C218" s="13" t="s">
        <v>226</v>
      </c>
      <c r="D218" s="85">
        <v>8</v>
      </c>
      <c r="E218" s="86">
        <v>14</v>
      </c>
      <c r="F218" s="86">
        <v>11</v>
      </c>
      <c r="G218" s="86">
        <v>33</v>
      </c>
      <c r="H218" s="14">
        <f t="shared" si="11"/>
        <v>24.242424242424242</v>
      </c>
      <c r="I218" s="15">
        <f t="shared" si="9"/>
        <v>42.424242424242422</v>
      </c>
      <c r="J218" s="16">
        <f t="shared" si="10"/>
        <v>33.333333333333336</v>
      </c>
      <c r="M218" s="11"/>
    </row>
    <row r="219" spans="1:13">
      <c r="A219" s="137"/>
      <c r="B219" s="12">
        <v>5766044</v>
      </c>
      <c r="C219" s="13" t="s">
        <v>227</v>
      </c>
      <c r="D219" s="85">
        <v>0</v>
      </c>
      <c r="E219" s="86">
        <v>1</v>
      </c>
      <c r="F219" s="86">
        <v>2</v>
      </c>
      <c r="G219" s="86">
        <v>3</v>
      </c>
      <c r="H219" s="14">
        <f t="shared" si="11"/>
        <v>0</v>
      </c>
      <c r="I219" s="15">
        <f t="shared" si="9"/>
        <v>33.333333333333336</v>
      </c>
      <c r="J219" s="16">
        <f t="shared" si="10"/>
        <v>66.666666666666671</v>
      </c>
      <c r="M219" s="11"/>
    </row>
    <row r="220" spans="1:13">
      <c r="A220" s="137"/>
      <c r="B220" s="12">
        <v>5770000</v>
      </c>
      <c r="C220" s="13" t="s">
        <v>228</v>
      </c>
      <c r="D220" s="85">
        <v>8</v>
      </c>
      <c r="E220" s="86">
        <v>2</v>
      </c>
      <c r="F220" s="86">
        <v>0</v>
      </c>
      <c r="G220" s="86">
        <v>10</v>
      </c>
      <c r="H220" s="14">
        <f t="shared" si="11"/>
        <v>80</v>
      </c>
      <c r="I220" s="15">
        <f t="shared" si="9"/>
        <v>20</v>
      </c>
      <c r="J220" s="16">
        <f t="shared" si="10"/>
        <v>0</v>
      </c>
      <c r="M220" s="11"/>
    </row>
    <row r="221" spans="1:13">
      <c r="A221" s="137"/>
      <c r="B221" s="12">
        <v>5770004</v>
      </c>
      <c r="C221" s="13" t="s">
        <v>229</v>
      </c>
      <c r="D221" s="85">
        <v>21</v>
      </c>
      <c r="E221" s="86">
        <v>1</v>
      </c>
      <c r="F221" s="86">
        <v>4</v>
      </c>
      <c r="G221" s="86">
        <v>26</v>
      </c>
      <c r="H221" s="14">
        <f t="shared" si="11"/>
        <v>80.769230769230774</v>
      </c>
      <c r="I221" s="15">
        <f t="shared" si="9"/>
        <v>3.8461538461538463</v>
      </c>
      <c r="J221" s="16">
        <f t="shared" si="10"/>
        <v>15.384615384615385</v>
      </c>
      <c r="M221" s="11"/>
    </row>
    <row r="222" spans="1:13">
      <c r="A222" s="137"/>
      <c r="B222" s="12">
        <v>5770024</v>
      </c>
      <c r="C222" s="13" t="s">
        <v>230</v>
      </c>
      <c r="D222" s="85">
        <v>11</v>
      </c>
      <c r="E222" s="86">
        <v>13</v>
      </c>
      <c r="F222" s="86">
        <v>6</v>
      </c>
      <c r="G222" s="86">
        <v>30</v>
      </c>
      <c r="H222" s="14">
        <f t="shared" si="11"/>
        <v>36.666666666666664</v>
      </c>
      <c r="I222" s="15">
        <f t="shared" si="9"/>
        <v>43.333333333333336</v>
      </c>
      <c r="J222" s="16">
        <f t="shared" si="10"/>
        <v>20</v>
      </c>
      <c r="M222" s="11"/>
    </row>
    <row r="223" spans="1:13">
      <c r="A223" s="137"/>
      <c r="B223" s="12">
        <v>5770032</v>
      </c>
      <c r="C223" s="13" t="s">
        <v>231</v>
      </c>
      <c r="D223" s="85">
        <v>8</v>
      </c>
      <c r="E223" s="86">
        <v>8</v>
      </c>
      <c r="F223" s="86">
        <v>5</v>
      </c>
      <c r="G223" s="86">
        <v>21</v>
      </c>
      <c r="H223" s="14">
        <f t="shared" si="11"/>
        <v>38.095238095238095</v>
      </c>
      <c r="I223" s="15">
        <f t="shared" si="9"/>
        <v>38.095238095238095</v>
      </c>
      <c r="J223" s="16">
        <f t="shared" si="10"/>
        <v>23.80952380952381</v>
      </c>
      <c r="M223" s="11"/>
    </row>
    <row r="224" spans="1:13">
      <c r="A224" s="137"/>
      <c r="B224" s="12">
        <v>5774000</v>
      </c>
      <c r="C224" s="13" t="s">
        <v>232</v>
      </c>
      <c r="D224" s="85">
        <v>7</v>
      </c>
      <c r="E224" s="86">
        <v>3</v>
      </c>
      <c r="F224" s="86">
        <v>2</v>
      </c>
      <c r="G224" s="86">
        <v>12</v>
      </c>
      <c r="H224" s="14">
        <f t="shared" si="11"/>
        <v>58.333333333333336</v>
      </c>
      <c r="I224" s="15">
        <f t="shared" si="9"/>
        <v>25</v>
      </c>
      <c r="J224" s="16">
        <f t="shared" si="10"/>
        <v>16.666666666666668</v>
      </c>
      <c r="M224" s="11"/>
    </row>
    <row r="225" spans="1:13">
      <c r="A225" s="137"/>
      <c r="B225" s="12">
        <v>5774032</v>
      </c>
      <c r="C225" s="13" t="s">
        <v>233</v>
      </c>
      <c r="D225" s="85">
        <v>26</v>
      </c>
      <c r="E225" s="86">
        <v>13</v>
      </c>
      <c r="F225" s="86">
        <v>5</v>
      </c>
      <c r="G225" s="86">
        <v>44</v>
      </c>
      <c r="H225" s="14">
        <f t="shared" si="11"/>
        <v>59.090909090909093</v>
      </c>
      <c r="I225" s="15">
        <f t="shared" si="9"/>
        <v>29.545454545454547</v>
      </c>
      <c r="J225" s="16">
        <f t="shared" si="10"/>
        <v>11.363636363636363</v>
      </c>
      <c r="M225" s="11"/>
    </row>
    <row r="226" spans="1:13">
      <c r="A226" s="137"/>
      <c r="B226" s="12">
        <v>5911000</v>
      </c>
      <c r="C226" s="13" t="s">
        <v>234</v>
      </c>
      <c r="D226" s="85">
        <v>57</v>
      </c>
      <c r="E226" s="86">
        <v>67</v>
      </c>
      <c r="F226" s="86">
        <v>46</v>
      </c>
      <c r="G226" s="86">
        <v>170</v>
      </c>
      <c r="H226" s="14">
        <f t="shared" si="11"/>
        <v>33.529411764705884</v>
      </c>
      <c r="I226" s="15">
        <f t="shared" si="9"/>
        <v>39.411764705882355</v>
      </c>
      <c r="J226" s="16">
        <f t="shared" si="10"/>
        <v>27.058823529411764</v>
      </c>
      <c r="M226" s="11"/>
    </row>
    <row r="227" spans="1:13">
      <c r="A227" s="137"/>
      <c r="B227" s="12">
        <v>5913000</v>
      </c>
      <c r="C227" s="13" t="s">
        <v>235</v>
      </c>
      <c r="D227" s="85">
        <v>13</v>
      </c>
      <c r="E227" s="86">
        <v>194</v>
      </c>
      <c r="F227" s="86">
        <v>86</v>
      </c>
      <c r="G227" s="86">
        <v>293</v>
      </c>
      <c r="H227" s="14">
        <f t="shared" si="11"/>
        <v>4.4368600682593859</v>
      </c>
      <c r="I227" s="15">
        <f t="shared" si="9"/>
        <v>66.211604095563146</v>
      </c>
      <c r="J227" s="16">
        <f t="shared" si="10"/>
        <v>29.351535836177476</v>
      </c>
      <c r="M227" s="11"/>
    </row>
    <row r="228" spans="1:13">
      <c r="A228" s="137"/>
      <c r="B228" s="12">
        <v>5914000</v>
      </c>
      <c r="C228" s="13" t="s">
        <v>236</v>
      </c>
      <c r="D228" s="85">
        <v>9</v>
      </c>
      <c r="E228" s="86">
        <v>3</v>
      </c>
      <c r="F228" s="86">
        <v>3</v>
      </c>
      <c r="G228" s="86">
        <v>15</v>
      </c>
      <c r="H228" s="14">
        <f t="shared" si="11"/>
        <v>60</v>
      </c>
      <c r="I228" s="15">
        <f t="shared" si="9"/>
        <v>20</v>
      </c>
      <c r="J228" s="16">
        <f t="shared" si="10"/>
        <v>20</v>
      </c>
      <c r="M228" s="11"/>
    </row>
    <row r="229" spans="1:13">
      <c r="A229" s="137"/>
      <c r="B229" s="12">
        <v>5915000</v>
      </c>
      <c r="C229" s="13" t="s">
        <v>237</v>
      </c>
      <c r="D229" s="85">
        <v>15</v>
      </c>
      <c r="E229" s="86">
        <v>3</v>
      </c>
      <c r="F229" s="86">
        <v>0</v>
      </c>
      <c r="G229" s="86">
        <v>18</v>
      </c>
      <c r="H229" s="14">
        <f t="shared" si="11"/>
        <v>83.333333333333329</v>
      </c>
      <c r="I229" s="15">
        <f t="shared" si="9"/>
        <v>16.666666666666668</v>
      </c>
      <c r="J229" s="16">
        <f t="shared" si="10"/>
        <v>0</v>
      </c>
      <c r="M229" s="11"/>
    </row>
    <row r="230" spans="1:13">
      <c r="A230" s="137"/>
      <c r="B230" s="12">
        <v>5916000</v>
      </c>
      <c r="C230" s="13" t="s">
        <v>238</v>
      </c>
      <c r="D230" s="85">
        <v>4</v>
      </c>
      <c r="E230" s="86">
        <v>9</v>
      </c>
      <c r="F230" s="86">
        <v>6</v>
      </c>
      <c r="G230" s="86">
        <v>19</v>
      </c>
      <c r="H230" s="14">
        <f t="shared" si="11"/>
        <v>21.05263157894737</v>
      </c>
      <c r="I230" s="15">
        <f t="shared" si="9"/>
        <v>47.368421052631582</v>
      </c>
      <c r="J230" s="16">
        <f t="shared" si="10"/>
        <v>31.578947368421051</v>
      </c>
      <c r="M230" s="11"/>
    </row>
    <row r="231" spans="1:13">
      <c r="A231" s="137"/>
      <c r="B231" s="12">
        <v>5954008</v>
      </c>
      <c r="C231" s="13" t="s">
        <v>239</v>
      </c>
      <c r="D231" s="85">
        <v>4</v>
      </c>
      <c r="E231" s="86">
        <v>9</v>
      </c>
      <c r="F231" s="86">
        <v>2</v>
      </c>
      <c r="G231" s="86">
        <v>15</v>
      </c>
      <c r="H231" s="14">
        <f t="shared" si="11"/>
        <v>26.666666666666668</v>
      </c>
      <c r="I231" s="15">
        <f t="shared" si="9"/>
        <v>60</v>
      </c>
      <c r="J231" s="16">
        <f t="shared" si="10"/>
        <v>13.333333333333334</v>
      </c>
      <c r="M231" s="11"/>
    </row>
    <row r="232" spans="1:13">
      <c r="A232" s="137"/>
      <c r="B232" s="12">
        <v>5954012</v>
      </c>
      <c r="C232" s="13" t="s">
        <v>240</v>
      </c>
      <c r="D232" s="85">
        <v>6</v>
      </c>
      <c r="E232" s="86">
        <v>3</v>
      </c>
      <c r="F232" s="86">
        <v>1</v>
      </c>
      <c r="G232" s="86">
        <v>10</v>
      </c>
      <c r="H232" s="14">
        <f t="shared" si="11"/>
        <v>60</v>
      </c>
      <c r="I232" s="15">
        <f t="shared" si="9"/>
        <v>30</v>
      </c>
      <c r="J232" s="16">
        <f t="shared" si="10"/>
        <v>10</v>
      </c>
      <c r="M232" s="11"/>
    </row>
    <row r="233" spans="1:13">
      <c r="A233" s="137"/>
      <c r="B233" s="12">
        <v>5954016</v>
      </c>
      <c r="C233" s="13" t="s">
        <v>241</v>
      </c>
      <c r="D233" s="85">
        <v>39</v>
      </c>
      <c r="E233" s="86">
        <v>31</v>
      </c>
      <c r="F233" s="86">
        <v>12</v>
      </c>
      <c r="G233" s="86">
        <v>82</v>
      </c>
      <c r="H233" s="14">
        <f t="shared" si="11"/>
        <v>47.560975609756099</v>
      </c>
      <c r="I233" s="15">
        <f t="shared" si="9"/>
        <v>37.804878048780488</v>
      </c>
      <c r="J233" s="16">
        <f t="shared" si="10"/>
        <v>14.634146341463415</v>
      </c>
      <c r="M233" s="11"/>
    </row>
    <row r="234" spans="1:13">
      <c r="A234" s="137"/>
      <c r="B234" s="12">
        <v>5954020</v>
      </c>
      <c r="C234" s="13" t="s">
        <v>242</v>
      </c>
      <c r="D234" s="85" t="s">
        <v>23</v>
      </c>
      <c r="E234" s="86" t="s">
        <v>23</v>
      </c>
      <c r="F234" s="86" t="s">
        <v>23</v>
      </c>
      <c r="G234" s="86" t="s">
        <v>23</v>
      </c>
      <c r="H234" s="14" t="s">
        <v>23</v>
      </c>
      <c r="I234" s="15" t="s">
        <v>23</v>
      </c>
      <c r="J234" s="16" t="s">
        <v>23</v>
      </c>
      <c r="M234" s="11"/>
    </row>
    <row r="235" spans="1:13">
      <c r="A235" s="137"/>
      <c r="B235" s="12">
        <v>5954024</v>
      </c>
      <c r="C235" s="13" t="s">
        <v>243</v>
      </c>
      <c r="D235" s="85">
        <v>1</v>
      </c>
      <c r="E235" s="86">
        <v>2</v>
      </c>
      <c r="F235" s="86">
        <v>0</v>
      </c>
      <c r="G235" s="86">
        <v>3</v>
      </c>
      <c r="H235" s="14">
        <f t="shared" si="11"/>
        <v>33.333333333333336</v>
      </c>
      <c r="I235" s="15">
        <f t="shared" si="9"/>
        <v>66.666666666666671</v>
      </c>
      <c r="J235" s="16">
        <f t="shared" si="10"/>
        <v>0</v>
      </c>
      <c r="M235" s="11"/>
    </row>
    <row r="236" spans="1:13">
      <c r="A236" s="137"/>
      <c r="B236" s="12">
        <v>5954028</v>
      </c>
      <c r="C236" s="13" t="s">
        <v>244</v>
      </c>
      <c r="D236" s="85" t="s">
        <v>23</v>
      </c>
      <c r="E236" s="86" t="s">
        <v>23</v>
      </c>
      <c r="F236" s="86" t="s">
        <v>23</v>
      </c>
      <c r="G236" s="86" t="s">
        <v>23</v>
      </c>
      <c r="H236" s="14" t="s">
        <v>23</v>
      </c>
      <c r="I236" s="15" t="s">
        <v>23</v>
      </c>
      <c r="J236" s="16" t="s">
        <v>23</v>
      </c>
      <c r="M236" s="11"/>
    </row>
    <row r="237" spans="1:13">
      <c r="A237" s="137"/>
      <c r="B237" s="12">
        <v>5954032</v>
      </c>
      <c r="C237" s="13" t="s">
        <v>245</v>
      </c>
      <c r="D237" s="85">
        <v>1</v>
      </c>
      <c r="E237" s="86">
        <v>1</v>
      </c>
      <c r="F237" s="86">
        <v>1</v>
      </c>
      <c r="G237" s="86">
        <v>3</v>
      </c>
      <c r="H237" s="14">
        <f t="shared" si="11"/>
        <v>33.333333333333336</v>
      </c>
      <c r="I237" s="15">
        <f t="shared" si="9"/>
        <v>33.333333333333336</v>
      </c>
      <c r="J237" s="16">
        <f t="shared" si="10"/>
        <v>33.333333333333336</v>
      </c>
      <c r="M237" s="11"/>
    </row>
    <row r="238" spans="1:13">
      <c r="A238" s="137"/>
      <c r="B238" s="12">
        <v>5954036</v>
      </c>
      <c r="C238" s="13" t="s">
        <v>246</v>
      </c>
      <c r="D238" s="85">
        <v>11</v>
      </c>
      <c r="E238" s="86">
        <v>9</v>
      </c>
      <c r="F238" s="86">
        <v>7</v>
      </c>
      <c r="G238" s="86">
        <v>27</v>
      </c>
      <c r="H238" s="14">
        <f t="shared" si="11"/>
        <v>40.74074074074074</v>
      </c>
      <c r="I238" s="15">
        <f t="shared" si="9"/>
        <v>33.333333333333336</v>
      </c>
      <c r="J238" s="16">
        <f t="shared" si="10"/>
        <v>25.925925925925927</v>
      </c>
      <c r="M238" s="11"/>
    </row>
    <row r="239" spans="1:13">
      <c r="A239" s="137"/>
      <c r="B239" s="12">
        <v>5958000</v>
      </c>
      <c r="C239" s="13" t="s">
        <v>247</v>
      </c>
      <c r="D239" s="85" t="s">
        <v>23</v>
      </c>
      <c r="E239" s="86" t="s">
        <v>23</v>
      </c>
      <c r="F239" s="86" t="s">
        <v>23</v>
      </c>
      <c r="G239" s="86" t="s">
        <v>23</v>
      </c>
      <c r="H239" s="14" t="s">
        <v>23</v>
      </c>
      <c r="I239" s="15" t="s">
        <v>23</v>
      </c>
      <c r="J239" s="16" t="s">
        <v>23</v>
      </c>
      <c r="M239" s="11"/>
    </row>
    <row r="240" spans="1:13">
      <c r="A240" s="137"/>
      <c r="B240" s="12">
        <v>5958004</v>
      </c>
      <c r="C240" s="13" t="s">
        <v>248</v>
      </c>
      <c r="D240" s="85">
        <v>7</v>
      </c>
      <c r="E240" s="86">
        <v>2</v>
      </c>
      <c r="F240" s="86">
        <v>0</v>
      </c>
      <c r="G240" s="86">
        <v>9</v>
      </c>
      <c r="H240" s="14">
        <f t="shared" si="11"/>
        <v>77.777777777777771</v>
      </c>
      <c r="I240" s="15">
        <f t="shared" si="9"/>
        <v>22.222222222222221</v>
      </c>
      <c r="J240" s="16">
        <f t="shared" si="10"/>
        <v>0</v>
      </c>
      <c r="M240" s="11"/>
    </row>
    <row r="241" spans="1:13">
      <c r="A241" s="137"/>
      <c r="B241" s="12">
        <v>5958040</v>
      </c>
      <c r="C241" s="13" t="s">
        <v>249</v>
      </c>
      <c r="D241" s="85">
        <v>2</v>
      </c>
      <c r="E241" s="86">
        <v>0</v>
      </c>
      <c r="F241" s="86">
        <v>0</v>
      </c>
      <c r="G241" s="86">
        <v>2</v>
      </c>
      <c r="H241" s="14">
        <f t="shared" si="11"/>
        <v>100</v>
      </c>
      <c r="I241" s="15">
        <f t="shared" si="9"/>
        <v>0</v>
      </c>
      <c r="J241" s="16">
        <f t="shared" si="10"/>
        <v>0</v>
      </c>
      <c r="M241" s="11"/>
    </row>
    <row r="242" spans="1:13">
      <c r="A242" s="137"/>
      <c r="B242" s="12">
        <v>5958044</v>
      </c>
      <c r="C242" s="13" t="s">
        <v>250</v>
      </c>
      <c r="D242" s="85">
        <v>6</v>
      </c>
      <c r="E242" s="86">
        <v>0</v>
      </c>
      <c r="F242" s="86">
        <v>0</v>
      </c>
      <c r="G242" s="86">
        <v>6</v>
      </c>
      <c r="H242" s="14">
        <f t="shared" si="11"/>
        <v>100</v>
      </c>
      <c r="I242" s="15">
        <f t="shared" si="9"/>
        <v>0</v>
      </c>
      <c r="J242" s="16">
        <f t="shared" si="10"/>
        <v>0</v>
      </c>
      <c r="M242" s="11"/>
    </row>
    <row r="243" spans="1:13">
      <c r="A243" s="137"/>
      <c r="B243" s="12">
        <v>5962000</v>
      </c>
      <c r="C243" s="13" t="s">
        <v>251</v>
      </c>
      <c r="D243" s="85">
        <v>13</v>
      </c>
      <c r="E243" s="86">
        <v>3</v>
      </c>
      <c r="F243" s="86">
        <v>1</v>
      </c>
      <c r="G243" s="86">
        <v>17</v>
      </c>
      <c r="H243" s="14">
        <f t="shared" si="11"/>
        <v>76.470588235294116</v>
      </c>
      <c r="I243" s="15">
        <f t="shared" si="9"/>
        <v>17.647058823529413</v>
      </c>
      <c r="J243" s="16">
        <f t="shared" si="10"/>
        <v>5.882352941176471</v>
      </c>
      <c r="M243" s="11"/>
    </row>
    <row r="244" spans="1:13">
      <c r="A244" s="137"/>
      <c r="B244" s="12">
        <v>5962004</v>
      </c>
      <c r="C244" s="13" t="s">
        <v>252</v>
      </c>
      <c r="D244" s="85" t="s">
        <v>23</v>
      </c>
      <c r="E244" s="86" t="s">
        <v>23</v>
      </c>
      <c r="F244" s="86" t="s">
        <v>23</v>
      </c>
      <c r="G244" s="86" t="s">
        <v>23</v>
      </c>
      <c r="H244" s="14" t="s">
        <v>23</v>
      </c>
      <c r="I244" s="15" t="s">
        <v>23</v>
      </c>
      <c r="J244" s="16" t="s">
        <v>23</v>
      </c>
      <c r="M244" s="11"/>
    </row>
    <row r="245" spans="1:13">
      <c r="A245" s="137"/>
      <c r="B245" s="12">
        <v>5962016</v>
      </c>
      <c r="C245" s="13" t="s">
        <v>253</v>
      </c>
      <c r="D245" s="85">
        <v>1</v>
      </c>
      <c r="E245" s="86">
        <v>1</v>
      </c>
      <c r="F245" s="86">
        <v>0</v>
      </c>
      <c r="G245" s="86">
        <v>2</v>
      </c>
      <c r="H245" s="14">
        <f t="shared" si="11"/>
        <v>50</v>
      </c>
      <c r="I245" s="15">
        <f t="shared" si="9"/>
        <v>50</v>
      </c>
      <c r="J245" s="16">
        <f t="shared" si="10"/>
        <v>0</v>
      </c>
      <c r="M245" s="11"/>
    </row>
    <row r="246" spans="1:13">
      <c r="A246" s="137"/>
      <c r="B246" s="12">
        <v>5962024</v>
      </c>
      <c r="C246" s="13" t="s">
        <v>254</v>
      </c>
      <c r="D246" s="85">
        <v>16</v>
      </c>
      <c r="E246" s="86">
        <v>18</v>
      </c>
      <c r="F246" s="86">
        <v>4</v>
      </c>
      <c r="G246" s="86">
        <v>38</v>
      </c>
      <c r="H246" s="14">
        <f t="shared" si="11"/>
        <v>42.10526315789474</v>
      </c>
      <c r="I246" s="15">
        <f t="shared" si="9"/>
        <v>47.368421052631582</v>
      </c>
      <c r="J246" s="16">
        <f t="shared" si="10"/>
        <v>10.526315789473685</v>
      </c>
      <c r="M246" s="11"/>
    </row>
    <row r="247" spans="1:13">
      <c r="A247" s="137"/>
      <c r="B247" s="12">
        <v>5962032</v>
      </c>
      <c r="C247" s="13" t="s">
        <v>255</v>
      </c>
      <c r="D247" s="85">
        <v>11</v>
      </c>
      <c r="E247" s="86">
        <v>11</v>
      </c>
      <c r="F247" s="86">
        <v>2</v>
      </c>
      <c r="G247" s="86">
        <v>24</v>
      </c>
      <c r="H247" s="14">
        <f t="shared" si="11"/>
        <v>45.833333333333336</v>
      </c>
      <c r="I247" s="15">
        <f t="shared" si="9"/>
        <v>45.833333333333336</v>
      </c>
      <c r="J247" s="16">
        <f t="shared" si="10"/>
        <v>8.3333333333333339</v>
      </c>
      <c r="M247" s="11"/>
    </row>
    <row r="248" spans="1:13">
      <c r="A248" s="137"/>
      <c r="B248" s="12">
        <v>5962040</v>
      </c>
      <c r="C248" s="13" t="s">
        <v>256</v>
      </c>
      <c r="D248" s="85">
        <v>14</v>
      </c>
      <c r="E248" s="86">
        <v>27</v>
      </c>
      <c r="F248" s="86">
        <v>5</v>
      </c>
      <c r="G248" s="86">
        <v>46</v>
      </c>
      <c r="H248" s="14">
        <f t="shared" si="11"/>
        <v>30.434782608695652</v>
      </c>
      <c r="I248" s="15">
        <f t="shared" si="9"/>
        <v>58.695652173913047</v>
      </c>
      <c r="J248" s="16">
        <f t="shared" si="10"/>
        <v>10.869565217391305</v>
      </c>
      <c r="M248" s="11"/>
    </row>
    <row r="249" spans="1:13">
      <c r="A249" s="137"/>
      <c r="B249" s="12">
        <v>5962052</v>
      </c>
      <c r="C249" s="13" t="s">
        <v>257</v>
      </c>
      <c r="D249" s="85">
        <v>1</v>
      </c>
      <c r="E249" s="86">
        <v>2</v>
      </c>
      <c r="F249" s="86">
        <v>1</v>
      </c>
      <c r="G249" s="86">
        <v>4</v>
      </c>
      <c r="H249" s="14">
        <f t="shared" si="11"/>
        <v>25</v>
      </c>
      <c r="I249" s="15">
        <f t="shared" si="9"/>
        <v>50</v>
      </c>
      <c r="J249" s="16">
        <f t="shared" si="10"/>
        <v>25</v>
      </c>
      <c r="M249" s="11"/>
    </row>
    <row r="250" spans="1:13">
      <c r="A250" s="137"/>
      <c r="B250" s="12">
        <v>5962060</v>
      </c>
      <c r="C250" s="13" t="s">
        <v>258</v>
      </c>
      <c r="D250" s="85" t="s">
        <v>23</v>
      </c>
      <c r="E250" s="86" t="s">
        <v>23</v>
      </c>
      <c r="F250" s="86" t="s">
        <v>23</v>
      </c>
      <c r="G250" s="86" t="s">
        <v>23</v>
      </c>
      <c r="H250" s="14" t="s">
        <v>23</v>
      </c>
      <c r="I250" s="15" t="s">
        <v>23</v>
      </c>
      <c r="J250" s="16" t="s">
        <v>23</v>
      </c>
      <c r="M250" s="11"/>
    </row>
    <row r="251" spans="1:13">
      <c r="A251" s="137"/>
      <c r="B251" s="12">
        <v>5966000</v>
      </c>
      <c r="C251" s="13" t="s">
        <v>259</v>
      </c>
      <c r="D251" s="85">
        <v>1</v>
      </c>
      <c r="E251" s="86">
        <v>0</v>
      </c>
      <c r="F251" s="86">
        <v>0</v>
      </c>
      <c r="G251" s="86">
        <v>1</v>
      </c>
      <c r="H251" s="14">
        <f t="shared" si="11"/>
        <v>100</v>
      </c>
      <c r="I251" s="15">
        <f t="shared" si="9"/>
        <v>0</v>
      </c>
      <c r="J251" s="16">
        <f t="shared" si="10"/>
        <v>0</v>
      </c>
      <c r="M251" s="11"/>
    </row>
    <row r="252" spans="1:13">
      <c r="A252" s="137"/>
      <c r="B252" s="12">
        <v>5970000</v>
      </c>
      <c r="C252" s="13" t="s">
        <v>260</v>
      </c>
      <c r="D252" s="85">
        <v>5</v>
      </c>
      <c r="E252" s="86">
        <v>6</v>
      </c>
      <c r="F252" s="86">
        <v>2</v>
      </c>
      <c r="G252" s="86">
        <v>13</v>
      </c>
      <c r="H252" s="14">
        <f t="shared" si="11"/>
        <v>38.46153846153846</v>
      </c>
      <c r="I252" s="15">
        <f t="shared" si="9"/>
        <v>46.153846153846153</v>
      </c>
      <c r="J252" s="16">
        <f t="shared" si="10"/>
        <v>15.384615384615385</v>
      </c>
      <c r="M252" s="11"/>
    </row>
    <row r="253" spans="1:13">
      <c r="A253" s="137"/>
      <c r="B253" s="12">
        <v>5970040</v>
      </c>
      <c r="C253" s="13" t="s">
        <v>261</v>
      </c>
      <c r="D253" s="85">
        <v>12</v>
      </c>
      <c r="E253" s="86">
        <v>2</v>
      </c>
      <c r="F253" s="86">
        <v>9</v>
      </c>
      <c r="G253" s="86">
        <v>23</v>
      </c>
      <c r="H253" s="14">
        <f t="shared" si="11"/>
        <v>52.173913043478258</v>
      </c>
      <c r="I253" s="15">
        <f t="shared" si="9"/>
        <v>8.695652173913043</v>
      </c>
      <c r="J253" s="16">
        <f t="shared" si="10"/>
        <v>39.130434782608695</v>
      </c>
      <c r="M253" s="11"/>
    </row>
    <row r="254" spans="1:13">
      <c r="A254" s="137"/>
      <c r="B254" s="12">
        <v>5974000</v>
      </c>
      <c r="C254" s="13" t="s">
        <v>262</v>
      </c>
      <c r="D254" s="85">
        <v>19</v>
      </c>
      <c r="E254" s="86">
        <v>20</v>
      </c>
      <c r="F254" s="86">
        <v>9</v>
      </c>
      <c r="G254" s="86">
        <v>48</v>
      </c>
      <c r="H254" s="14">
        <f t="shared" si="11"/>
        <v>39.583333333333336</v>
      </c>
      <c r="I254" s="15">
        <f t="shared" si="9"/>
        <v>41.666666666666664</v>
      </c>
      <c r="J254" s="16">
        <f t="shared" si="10"/>
        <v>18.75</v>
      </c>
      <c r="M254" s="11"/>
    </row>
    <row r="255" spans="1:13">
      <c r="A255" s="137"/>
      <c r="B255" s="12">
        <v>5974028</v>
      </c>
      <c r="C255" s="13" t="s">
        <v>263</v>
      </c>
      <c r="D255" s="85">
        <v>0</v>
      </c>
      <c r="E255" s="86">
        <v>9</v>
      </c>
      <c r="F255" s="86">
        <v>3</v>
      </c>
      <c r="G255" s="86">
        <v>12</v>
      </c>
      <c r="H255" s="14">
        <f t="shared" si="11"/>
        <v>0</v>
      </c>
      <c r="I255" s="15">
        <f t="shared" si="9"/>
        <v>75</v>
      </c>
      <c r="J255" s="16">
        <f t="shared" si="10"/>
        <v>25</v>
      </c>
      <c r="M255" s="11"/>
    </row>
    <row r="256" spans="1:13">
      <c r="A256" s="137"/>
      <c r="B256" s="12">
        <v>5974040</v>
      </c>
      <c r="C256" s="13" t="s">
        <v>264</v>
      </c>
      <c r="D256" s="85">
        <v>1</v>
      </c>
      <c r="E256" s="86">
        <v>5</v>
      </c>
      <c r="F256" s="86">
        <v>3</v>
      </c>
      <c r="G256" s="86">
        <v>9</v>
      </c>
      <c r="H256" s="14">
        <f t="shared" si="11"/>
        <v>11.111111111111111</v>
      </c>
      <c r="I256" s="15">
        <f t="shared" si="9"/>
        <v>55.555555555555557</v>
      </c>
      <c r="J256" s="16">
        <f t="shared" si="10"/>
        <v>33.333333333333336</v>
      </c>
      <c r="M256" s="11"/>
    </row>
    <row r="257" spans="1:13">
      <c r="A257" s="137"/>
      <c r="B257" s="12">
        <v>5974044</v>
      </c>
      <c r="C257" s="13" t="s">
        <v>265</v>
      </c>
      <c r="D257" s="85" t="s">
        <v>23</v>
      </c>
      <c r="E257" s="86" t="s">
        <v>23</v>
      </c>
      <c r="F257" s="86" t="s">
        <v>23</v>
      </c>
      <c r="G257" s="86" t="s">
        <v>23</v>
      </c>
      <c r="H257" s="14" t="s">
        <v>23</v>
      </c>
      <c r="I257" s="15" t="s">
        <v>23</v>
      </c>
      <c r="J257" s="16" t="s">
        <v>23</v>
      </c>
      <c r="M257" s="11"/>
    </row>
    <row r="258" spans="1:13">
      <c r="A258" s="137"/>
      <c r="B258" s="12">
        <v>5978000</v>
      </c>
      <c r="C258" s="13" t="s">
        <v>266</v>
      </c>
      <c r="D258" s="85">
        <v>2</v>
      </c>
      <c r="E258" s="86">
        <v>5</v>
      </c>
      <c r="F258" s="86">
        <v>5</v>
      </c>
      <c r="G258" s="86">
        <v>12</v>
      </c>
      <c r="H258" s="14">
        <f t="shared" si="11"/>
        <v>16.666666666666668</v>
      </c>
      <c r="I258" s="15">
        <f t="shared" si="9"/>
        <v>41.666666666666664</v>
      </c>
      <c r="J258" s="16">
        <f t="shared" si="10"/>
        <v>41.666666666666664</v>
      </c>
      <c r="M258" s="11"/>
    </row>
    <row r="259" spans="1:13">
      <c r="A259" s="137"/>
      <c r="B259" s="12">
        <v>5978004</v>
      </c>
      <c r="C259" s="13" t="s">
        <v>267</v>
      </c>
      <c r="D259" s="85">
        <v>14</v>
      </c>
      <c r="E259" s="86">
        <v>4</v>
      </c>
      <c r="F259" s="86">
        <v>1</v>
      </c>
      <c r="G259" s="86">
        <v>19</v>
      </c>
      <c r="H259" s="14">
        <f t="shared" si="11"/>
        <v>73.684210526315795</v>
      </c>
      <c r="I259" s="15">
        <f t="shared" si="9"/>
        <v>21.05263157894737</v>
      </c>
      <c r="J259" s="16">
        <f t="shared" si="10"/>
        <v>5.2631578947368425</v>
      </c>
      <c r="M259" s="11"/>
    </row>
    <row r="260" spans="1:13">
      <c r="A260" s="137"/>
      <c r="B260" s="12">
        <v>5978020</v>
      </c>
      <c r="C260" s="13" t="s">
        <v>268</v>
      </c>
      <c r="D260" s="85">
        <v>4</v>
      </c>
      <c r="E260" s="86">
        <v>1</v>
      </c>
      <c r="F260" s="86">
        <v>0</v>
      </c>
      <c r="G260" s="86">
        <v>5</v>
      </c>
      <c r="H260" s="14">
        <f t="shared" si="11"/>
        <v>80</v>
      </c>
      <c r="I260" s="15">
        <f t="shared" si="9"/>
        <v>20</v>
      </c>
      <c r="J260" s="16">
        <f t="shared" si="10"/>
        <v>0</v>
      </c>
      <c r="M260" s="11"/>
    </row>
    <row r="261" spans="1:13">
      <c r="A261" s="137"/>
      <c r="B261" s="12">
        <v>5978024</v>
      </c>
      <c r="C261" s="13" t="s">
        <v>269</v>
      </c>
      <c r="D261" s="85">
        <v>8</v>
      </c>
      <c r="E261" s="86">
        <v>2</v>
      </c>
      <c r="F261" s="86">
        <v>0</v>
      </c>
      <c r="G261" s="86">
        <v>10</v>
      </c>
      <c r="H261" s="14">
        <f t="shared" si="11"/>
        <v>80</v>
      </c>
      <c r="I261" s="15">
        <f t="shared" si="9"/>
        <v>20</v>
      </c>
      <c r="J261" s="16">
        <f t="shared" si="10"/>
        <v>0</v>
      </c>
      <c r="M261" s="11"/>
    </row>
    <row r="262" spans="1:13">
      <c r="A262" s="137"/>
      <c r="B262" s="12">
        <v>5978028</v>
      </c>
      <c r="C262" s="13" t="s">
        <v>270</v>
      </c>
      <c r="D262" s="85">
        <v>6</v>
      </c>
      <c r="E262" s="86">
        <v>5</v>
      </c>
      <c r="F262" s="86">
        <v>1</v>
      </c>
      <c r="G262" s="86">
        <v>12</v>
      </c>
      <c r="H262" s="14">
        <f t="shared" si="11"/>
        <v>50</v>
      </c>
      <c r="I262" s="15">
        <f t="shared" ref="I262:I324" si="12">E262*100/G262</f>
        <v>41.666666666666664</v>
      </c>
      <c r="J262" s="16">
        <f t="shared" ref="J262:J324" si="13">F262*100/G262</f>
        <v>8.3333333333333339</v>
      </c>
      <c r="M262" s="11"/>
    </row>
    <row r="263" spans="1:13">
      <c r="A263" s="137"/>
      <c r="B263" s="12">
        <v>5978032</v>
      </c>
      <c r="C263" s="13" t="s">
        <v>271</v>
      </c>
      <c r="D263" s="85">
        <v>12</v>
      </c>
      <c r="E263" s="86">
        <v>3</v>
      </c>
      <c r="F263" s="86">
        <v>5</v>
      </c>
      <c r="G263" s="86">
        <v>20</v>
      </c>
      <c r="H263" s="14">
        <f t="shared" ref="H263:H326" si="14">D263*100/G263</f>
        <v>60</v>
      </c>
      <c r="I263" s="15">
        <f t="shared" si="12"/>
        <v>15</v>
      </c>
      <c r="J263" s="16">
        <f t="shared" si="13"/>
        <v>25</v>
      </c>
      <c r="M263" s="11"/>
    </row>
    <row r="264" spans="1:13">
      <c r="A264" s="137"/>
      <c r="B264" s="12">
        <v>5978036</v>
      </c>
      <c r="C264" s="13" t="s">
        <v>272</v>
      </c>
      <c r="D264" s="85">
        <v>0</v>
      </c>
      <c r="E264" s="86">
        <v>0</v>
      </c>
      <c r="F264" s="86">
        <v>1</v>
      </c>
      <c r="G264" s="86">
        <v>1</v>
      </c>
      <c r="H264" s="14">
        <f t="shared" si="14"/>
        <v>0</v>
      </c>
      <c r="I264" s="15">
        <f t="shared" si="12"/>
        <v>0</v>
      </c>
      <c r="J264" s="16">
        <f t="shared" si="13"/>
        <v>100</v>
      </c>
      <c r="M264" s="11"/>
    </row>
    <row r="265" spans="1:13">
      <c r="A265" s="138"/>
      <c r="B265" s="17">
        <v>5978040</v>
      </c>
      <c r="C265" s="18" t="s">
        <v>273</v>
      </c>
      <c r="D265" s="87">
        <v>1</v>
      </c>
      <c r="E265" s="88">
        <v>0</v>
      </c>
      <c r="F265" s="88">
        <v>1</v>
      </c>
      <c r="G265" s="88">
        <v>2</v>
      </c>
      <c r="H265" s="19">
        <f t="shared" si="14"/>
        <v>50</v>
      </c>
      <c r="I265" s="20">
        <f t="shared" si="12"/>
        <v>0</v>
      </c>
      <c r="J265" s="21">
        <f t="shared" si="13"/>
        <v>50</v>
      </c>
      <c r="M265" s="11"/>
    </row>
    <row r="266" spans="1:13">
      <c r="A266" s="141" t="s">
        <v>274</v>
      </c>
      <c r="B266">
        <v>6411000</v>
      </c>
      <c r="C266" s="37" t="s">
        <v>275</v>
      </c>
      <c r="D266" s="68">
        <v>6</v>
      </c>
      <c r="E266" s="69">
        <v>13</v>
      </c>
      <c r="F266" s="70">
        <v>8</v>
      </c>
      <c r="G266" s="71">
        <v>27</v>
      </c>
      <c r="H266" s="38">
        <f t="shared" si="14"/>
        <v>22.222222222222221</v>
      </c>
      <c r="I266" s="39">
        <f t="shared" si="12"/>
        <v>48.148148148148145</v>
      </c>
      <c r="J266" s="40">
        <f t="shared" si="13"/>
        <v>29.62962962962963</v>
      </c>
      <c r="M266" s="11"/>
    </row>
    <row r="267" spans="1:13">
      <c r="A267" s="141"/>
      <c r="B267">
        <v>6412000</v>
      </c>
      <c r="C267" s="42" t="s">
        <v>276</v>
      </c>
      <c r="D267" s="75">
        <v>28</v>
      </c>
      <c r="E267" s="76">
        <v>12</v>
      </c>
      <c r="F267" s="77">
        <v>44</v>
      </c>
      <c r="G267" s="78">
        <v>84</v>
      </c>
      <c r="H267" s="38">
        <f t="shared" si="14"/>
        <v>33.333333333333336</v>
      </c>
      <c r="I267" s="39">
        <f t="shared" si="12"/>
        <v>14.285714285714286</v>
      </c>
      <c r="J267" s="40">
        <f t="shared" si="13"/>
        <v>52.38095238095238</v>
      </c>
      <c r="M267" s="11"/>
    </row>
    <row r="268" spans="1:13">
      <c r="A268" s="141"/>
      <c r="B268">
        <v>6413000</v>
      </c>
      <c r="C268" s="42" t="s">
        <v>277</v>
      </c>
      <c r="D268" s="75">
        <v>0</v>
      </c>
      <c r="E268" s="76">
        <v>5</v>
      </c>
      <c r="F268" s="77">
        <v>45</v>
      </c>
      <c r="G268" s="78">
        <v>50</v>
      </c>
      <c r="H268" s="38">
        <f t="shared" si="14"/>
        <v>0</v>
      </c>
      <c r="I268" s="39">
        <f t="shared" si="12"/>
        <v>10</v>
      </c>
      <c r="J268" s="40">
        <f t="shared" si="13"/>
        <v>90</v>
      </c>
      <c r="M268" s="11"/>
    </row>
    <row r="269" spans="1:13">
      <c r="A269" s="141"/>
      <c r="B269">
        <v>6414000</v>
      </c>
      <c r="C269" s="42" t="s">
        <v>278</v>
      </c>
      <c r="D269" s="75">
        <v>7</v>
      </c>
      <c r="E269" s="76">
        <v>4</v>
      </c>
      <c r="F269" s="77">
        <v>1</v>
      </c>
      <c r="G269" s="78">
        <v>12</v>
      </c>
      <c r="H269" s="38">
        <f t="shared" si="14"/>
        <v>58.333333333333336</v>
      </c>
      <c r="I269" s="39">
        <f t="shared" si="12"/>
        <v>33.333333333333336</v>
      </c>
      <c r="J269" s="40">
        <f t="shared" si="13"/>
        <v>8.3333333333333339</v>
      </c>
      <c r="M269" s="11"/>
    </row>
    <row r="270" spans="1:13">
      <c r="A270" s="141"/>
      <c r="B270">
        <v>6431000</v>
      </c>
      <c r="C270" s="42" t="s">
        <v>279</v>
      </c>
      <c r="D270" s="75">
        <v>9</v>
      </c>
      <c r="E270" s="76">
        <v>3</v>
      </c>
      <c r="F270" s="77">
        <v>6</v>
      </c>
      <c r="G270" s="78">
        <v>18</v>
      </c>
      <c r="H270" s="38">
        <f t="shared" si="14"/>
        <v>50</v>
      </c>
      <c r="I270" s="39">
        <f t="shared" si="12"/>
        <v>16.666666666666668</v>
      </c>
      <c r="J270" s="40">
        <f t="shared" si="13"/>
        <v>33.333333333333336</v>
      </c>
      <c r="M270" s="11"/>
    </row>
    <row r="271" spans="1:13">
      <c r="A271" s="141"/>
      <c r="B271">
        <v>6432000</v>
      </c>
      <c r="C271" s="42" t="s">
        <v>280</v>
      </c>
      <c r="D271" s="75">
        <v>5</v>
      </c>
      <c r="E271" s="76">
        <v>2</v>
      </c>
      <c r="F271" s="77">
        <v>0</v>
      </c>
      <c r="G271" s="78">
        <v>7</v>
      </c>
      <c r="H271" s="38">
        <f t="shared" si="14"/>
        <v>71.428571428571431</v>
      </c>
      <c r="I271" s="39">
        <f t="shared" si="12"/>
        <v>28.571428571428573</v>
      </c>
      <c r="J271" s="40">
        <f t="shared" si="13"/>
        <v>0</v>
      </c>
      <c r="M271" s="11"/>
    </row>
    <row r="272" spans="1:13">
      <c r="A272" s="141"/>
      <c r="B272">
        <v>6433000</v>
      </c>
      <c r="C272" s="42" t="s">
        <v>281</v>
      </c>
      <c r="D272" s="75">
        <v>7</v>
      </c>
      <c r="E272" s="76">
        <v>3</v>
      </c>
      <c r="F272" s="77">
        <v>2</v>
      </c>
      <c r="G272" s="78">
        <v>12</v>
      </c>
      <c r="H272" s="38">
        <f t="shared" si="14"/>
        <v>58.333333333333336</v>
      </c>
      <c r="I272" s="39">
        <f t="shared" si="12"/>
        <v>25</v>
      </c>
      <c r="J272" s="40">
        <f t="shared" si="13"/>
        <v>16.666666666666668</v>
      </c>
      <c r="M272" s="11"/>
    </row>
    <row r="273" spans="1:13">
      <c r="A273" s="141"/>
      <c r="B273">
        <v>6433012</v>
      </c>
      <c r="C273" s="42" t="s">
        <v>282</v>
      </c>
      <c r="D273" s="75">
        <v>1</v>
      </c>
      <c r="E273" s="79">
        <v>0</v>
      </c>
      <c r="F273" s="79">
        <v>0</v>
      </c>
      <c r="G273" s="78">
        <v>1</v>
      </c>
      <c r="H273" s="38">
        <f t="shared" si="14"/>
        <v>100</v>
      </c>
      <c r="I273" s="39">
        <f t="shared" si="12"/>
        <v>0</v>
      </c>
      <c r="J273" s="40">
        <f t="shared" si="13"/>
        <v>0</v>
      </c>
      <c r="M273" s="11"/>
    </row>
    <row r="274" spans="1:13">
      <c r="A274" s="141"/>
      <c r="B274">
        <v>6434000</v>
      </c>
      <c r="C274" s="42" t="s">
        <v>283</v>
      </c>
      <c r="D274" s="75">
        <v>1</v>
      </c>
      <c r="E274" s="76">
        <v>3</v>
      </c>
      <c r="F274" s="77">
        <v>0</v>
      </c>
      <c r="G274" s="78">
        <v>4</v>
      </c>
      <c r="H274" s="38">
        <f t="shared" si="14"/>
        <v>25</v>
      </c>
      <c r="I274" s="39">
        <f t="shared" si="12"/>
        <v>75</v>
      </c>
      <c r="J274" s="40">
        <f t="shared" si="13"/>
        <v>0</v>
      </c>
      <c r="M274" s="11"/>
    </row>
    <row r="275" spans="1:13">
      <c r="A275" s="141"/>
      <c r="B275">
        <v>6434001</v>
      </c>
      <c r="C275" s="42" t="s">
        <v>284</v>
      </c>
      <c r="D275" s="75">
        <v>0</v>
      </c>
      <c r="E275" s="76">
        <v>7</v>
      </c>
      <c r="F275" s="77">
        <v>1</v>
      </c>
      <c r="G275" s="78">
        <v>8</v>
      </c>
      <c r="H275" s="38">
        <f t="shared" si="14"/>
        <v>0</v>
      </c>
      <c r="I275" s="39">
        <f t="shared" si="12"/>
        <v>87.5</v>
      </c>
      <c r="J275" s="40">
        <f t="shared" si="13"/>
        <v>12.5</v>
      </c>
      <c r="M275" s="11"/>
    </row>
    <row r="276" spans="1:13">
      <c r="A276" s="141"/>
      <c r="B276">
        <v>6435000</v>
      </c>
      <c r="C276" s="42" t="s">
        <v>285</v>
      </c>
      <c r="D276" s="75">
        <v>3</v>
      </c>
      <c r="E276" s="76">
        <v>2</v>
      </c>
      <c r="F276" s="77">
        <v>1</v>
      </c>
      <c r="G276" s="78">
        <v>6</v>
      </c>
      <c r="H276" s="38">
        <f t="shared" si="14"/>
        <v>50</v>
      </c>
      <c r="I276" s="39">
        <f t="shared" si="12"/>
        <v>33.333333333333336</v>
      </c>
      <c r="J276" s="40">
        <f t="shared" si="13"/>
        <v>16.666666666666668</v>
      </c>
      <c r="M276" s="11"/>
    </row>
    <row r="277" spans="1:13">
      <c r="A277" s="141"/>
      <c r="B277">
        <v>6435014</v>
      </c>
      <c r="C277" s="42" t="s">
        <v>286</v>
      </c>
      <c r="D277" s="75" t="s">
        <v>23</v>
      </c>
      <c r="E277" s="76" t="s">
        <v>23</v>
      </c>
      <c r="F277" s="77" t="s">
        <v>23</v>
      </c>
      <c r="G277" s="78" t="s">
        <v>23</v>
      </c>
      <c r="H277" s="38" t="s">
        <v>23</v>
      </c>
      <c r="I277" s="39" t="s">
        <v>23</v>
      </c>
      <c r="J277" s="40" t="s">
        <v>23</v>
      </c>
      <c r="M277" s="11"/>
    </row>
    <row r="278" spans="1:13">
      <c r="A278" s="141"/>
      <c r="B278">
        <v>6436000</v>
      </c>
      <c r="C278" s="42" t="s">
        <v>287</v>
      </c>
      <c r="D278" s="75">
        <v>24</v>
      </c>
      <c r="E278" s="76">
        <v>17</v>
      </c>
      <c r="F278" s="77">
        <v>7</v>
      </c>
      <c r="G278" s="78">
        <v>48</v>
      </c>
      <c r="H278" s="38">
        <f t="shared" si="14"/>
        <v>50</v>
      </c>
      <c r="I278" s="39">
        <f t="shared" si="12"/>
        <v>35.416666666666664</v>
      </c>
      <c r="J278" s="40">
        <f t="shared" si="13"/>
        <v>14.583333333333334</v>
      </c>
      <c r="M278" s="11"/>
    </row>
    <row r="279" spans="1:13">
      <c r="A279" s="141"/>
      <c r="B279">
        <v>6437000</v>
      </c>
      <c r="C279" s="42" t="s">
        <v>288</v>
      </c>
      <c r="D279" s="75">
        <v>1</v>
      </c>
      <c r="E279" s="76">
        <v>1</v>
      </c>
      <c r="F279" s="77">
        <v>0</v>
      </c>
      <c r="G279" s="78">
        <v>2</v>
      </c>
      <c r="H279" s="38">
        <f t="shared" si="14"/>
        <v>50</v>
      </c>
      <c r="I279" s="39">
        <f t="shared" si="12"/>
        <v>50</v>
      </c>
      <c r="J279" s="40">
        <f t="shared" si="13"/>
        <v>0</v>
      </c>
      <c r="M279" s="11"/>
    </row>
    <row r="280" spans="1:13">
      <c r="A280" s="141"/>
      <c r="B280">
        <v>6438000</v>
      </c>
      <c r="C280" s="42" t="s">
        <v>289</v>
      </c>
      <c r="D280" s="75">
        <v>10</v>
      </c>
      <c r="E280" s="76">
        <v>3</v>
      </c>
      <c r="F280" s="77">
        <v>7</v>
      </c>
      <c r="G280" s="78">
        <v>20</v>
      </c>
      <c r="H280" s="38">
        <f t="shared" si="14"/>
        <v>50</v>
      </c>
      <c r="I280" s="39">
        <f t="shared" si="12"/>
        <v>15</v>
      </c>
      <c r="J280" s="40">
        <f t="shared" si="13"/>
        <v>35</v>
      </c>
      <c r="M280" s="11"/>
    </row>
    <row r="281" spans="1:13">
      <c r="A281" s="141"/>
      <c r="B281">
        <v>6439000</v>
      </c>
      <c r="C281" s="42" t="s">
        <v>290</v>
      </c>
      <c r="D281" s="75">
        <v>11</v>
      </c>
      <c r="E281" s="76">
        <v>1</v>
      </c>
      <c r="F281" s="77">
        <v>5</v>
      </c>
      <c r="G281" s="78">
        <v>17</v>
      </c>
      <c r="H281" s="38">
        <f t="shared" si="14"/>
        <v>64.705882352941174</v>
      </c>
      <c r="I281" s="39">
        <f t="shared" si="12"/>
        <v>5.882352941176471</v>
      </c>
      <c r="J281" s="40">
        <f t="shared" si="13"/>
        <v>29.411764705882351</v>
      </c>
      <c r="M281" s="11"/>
    </row>
    <row r="282" spans="1:13">
      <c r="A282" s="141"/>
      <c r="B282">
        <v>6440000</v>
      </c>
      <c r="C282" s="42" t="s">
        <v>291</v>
      </c>
      <c r="D282" s="75">
        <v>4</v>
      </c>
      <c r="E282" s="76">
        <v>3</v>
      </c>
      <c r="F282" s="77">
        <v>4</v>
      </c>
      <c r="G282" s="78">
        <v>11</v>
      </c>
      <c r="H282" s="38">
        <f t="shared" si="14"/>
        <v>36.363636363636367</v>
      </c>
      <c r="I282" s="39">
        <f t="shared" si="12"/>
        <v>27.272727272727273</v>
      </c>
      <c r="J282" s="40">
        <f t="shared" si="13"/>
        <v>36.363636363636367</v>
      </c>
      <c r="M282" s="11"/>
    </row>
    <row r="283" spans="1:13">
      <c r="A283" s="141"/>
      <c r="B283">
        <v>6531000</v>
      </c>
      <c r="C283" s="42" t="s">
        <v>292</v>
      </c>
      <c r="D283" s="75">
        <v>1</v>
      </c>
      <c r="E283" s="76">
        <v>2</v>
      </c>
      <c r="F283" s="77">
        <v>0</v>
      </c>
      <c r="G283" s="78">
        <v>3</v>
      </c>
      <c r="H283" s="38">
        <f t="shared" si="14"/>
        <v>33.333333333333336</v>
      </c>
      <c r="I283" s="39">
        <f t="shared" si="12"/>
        <v>66.666666666666671</v>
      </c>
      <c r="J283" s="40">
        <f t="shared" si="13"/>
        <v>0</v>
      </c>
      <c r="M283" s="11"/>
    </row>
    <row r="284" spans="1:13">
      <c r="A284" s="141"/>
      <c r="B284">
        <v>6531005</v>
      </c>
      <c r="C284" s="42" t="s">
        <v>293</v>
      </c>
      <c r="D284" s="75" t="s">
        <v>23</v>
      </c>
      <c r="E284" s="76" t="s">
        <v>23</v>
      </c>
      <c r="F284" s="77" t="s">
        <v>23</v>
      </c>
      <c r="G284" s="78" t="s">
        <v>23</v>
      </c>
      <c r="H284" s="38" t="s">
        <v>23</v>
      </c>
      <c r="I284" s="39" t="s">
        <v>23</v>
      </c>
      <c r="J284" s="40" t="s">
        <v>23</v>
      </c>
      <c r="M284" s="11"/>
    </row>
    <row r="285" spans="1:13">
      <c r="A285" s="141"/>
      <c r="B285">
        <v>6532000</v>
      </c>
      <c r="C285" s="42" t="s">
        <v>294</v>
      </c>
      <c r="D285" s="75">
        <v>1</v>
      </c>
      <c r="E285" s="76">
        <v>0</v>
      </c>
      <c r="F285" s="77">
        <v>0</v>
      </c>
      <c r="G285" s="78">
        <v>1</v>
      </c>
      <c r="H285" s="38">
        <f t="shared" si="14"/>
        <v>100</v>
      </c>
      <c r="I285" s="39">
        <f t="shared" si="12"/>
        <v>0</v>
      </c>
      <c r="J285" s="40">
        <f t="shared" si="13"/>
        <v>0</v>
      </c>
      <c r="M285" s="11"/>
    </row>
    <row r="286" spans="1:13">
      <c r="A286" s="141"/>
      <c r="B286">
        <v>6532023</v>
      </c>
      <c r="C286" s="42" t="s">
        <v>295</v>
      </c>
      <c r="D286" s="75" t="s">
        <v>23</v>
      </c>
      <c r="E286" s="79" t="s">
        <v>23</v>
      </c>
      <c r="F286" s="79" t="s">
        <v>23</v>
      </c>
      <c r="G286" s="78" t="s">
        <v>23</v>
      </c>
      <c r="H286" s="38" t="s">
        <v>23</v>
      </c>
      <c r="I286" s="39" t="s">
        <v>23</v>
      </c>
      <c r="J286" s="40" t="s">
        <v>23</v>
      </c>
      <c r="M286" s="11"/>
    </row>
    <row r="287" spans="1:13">
      <c r="A287" s="141"/>
      <c r="B287">
        <v>6533000</v>
      </c>
      <c r="C287" s="42" t="s">
        <v>296</v>
      </c>
      <c r="D287" s="75">
        <v>5</v>
      </c>
      <c r="E287" s="79">
        <v>2</v>
      </c>
      <c r="F287" s="79">
        <v>0</v>
      </c>
      <c r="G287" s="78">
        <v>7</v>
      </c>
      <c r="H287" s="38">
        <f t="shared" si="14"/>
        <v>71.428571428571431</v>
      </c>
      <c r="I287" s="39">
        <f t="shared" si="12"/>
        <v>28.571428571428573</v>
      </c>
      <c r="J287" s="40">
        <f t="shared" si="13"/>
        <v>0</v>
      </c>
      <c r="M287" s="11"/>
    </row>
    <row r="288" spans="1:13">
      <c r="A288" s="141"/>
      <c r="B288">
        <v>6534000</v>
      </c>
      <c r="C288" s="42" t="s">
        <v>297</v>
      </c>
      <c r="D288" s="75">
        <v>1</v>
      </c>
      <c r="E288" s="76">
        <v>0</v>
      </c>
      <c r="F288" s="77">
        <v>2</v>
      </c>
      <c r="G288" s="78">
        <v>3</v>
      </c>
      <c r="H288" s="38">
        <f t="shared" si="14"/>
        <v>33.333333333333336</v>
      </c>
      <c r="I288" s="39">
        <f t="shared" si="12"/>
        <v>0</v>
      </c>
      <c r="J288" s="40">
        <f t="shared" si="13"/>
        <v>66.666666666666671</v>
      </c>
      <c r="M288" s="11"/>
    </row>
    <row r="289" spans="1:13">
      <c r="A289" s="141"/>
      <c r="B289">
        <v>6534014</v>
      </c>
      <c r="C289" s="42" t="s">
        <v>298</v>
      </c>
      <c r="D289" s="75">
        <v>2</v>
      </c>
      <c r="E289" s="76">
        <v>0</v>
      </c>
      <c r="F289" s="77">
        <v>0</v>
      </c>
      <c r="G289" s="78">
        <v>2</v>
      </c>
      <c r="H289" s="38">
        <f t="shared" si="14"/>
        <v>100</v>
      </c>
      <c r="I289" s="39">
        <f t="shared" si="12"/>
        <v>0</v>
      </c>
      <c r="J289" s="40">
        <f t="shared" si="13"/>
        <v>0</v>
      </c>
      <c r="M289" s="11"/>
    </row>
    <row r="290" spans="1:13">
      <c r="A290" s="141"/>
      <c r="B290">
        <v>6535000</v>
      </c>
      <c r="C290" s="42" t="s">
        <v>299</v>
      </c>
      <c r="D290" s="75">
        <v>5</v>
      </c>
      <c r="E290" s="79">
        <v>6</v>
      </c>
      <c r="F290" s="79">
        <v>0</v>
      </c>
      <c r="G290" s="78">
        <v>11</v>
      </c>
      <c r="H290" s="38">
        <f t="shared" si="14"/>
        <v>45.454545454545453</v>
      </c>
      <c r="I290" s="39">
        <f t="shared" si="12"/>
        <v>54.545454545454547</v>
      </c>
      <c r="J290" s="40">
        <f t="shared" si="13"/>
        <v>0</v>
      </c>
      <c r="M290" s="11"/>
    </row>
    <row r="291" spans="1:13">
      <c r="A291" s="141"/>
      <c r="B291">
        <v>6611000</v>
      </c>
      <c r="C291" s="42" t="s">
        <v>300</v>
      </c>
      <c r="D291" s="75">
        <v>6</v>
      </c>
      <c r="E291" s="76">
        <v>3</v>
      </c>
      <c r="F291" s="77">
        <v>5</v>
      </c>
      <c r="G291" s="78">
        <v>14</v>
      </c>
      <c r="H291" s="38">
        <f t="shared" si="14"/>
        <v>42.857142857142854</v>
      </c>
      <c r="I291" s="39">
        <f t="shared" si="12"/>
        <v>21.428571428571427</v>
      </c>
      <c r="J291" s="40">
        <f t="shared" si="13"/>
        <v>35.714285714285715</v>
      </c>
      <c r="M291" s="11"/>
    </row>
    <row r="292" spans="1:13">
      <c r="A292" s="141"/>
      <c r="B292">
        <v>6631000</v>
      </c>
      <c r="C292" s="42" t="s">
        <v>301</v>
      </c>
      <c r="D292" s="75">
        <v>18</v>
      </c>
      <c r="E292" s="76">
        <v>3</v>
      </c>
      <c r="F292" s="77">
        <v>1</v>
      </c>
      <c r="G292" s="78">
        <v>22</v>
      </c>
      <c r="H292" s="38">
        <f t="shared" si="14"/>
        <v>81.818181818181813</v>
      </c>
      <c r="I292" s="39">
        <f t="shared" si="12"/>
        <v>13.636363636363637</v>
      </c>
      <c r="J292" s="40">
        <f t="shared" si="13"/>
        <v>4.5454545454545459</v>
      </c>
      <c r="M292" s="11"/>
    </row>
    <row r="293" spans="1:13">
      <c r="A293" s="141"/>
      <c r="B293">
        <v>6631009</v>
      </c>
      <c r="C293" s="42" t="s">
        <v>302</v>
      </c>
      <c r="D293" s="75">
        <v>1</v>
      </c>
      <c r="E293" s="79">
        <v>4</v>
      </c>
      <c r="F293" s="79">
        <v>0</v>
      </c>
      <c r="G293" s="78">
        <v>5</v>
      </c>
      <c r="H293" s="43">
        <f t="shared" si="14"/>
        <v>20</v>
      </c>
      <c r="I293" s="39">
        <f t="shared" si="12"/>
        <v>80</v>
      </c>
      <c r="J293" s="40">
        <f t="shared" si="13"/>
        <v>0</v>
      </c>
      <c r="M293" s="11"/>
    </row>
    <row r="294" spans="1:13">
      <c r="A294" s="141"/>
      <c r="B294">
        <v>6632000</v>
      </c>
      <c r="C294" s="42" t="s">
        <v>303</v>
      </c>
      <c r="D294" s="75">
        <v>5</v>
      </c>
      <c r="E294" s="76">
        <v>0</v>
      </c>
      <c r="F294" s="77">
        <v>1</v>
      </c>
      <c r="G294" s="78">
        <v>6</v>
      </c>
      <c r="H294" s="38">
        <f t="shared" si="14"/>
        <v>83.333333333333329</v>
      </c>
      <c r="I294" s="39">
        <f t="shared" si="12"/>
        <v>0</v>
      </c>
      <c r="J294" s="40">
        <f t="shared" si="13"/>
        <v>16.666666666666668</v>
      </c>
      <c r="M294" s="11"/>
    </row>
    <row r="295" spans="1:13">
      <c r="A295" s="141"/>
      <c r="B295">
        <v>6633000</v>
      </c>
      <c r="C295" s="42" t="s">
        <v>304</v>
      </c>
      <c r="D295" s="75">
        <v>66</v>
      </c>
      <c r="E295" s="76">
        <v>38</v>
      </c>
      <c r="F295" s="77">
        <v>24</v>
      </c>
      <c r="G295" s="78">
        <v>128</v>
      </c>
      <c r="H295" s="38">
        <f t="shared" si="14"/>
        <v>51.5625</v>
      </c>
      <c r="I295" s="39">
        <f t="shared" si="12"/>
        <v>29.6875</v>
      </c>
      <c r="J295" s="40">
        <f t="shared" si="13"/>
        <v>18.75</v>
      </c>
      <c r="M295" s="11"/>
    </row>
    <row r="296" spans="1:13">
      <c r="A296" s="141"/>
      <c r="B296">
        <v>6634000</v>
      </c>
      <c r="C296" s="42" t="s">
        <v>305</v>
      </c>
      <c r="D296" s="75">
        <v>2</v>
      </c>
      <c r="E296" s="76">
        <v>0</v>
      </c>
      <c r="F296" s="77">
        <v>0</v>
      </c>
      <c r="G296" s="78">
        <v>2</v>
      </c>
      <c r="H296" s="38">
        <f t="shared" si="14"/>
        <v>100</v>
      </c>
      <c r="I296" s="39">
        <f t="shared" si="12"/>
        <v>0</v>
      </c>
      <c r="J296" s="40">
        <f t="shared" si="13"/>
        <v>0</v>
      </c>
      <c r="M296" s="11"/>
    </row>
    <row r="297" spans="1:13">
      <c r="A297" s="141"/>
      <c r="B297">
        <v>6635000</v>
      </c>
      <c r="C297" s="42" t="s">
        <v>306</v>
      </c>
      <c r="D297" s="75">
        <v>1</v>
      </c>
      <c r="E297" s="76">
        <v>2</v>
      </c>
      <c r="F297" s="77">
        <v>0</v>
      </c>
      <c r="G297" s="78">
        <v>3</v>
      </c>
      <c r="H297" s="38">
        <f t="shared" si="14"/>
        <v>33.333333333333336</v>
      </c>
      <c r="I297" s="39">
        <f t="shared" si="12"/>
        <v>66.666666666666671</v>
      </c>
      <c r="J297" s="40">
        <f t="shared" si="13"/>
        <v>0</v>
      </c>
      <c r="M297" s="11"/>
    </row>
    <row r="298" spans="1:13">
      <c r="A298" s="141"/>
      <c r="B298">
        <v>6636000</v>
      </c>
      <c r="C298" s="41" t="s">
        <v>307</v>
      </c>
      <c r="D298" s="72">
        <v>4</v>
      </c>
      <c r="E298" s="80">
        <v>0</v>
      </c>
      <c r="F298" s="81">
        <v>5</v>
      </c>
      <c r="G298" s="74">
        <v>9</v>
      </c>
      <c r="H298" s="61">
        <f t="shared" si="14"/>
        <v>44.444444444444443</v>
      </c>
      <c r="I298" s="62">
        <f t="shared" si="12"/>
        <v>0</v>
      </c>
      <c r="J298" s="63">
        <f t="shared" si="13"/>
        <v>55.555555555555557</v>
      </c>
      <c r="M298" s="11"/>
    </row>
    <row r="299" spans="1:13">
      <c r="A299" s="136" t="s">
        <v>308</v>
      </c>
      <c r="B299" s="6">
        <v>7111000</v>
      </c>
      <c r="C299" s="7" t="s">
        <v>309</v>
      </c>
      <c r="D299" s="83" t="s">
        <v>23</v>
      </c>
      <c r="E299" s="84" t="s">
        <v>23</v>
      </c>
      <c r="F299" s="84" t="s">
        <v>23</v>
      </c>
      <c r="G299" s="84" t="s">
        <v>23</v>
      </c>
      <c r="H299" s="30" t="s">
        <v>23</v>
      </c>
      <c r="I299" s="31" t="s">
        <v>23</v>
      </c>
      <c r="J299" s="32" t="s">
        <v>23</v>
      </c>
      <c r="K299" s="44"/>
      <c r="M299" s="11"/>
    </row>
    <row r="300" spans="1:13">
      <c r="A300" s="137"/>
      <c r="B300" s="12">
        <v>7131000</v>
      </c>
      <c r="C300" s="13" t="s">
        <v>310</v>
      </c>
      <c r="D300" s="85">
        <v>0</v>
      </c>
      <c r="E300" s="86">
        <v>1</v>
      </c>
      <c r="F300" s="86">
        <v>2</v>
      </c>
      <c r="G300" s="86">
        <v>3</v>
      </c>
      <c r="H300" s="14">
        <f t="shared" si="14"/>
        <v>0</v>
      </c>
      <c r="I300" s="15">
        <f t="shared" si="12"/>
        <v>33.333333333333336</v>
      </c>
      <c r="J300" s="16">
        <f t="shared" si="13"/>
        <v>66.666666666666671</v>
      </c>
      <c r="K300" s="44"/>
      <c r="M300" s="11"/>
    </row>
    <row r="301" spans="1:13">
      <c r="A301" s="137"/>
      <c r="B301" s="12">
        <v>7132000</v>
      </c>
      <c r="C301" s="13" t="s">
        <v>311</v>
      </c>
      <c r="D301" s="85">
        <v>3</v>
      </c>
      <c r="E301" s="86">
        <v>2</v>
      </c>
      <c r="F301" s="86">
        <v>0</v>
      </c>
      <c r="G301" s="86">
        <v>5</v>
      </c>
      <c r="H301" s="14">
        <f t="shared" si="14"/>
        <v>60</v>
      </c>
      <c r="I301" s="15">
        <f t="shared" si="12"/>
        <v>40</v>
      </c>
      <c r="J301" s="16">
        <f t="shared" si="13"/>
        <v>0</v>
      </c>
      <c r="K301" s="44"/>
      <c r="M301" s="11"/>
    </row>
    <row r="302" spans="1:13">
      <c r="A302" s="137"/>
      <c r="B302" s="12">
        <v>7133000</v>
      </c>
      <c r="C302" s="13" t="s">
        <v>312</v>
      </c>
      <c r="D302" s="85" t="s">
        <v>23</v>
      </c>
      <c r="E302" s="86" t="s">
        <v>23</v>
      </c>
      <c r="F302" s="86" t="s">
        <v>23</v>
      </c>
      <c r="G302" s="86" t="s">
        <v>23</v>
      </c>
      <c r="H302" s="14" t="s">
        <v>23</v>
      </c>
      <c r="I302" s="15" t="s">
        <v>23</v>
      </c>
      <c r="J302" s="16" t="s">
        <v>23</v>
      </c>
      <c r="K302" s="44"/>
      <c r="M302" s="11"/>
    </row>
    <row r="303" spans="1:13">
      <c r="A303" s="137"/>
      <c r="B303" s="12">
        <v>7133006</v>
      </c>
      <c r="C303" s="13" t="s">
        <v>313</v>
      </c>
      <c r="D303" s="85" t="s">
        <v>23</v>
      </c>
      <c r="E303" s="86" t="s">
        <v>23</v>
      </c>
      <c r="F303" s="86" t="s">
        <v>23</v>
      </c>
      <c r="G303" s="86" t="s">
        <v>23</v>
      </c>
      <c r="H303" s="14" t="s">
        <v>23</v>
      </c>
      <c r="I303" s="15" t="s">
        <v>23</v>
      </c>
      <c r="J303" s="16" t="s">
        <v>23</v>
      </c>
      <c r="K303" s="44"/>
      <c r="M303" s="11"/>
    </row>
    <row r="304" spans="1:13">
      <c r="A304" s="137"/>
      <c r="B304" s="12">
        <v>7134000</v>
      </c>
      <c r="C304" s="13" t="s">
        <v>314</v>
      </c>
      <c r="D304" s="85" t="s">
        <v>23</v>
      </c>
      <c r="E304" s="86" t="s">
        <v>23</v>
      </c>
      <c r="F304" s="86" t="s">
        <v>23</v>
      </c>
      <c r="G304" s="86" t="s">
        <v>23</v>
      </c>
      <c r="H304" s="14" t="s">
        <v>23</v>
      </c>
      <c r="I304" s="15" t="s">
        <v>23</v>
      </c>
      <c r="J304" s="16" t="s">
        <v>23</v>
      </c>
      <c r="K304" s="44"/>
      <c r="M304" s="11"/>
    </row>
    <row r="305" spans="1:13">
      <c r="A305" s="137"/>
      <c r="B305" s="12">
        <v>7134045</v>
      </c>
      <c r="C305" s="13" t="s">
        <v>315</v>
      </c>
      <c r="D305" s="85" t="s">
        <v>23</v>
      </c>
      <c r="E305" s="86" t="s">
        <v>23</v>
      </c>
      <c r="F305" s="86" t="s">
        <v>23</v>
      </c>
      <c r="G305" s="86" t="s">
        <v>23</v>
      </c>
      <c r="H305" s="14" t="s">
        <v>23</v>
      </c>
      <c r="I305" s="15" t="s">
        <v>23</v>
      </c>
      <c r="J305" s="16" t="s">
        <v>23</v>
      </c>
      <c r="K305" s="44"/>
      <c r="M305" s="11"/>
    </row>
    <row r="306" spans="1:13">
      <c r="A306" s="137"/>
      <c r="B306" s="12">
        <v>7135000</v>
      </c>
      <c r="C306" s="13" t="s">
        <v>316</v>
      </c>
      <c r="D306" s="85" t="s">
        <v>23</v>
      </c>
      <c r="E306" s="86" t="s">
        <v>23</v>
      </c>
      <c r="F306" s="86" t="s">
        <v>23</v>
      </c>
      <c r="G306" s="86" t="s">
        <v>23</v>
      </c>
      <c r="H306" s="14" t="s">
        <v>23</v>
      </c>
      <c r="I306" s="15" t="s">
        <v>23</v>
      </c>
      <c r="J306" s="16" t="s">
        <v>23</v>
      </c>
      <c r="K306" s="44"/>
      <c r="M306" s="11"/>
    </row>
    <row r="307" spans="1:13">
      <c r="A307" s="137"/>
      <c r="B307" s="12">
        <v>7137000</v>
      </c>
      <c r="C307" s="13" t="s">
        <v>317</v>
      </c>
      <c r="D307" s="85" t="s">
        <v>23</v>
      </c>
      <c r="E307" s="86" t="s">
        <v>23</v>
      </c>
      <c r="F307" s="86" t="s">
        <v>23</v>
      </c>
      <c r="G307" s="86" t="s">
        <v>23</v>
      </c>
      <c r="H307" s="14" t="s">
        <v>23</v>
      </c>
      <c r="I307" s="15" t="s">
        <v>23</v>
      </c>
      <c r="J307" s="16" t="s">
        <v>23</v>
      </c>
      <c r="K307" s="44"/>
      <c r="M307" s="11"/>
    </row>
    <row r="308" spans="1:13">
      <c r="A308" s="137"/>
      <c r="B308" s="12">
        <v>7137003</v>
      </c>
      <c r="C308" s="13" t="s">
        <v>318</v>
      </c>
      <c r="D308" s="85" t="s">
        <v>23</v>
      </c>
      <c r="E308" s="86" t="s">
        <v>23</v>
      </c>
      <c r="F308" s="86" t="s">
        <v>23</v>
      </c>
      <c r="G308" s="86" t="s">
        <v>23</v>
      </c>
      <c r="H308" s="14" t="s">
        <v>23</v>
      </c>
      <c r="I308" s="15" t="s">
        <v>23</v>
      </c>
      <c r="J308" s="16" t="s">
        <v>23</v>
      </c>
      <c r="K308" s="44"/>
      <c r="M308" s="11"/>
    </row>
    <row r="309" spans="1:13">
      <c r="A309" s="137"/>
      <c r="B309" s="12">
        <v>7137068</v>
      </c>
      <c r="C309" s="13" t="s">
        <v>319</v>
      </c>
      <c r="D309" s="85">
        <v>0</v>
      </c>
      <c r="E309" s="86">
        <v>2</v>
      </c>
      <c r="F309" s="86">
        <v>0</v>
      </c>
      <c r="G309" s="86">
        <v>2</v>
      </c>
      <c r="H309" s="14">
        <f t="shared" si="14"/>
        <v>0</v>
      </c>
      <c r="I309" s="15">
        <f t="shared" si="12"/>
        <v>100</v>
      </c>
      <c r="J309" s="16">
        <f t="shared" si="13"/>
        <v>0</v>
      </c>
      <c r="K309" s="44"/>
      <c r="M309" s="11"/>
    </row>
    <row r="310" spans="1:13">
      <c r="A310" s="137"/>
      <c r="B310" s="12">
        <v>7138000</v>
      </c>
      <c r="C310" s="13" t="s">
        <v>320</v>
      </c>
      <c r="D310" s="85" t="s">
        <v>23</v>
      </c>
      <c r="E310" s="86" t="s">
        <v>23</v>
      </c>
      <c r="F310" s="86" t="s">
        <v>23</v>
      </c>
      <c r="G310" s="86" t="s">
        <v>23</v>
      </c>
      <c r="H310" s="14" t="s">
        <v>23</v>
      </c>
      <c r="I310" s="15" t="s">
        <v>23</v>
      </c>
      <c r="J310" s="16" t="s">
        <v>23</v>
      </c>
      <c r="K310" s="44"/>
      <c r="M310" s="11"/>
    </row>
    <row r="311" spans="1:13">
      <c r="A311" s="137"/>
      <c r="B311" s="12">
        <v>7138045</v>
      </c>
      <c r="C311" s="13" t="s">
        <v>321</v>
      </c>
      <c r="D311" s="85" t="s">
        <v>23</v>
      </c>
      <c r="E311" s="86" t="s">
        <v>23</v>
      </c>
      <c r="F311" s="86" t="s">
        <v>23</v>
      </c>
      <c r="G311" s="86" t="s">
        <v>23</v>
      </c>
      <c r="H311" s="14" t="s">
        <v>23</v>
      </c>
      <c r="I311" s="15" t="s">
        <v>23</v>
      </c>
      <c r="J311" s="16" t="s">
        <v>23</v>
      </c>
      <c r="K311" s="44"/>
      <c r="M311" s="11"/>
    </row>
    <row r="312" spans="1:13">
      <c r="A312" s="137"/>
      <c r="B312" s="12">
        <v>7140000</v>
      </c>
      <c r="C312" s="13" t="s">
        <v>322</v>
      </c>
      <c r="D312" s="85" t="s">
        <v>23</v>
      </c>
      <c r="E312" s="86" t="s">
        <v>23</v>
      </c>
      <c r="F312" s="86" t="s">
        <v>23</v>
      </c>
      <c r="G312" s="86" t="s">
        <v>23</v>
      </c>
      <c r="H312" s="14" t="s">
        <v>23</v>
      </c>
      <c r="I312" s="15" t="s">
        <v>23</v>
      </c>
      <c r="J312" s="16" t="s">
        <v>23</v>
      </c>
      <c r="K312" s="44"/>
      <c r="M312" s="11"/>
    </row>
    <row r="313" spans="1:13">
      <c r="A313" s="137"/>
      <c r="B313" s="12">
        <v>7141000</v>
      </c>
      <c r="C313" s="13" t="s">
        <v>323</v>
      </c>
      <c r="D313" s="85">
        <v>0</v>
      </c>
      <c r="E313" s="86">
        <v>3</v>
      </c>
      <c r="F313" s="86">
        <v>3</v>
      </c>
      <c r="G313" s="86">
        <v>6</v>
      </c>
      <c r="H313" s="14">
        <f t="shared" si="14"/>
        <v>0</v>
      </c>
      <c r="I313" s="15">
        <f t="shared" si="12"/>
        <v>50</v>
      </c>
      <c r="J313" s="16">
        <f t="shared" si="13"/>
        <v>50</v>
      </c>
      <c r="K313" s="44"/>
      <c r="M313" s="11"/>
    </row>
    <row r="314" spans="1:13">
      <c r="A314" s="137"/>
      <c r="B314" s="12">
        <v>7143000</v>
      </c>
      <c r="C314" s="13" t="s">
        <v>324</v>
      </c>
      <c r="D314" s="85" t="s">
        <v>23</v>
      </c>
      <c r="E314" s="86" t="s">
        <v>23</v>
      </c>
      <c r="F314" s="86" t="s">
        <v>23</v>
      </c>
      <c r="G314" s="86" t="s">
        <v>23</v>
      </c>
      <c r="H314" s="14" t="s">
        <v>23</v>
      </c>
      <c r="I314" s="15" t="s">
        <v>23</v>
      </c>
      <c r="J314" s="16" t="s">
        <v>23</v>
      </c>
      <c r="K314" s="44"/>
      <c r="M314" s="11"/>
    </row>
    <row r="315" spans="1:13">
      <c r="A315" s="137"/>
      <c r="B315" s="12">
        <v>7211000</v>
      </c>
      <c r="C315" s="13" t="s">
        <v>325</v>
      </c>
      <c r="D315" s="85">
        <v>18</v>
      </c>
      <c r="E315" s="86">
        <v>4</v>
      </c>
      <c r="F315" s="86">
        <v>5</v>
      </c>
      <c r="G315" s="86">
        <v>27</v>
      </c>
      <c r="H315" s="14">
        <f t="shared" si="14"/>
        <v>66.666666666666671</v>
      </c>
      <c r="I315" s="15">
        <f t="shared" si="12"/>
        <v>14.814814814814815</v>
      </c>
      <c r="J315" s="16">
        <f t="shared" si="13"/>
        <v>18.518518518518519</v>
      </c>
      <c r="K315" s="44"/>
      <c r="M315" s="11"/>
    </row>
    <row r="316" spans="1:13">
      <c r="A316" s="137"/>
      <c r="B316" s="12">
        <v>7231000</v>
      </c>
      <c r="C316" s="13" t="s">
        <v>326</v>
      </c>
      <c r="D316" s="85" t="s">
        <v>23</v>
      </c>
      <c r="E316" s="86" t="s">
        <v>23</v>
      </c>
      <c r="F316" s="86" t="s">
        <v>23</v>
      </c>
      <c r="G316" s="86" t="s">
        <v>23</v>
      </c>
      <c r="H316" s="14" t="s">
        <v>23</v>
      </c>
      <c r="I316" s="15" t="s">
        <v>23</v>
      </c>
      <c r="J316" s="16" t="s">
        <v>23</v>
      </c>
      <c r="K316" s="44"/>
      <c r="M316" s="11"/>
    </row>
    <row r="317" spans="1:13">
      <c r="A317" s="137"/>
      <c r="B317" s="12">
        <v>7232000</v>
      </c>
      <c r="C317" s="13" t="s">
        <v>327</v>
      </c>
      <c r="D317" s="85">
        <v>3</v>
      </c>
      <c r="E317" s="86">
        <v>0</v>
      </c>
      <c r="F317" s="86">
        <v>0</v>
      </c>
      <c r="G317" s="86">
        <v>3</v>
      </c>
      <c r="H317" s="14">
        <f t="shared" si="14"/>
        <v>100</v>
      </c>
      <c r="I317" s="15">
        <f t="shared" si="12"/>
        <v>0</v>
      </c>
      <c r="J317" s="16">
        <f t="shared" si="13"/>
        <v>0</v>
      </c>
      <c r="K317" s="44"/>
      <c r="M317" s="11"/>
    </row>
    <row r="318" spans="1:13">
      <c r="A318" s="137"/>
      <c r="B318" s="12">
        <v>7233000</v>
      </c>
      <c r="C318" s="13" t="s">
        <v>328</v>
      </c>
      <c r="D318" s="85" t="s">
        <v>23</v>
      </c>
      <c r="E318" s="86" t="s">
        <v>23</v>
      </c>
      <c r="F318" s="86" t="s">
        <v>23</v>
      </c>
      <c r="G318" s="86" t="s">
        <v>23</v>
      </c>
      <c r="H318" s="14" t="s">
        <v>23</v>
      </c>
      <c r="I318" s="15" t="s">
        <v>23</v>
      </c>
      <c r="J318" s="16" t="s">
        <v>23</v>
      </c>
      <c r="K318" s="44"/>
      <c r="M318" s="11"/>
    </row>
    <row r="319" spans="1:13">
      <c r="A319" s="137"/>
      <c r="B319" s="12">
        <v>7235000</v>
      </c>
      <c r="C319" s="13" t="s">
        <v>329</v>
      </c>
      <c r="D319" s="85">
        <v>1</v>
      </c>
      <c r="E319" s="86">
        <v>1</v>
      </c>
      <c r="F319" s="86">
        <v>0</v>
      </c>
      <c r="G319" s="86">
        <v>2</v>
      </c>
      <c r="H319" s="14">
        <f t="shared" si="14"/>
        <v>50</v>
      </c>
      <c r="I319" s="15">
        <f t="shared" si="12"/>
        <v>50</v>
      </c>
      <c r="J319" s="16">
        <f t="shared" si="13"/>
        <v>0</v>
      </c>
      <c r="K319" s="44"/>
      <c r="M319" s="11"/>
    </row>
    <row r="320" spans="1:13">
      <c r="A320" s="137"/>
      <c r="B320" s="12">
        <v>7311000</v>
      </c>
      <c r="C320" s="13" t="s">
        <v>330</v>
      </c>
      <c r="D320" s="85" t="s">
        <v>23</v>
      </c>
      <c r="E320" s="86" t="s">
        <v>23</v>
      </c>
      <c r="F320" s="86" t="s">
        <v>23</v>
      </c>
      <c r="G320" s="86" t="s">
        <v>23</v>
      </c>
      <c r="H320" s="14" t="s">
        <v>23</v>
      </c>
      <c r="I320" s="15" t="s">
        <v>23</v>
      </c>
      <c r="J320" s="16" t="s">
        <v>23</v>
      </c>
      <c r="K320" s="44"/>
      <c r="M320" s="11"/>
    </row>
    <row r="321" spans="1:13">
      <c r="A321" s="137"/>
      <c r="B321" s="12">
        <v>7312000</v>
      </c>
      <c r="C321" s="13" t="s">
        <v>331</v>
      </c>
      <c r="D321" s="85">
        <v>2</v>
      </c>
      <c r="E321" s="86">
        <v>1</v>
      </c>
      <c r="F321" s="86">
        <v>1</v>
      </c>
      <c r="G321" s="86">
        <v>4</v>
      </c>
      <c r="H321" s="14">
        <f t="shared" si="14"/>
        <v>50</v>
      </c>
      <c r="I321" s="15">
        <f t="shared" si="12"/>
        <v>25</v>
      </c>
      <c r="J321" s="16">
        <f t="shared" si="13"/>
        <v>25</v>
      </c>
      <c r="K321" s="44"/>
      <c r="M321" s="11"/>
    </row>
    <row r="322" spans="1:13">
      <c r="A322" s="137"/>
      <c r="B322" s="12">
        <v>7313000</v>
      </c>
      <c r="C322" s="13" t="s">
        <v>332</v>
      </c>
      <c r="D322" s="85" t="s">
        <v>23</v>
      </c>
      <c r="E322" s="86" t="s">
        <v>23</v>
      </c>
      <c r="F322" s="86" t="s">
        <v>23</v>
      </c>
      <c r="G322" s="86" t="s">
        <v>23</v>
      </c>
      <c r="H322" s="14" t="s">
        <v>23</v>
      </c>
      <c r="I322" s="15" t="s">
        <v>23</v>
      </c>
      <c r="J322" s="16" t="s">
        <v>23</v>
      </c>
      <c r="K322" s="44"/>
      <c r="M322" s="11"/>
    </row>
    <row r="323" spans="1:13">
      <c r="A323" s="137"/>
      <c r="B323" s="12">
        <v>7314000</v>
      </c>
      <c r="C323" s="13" t="s">
        <v>333</v>
      </c>
      <c r="D323" s="85">
        <v>9</v>
      </c>
      <c r="E323" s="86">
        <v>15</v>
      </c>
      <c r="F323" s="86">
        <v>9</v>
      </c>
      <c r="G323" s="86">
        <v>33</v>
      </c>
      <c r="H323" s="14">
        <f t="shared" si="14"/>
        <v>27.272727272727273</v>
      </c>
      <c r="I323" s="15">
        <f t="shared" si="12"/>
        <v>45.454545454545453</v>
      </c>
      <c r="J323" s="16">
        <f t="shared" si="13"/>
        <v>27.272727272727273</v>
      </c>
      <c r="K323" s="44"/>
      <c r="M323" s="11"/>
    </row>
    <row r="324" spans="1:13">
      <c r="A324" s="137"/>
      <c r="B324" s="12">
        <v>7315000</v>
      </c>
      <c r="C324" s="13" t="s">
        <v>334</v>
      </c>
      <c r="D324" s="85">
        <v>8</v>
      </c>
      <c r="E324" s="86">
        <v>8</v>
      </c>
      <c r="F324" s="86">
        <v>4</v>
      </c>
      <c r="G324" s="86">
        <v>20</v>
      </c>
      <c r="H324" s="14">
        <f t="shared" si="14"/>
        <v>40</v>
      </c>
      <c r="I324" s="15">
        <f t="shared" si="12"/>
        <v>40</v>
      </c>
      <c r="J324" s="16">
        <f t="shared" si="13"/>
        <v>20</v>
      </c>
      <c r="K324" s="44"/>
      <c r="M324" s="11"/>
    </row>
    <row r="325" spans="1:13">
      <c r="A325" s="137"/>
      <c r="B325" s="12">
        <v>7316000</v>
      </c>
      <c r="C325" s="13" t="s">
        <v>335</v>
      </c>
      <c r="D325" s="85" t="s">
        <v>23</v>
      </c>
      <c r="E325" s="86" t="s">
        <v>23</v>
      </c>
      <c r="F325" s="86" t="s">
        <v>23</v>
      </c>
      <c r="G325" s="86" t="s">
        <v>23</v>
      </c>
      <c r="H325" s="14" t="s">
        <v>23</v>
      </c>
      <c r="I325" s="15" t="s">
        <v>23</v>
      </c>
      <c r="J325" s="16" t="s">
        <v>23</v>
      </c>
      <c r="K325" s="44"/>
      <c r="M325" s="11"/>
    </row>
    <row r="326" spans="1:13">
      <c r="A326" s="137"/>
      <c r="B326" s="12">
        <v>7317000</v>
      </c>
      <c r="C326" s="13" t="s">
        <v>336</v>
      </c>
      <c r="D326" s="85">
        <v>0</v>
      </c>
      <c r="E326" s="86">
        <v>1</v>
      </c>
      <c r="F326" s="86">
        <v>1</v>
      </c>
      <c r="G326" s="86">
        <v>2</v>
      </c>
      <c r="H326" s="14">
        <f t="shared" si="14"/>
        <v>0</v>
      </c>
      <c r="I326" s="15">
        <f t="shared" ref="I326:I389" si="15">E326*100/G326</f>
        <v>50</v>
      </c>
      <c r="J326" s="16">
        <f t="shared" ref="J326:J389" si="16">F326*100/G326</f>
        <v>50</v>
      </c>
      <c r="K326" s="44"/>
      <c r="M326" s="11"/>
    </row>
    <row r="327" spans="1:13">
      <c r="A327" s="137"/>
      <c r="B327" s="12">
        <v>7318000</v>
      </c>
      <c r="C327" s="13" t="s">
        <v>337</v>
      </c>
      <c r="D327" s="85">
        <v>12</v>
      </c>
      <c r="E327" s="86">
        <v>2</v>
      </c>
      <c r="F327" s="86">
        <v>0</v>
      </c>
      <c r="G327" s="86">
        <v>14</v>
      </c>
      <c r="H327" s="14">
        <f t="shared" ref="H327:H390" si="17">D327*100/G327</f>
        <v>85.714285714285708</v>
      </c>
      <c r="I327" s="15">
        <f t="shared" si="15"/>
        <v>14.285714285714286</v>
      </c>
      <c r="J327" s="16">
        <f t="shared" si="16"/>
        <v>0</v>
      </c>
      <c r="K327" s="44"/>
      <c r="M327" s="11"/>
    </row>
    <row r="328" spans="1:13">
      <c r="A328" s="137"/>
      <c r="B328" s="12">
        <v>7319000</v>
      </c>
      <c r="C328" s="13" t="s">
        <v>338</v>
      </c>
      <c r="D328" s="85">
        <v>2</v>
      </c>
      <c r="E328" s="86">
        <v>2</v>
      </c>
      <c r="F328" s="86">
        <v>2</v>
      </c>
      <c r="G328" s="86">
        <v>6</v>
      </c>
      <c r="H328" s="14">
        <f t="shared" si="17"/>
        <v>33.333333333333336</v>
      </c>
      <c r="I328" s="15">
        <f t="shared" si="15"/>
        <v>33.333333333333336</v>
      </c>
      <c r="J328" s="16">
        <f t="shared" si="16"/>
        <v>33.333333333333336</v>
      </c>
      <c r="K328" s="44"/>
      <c r="M328" s="11"/>
    </row>
    <row r="329" spans="1:13">
      <c r="A329" s="137"/>
      <c r="B329" s="12">
        <v>7320000</v>
      </c>
      <c r="C329" s="13" t="s">
        <v>339</v>
      </c>
      <c r="D329" s="85">
        <v>0</v>
      </c>
      <c r="E329" s="86">
        <v>0</v>
      </c>
      <c r="F329" s="86">
        <v>1</v>
      </c>
      <c r="G329" s="86">
        <v>1</v>
      </c>
      <c r="H329" s="14">
        <f t="shared" si="17"/>
        <v>0</v>
      </c>
      <c r="I329" s="15">
        <f t="shared" si="15"/>
        <v>0</v>
      </c>
      <c r="J329" s="16">
        <f t="shared" si="16"/>
        <v>100</v>
      </c>
      <c r="K329" s="44"/>
      <c r="M329" s="11"/>
    </row>
    <row r="330" spans="1:13">
      <c r="A330" s="137"/>
      <c r="B330" s="12">
        <v>7331000</v>
      </c>
      <c r="C330" s="13" t="s">
        <v>340</v>
      </c>
      <c r="D330" s="85">
        <v>8</v>
      </c>
      <c r="E330" s="86">
        <v>6</v>
      </c>
      <c r="F330" s="86">
        <v>1</v>
      </c>
      <c r="G330" s="86">
        <v>15</v>
      </c>
      <c r="H330" s="14">
        <f t="shared" si="17"/>
        <v>53.333333333333336</v>
      </c>
      <c r="I330" s="15">
        <f t="shared" si="15"/>
        <v>40</v>
      </c>
      <c r="J330" s="16">
        <f t="shared" si="16"/>
        <v>6.666666666666667</v>
      </c>
      <c r="K330" s="44"/>
      <c r="M330" s="11"/>
    </row>
    <row r="331" spans="1:13">
      <c r="A331" s="137"/>
      <c r="B331" s="12">
        <v>7332000</v>
      </c>
      <c r="C331" s="13" t="s">
        <v>341</v>
      </c>
      <c r="D331" s="85">
        <v>1</v>
      </c>
      <c r="E331" s="86">
        <v>1</v>
      </c>
      <c r="F331" s="86">
        <v>0</v>
      </c>
      <c r="G331" s="86">
        <v>2</v>
      </c>
      <c r="H331" s="14">
        <f t="shared" si="17"/>
        <v>50</v>
      </c>
      <c r="I331" s="15">
        <f t="shared" si="15"/>
        <v>50</v>
      </c>
      <c r="J331" s="16">
        <f t="shared" si="16"/>
        <v>0</v>
      </c>
      <c r="K331" s="44"/>
      <c r="M331" s="11"/>
    </row>
    <row r="332" spans="1:13">
      <c r="A332" s="137"/>
      <c r="B332" s="12">
        <v>7333000</v>
      </c>
      <c r="C332" s="13" t="s">
        <v>342</v>
      </c>
      <c r="D332" s="85" t="s">
        <v>23</v>
      </c>
      <c r="E332" s="86" t="s">
        <v>23</v>
      </c>
      <c r="F332" s="86" t="s">
        <v>23</v>
      </c>
      <c r="G332" s="86" t="s">
        <v>23</v>
      </c>
      <c r="H332" s="14" t="s">
        <v>23</v>
      </c>
      <c r="I332" s="15" t="s">
        <v>23</v>
      </c>
      <c r="J332" s="16" t="s">
        <v>23</v>
      </c>
      <c r="K332" s="44"/>
      <c r="M332" s="11"/>
    </row>
    <row r="333" spans="1:13">
      <c r="A333" s="137"/>
      <c r="B333" s="12">
        <v>7334000</v>
      </c>
      <c r="C333" s="13" t="s">
        <v>343</v>
      </c>
      <c r="D333" s="85">
        <v>3</v>
      </c>
      <c r="E333" s="86">
        <v>0</v>
      </c>
      <c r="F333" s="86">
        <v>0</v>
      </c>
      <c r="G333" s="86">
        <v>3</v>
      </c>
      <c r="H333" s="14">
        <f t="shared" si="17"/>
        <v>100</v>
      </c>
      <c r="I333" s="15">
        <f t="shared" si="15"/>
        <v>0</v>
      </c>
      <c r="J333" s="16">
        <f t="shared" si="16"/>
        <v>0</v>
      </c>
      <c r="K333" s="44"/>
      <c r="M333" s="11"/>
    </row>
    <row r="334" spans="1:13">
      <c r="A334" s="137"/>
      <c r="B334" s="12">
        <v>7335000</v>
      </c>
      <c r="C334" s="13" t="s">
        <v>344</v>
      </c>
      <c r="D334" s="85">
        <v>2</v>
      </c>
      <c r="E334" s="86">
        <v>0</v>
      </c>
      <c r="F334" s="86">
        <v>1</v>
      </c>
      <c r="G334" s="86">
        <v>3</v>
      </c>
      <c r="H334" s="14">
        <f t="shared" si="17"/>
        <v>66.666666666666671</v>
      </c>
      <c r="I334" s="15">
        <f t="shared" si="15"/>
        <v>0</v>
      </c>
      <c r="J334" s="16">
        <f t="shared" si="16"/>
        <v>33.333333333333336</v>
      </c>
      <c r="K334" s="44"/>
      <c r="M334" s="11"/>
    </row>
    <row r="335" spans="1:13">
      <c r="A335" s="137"/>
      <c r="B335" s="12">
        <v>7336000</v>
      </c>
      <c r="C335" s="13" t="s">
        <v>345</v>
      </c>
      <c r="D335" s="85">
        <v>1</v>
      </c>
      <c r="E335" s="86">
        <v>0</v>
      </c>
      <c r="F335" s="86">
        <v>0</v>
      </c>
      <c r="G335" s="86">
        <v>1</v>
      </c>
      <c r="H335" s="14">
        <f t="shared" si="17"/>
        <v>100</v>
      </c>
      <c r="I335" s="15">
        <f t="shared" si="15"/>
        <v>0</v>
      </c>
      <c r="J335" s="16">
        <f t="shared" si="16"/>
        <v>0</v>
      </c>
      <c r="K335" s="44"/>
      <c r="M335" s="11"/>
    </row>
    <row r="336" spans="1:13">
      <c r="A336" s="137"/>
      <c r="B336" s="12">
        <v>7337000</v>
      </c>
      <c r="C336" s="13" t="s">
        <v>346</v>
      </c>
      <c r="D336" s="85">
        <v>2</v>
      </c>
      <c r="E336" s="86">
        <v>1</v>
      </c>
      <c r="F336" s="86">
        <v>0</v>
      </c>
      <c r="G336" s="86">
        <v>3</v>
      </c>
      <c r="H336" s="14">
        <f t="shared" si="17"/>
        <v>66.666666666666671</v>
      </c>
      <c r="I336" s="15">
        <f t="shared" si="15"/>
        <v>33.333333333333336</v>
      </c>
      <c r="J336" s="16">
        <f t="shared" si="16"/>
        <v>0</v>
      </c>
      <c r="K336" s="44"/>
      <c r="M336" s="11"/>
    </row>
    <row r="337" spans="1:13">
      <c r="A337" s="137"/>
      <c r="B337" s="12">
        <v>7338000</v>
      </c>
      <c r="C337" s="13" t="s">
        <v>347</v>
      </c>
      <c r="D337" s="85">
        <v>5</v>
      </c>
      <c r="E337" s="86">
        <v>0</v>
      </c>
      <c r="F337" s="86">
        <v>0</v>
      </c>
      <c r="G337" s="86">
        <v>5</v>
      </c>
      <c r="H337" s="14">
        <f t="shared" si="17"/>
        <v>100</v>
      </c>
      <c r="I337" s="15">
        <f t="shared" si="15"/>
        <v>0</v>
      </c>
      <c r="J337" s="16">
        <f t="shared" si="16"/>
        <v>0</v>
      </c>
      <c r="K337" s="44"/>
      <c r="M337" s="11"/>
    </row>
    <row r="338" spans="1:13">
      <c r="A338" s="137"/>
      <c r="B338" s="12">
        <v>7339000</v>
      </c>
      <c r="C338" s="13" t="s">
        <v>348</v>
      </c>
      <c r="D338" s="85">
        <v>5</v>
      </c>
      <c r="E338" s="86">
        <v>3</v>
      </c>
      <c r="F338" s="86">
        <v>3</v>
      </c>
      <c r="G338" s="86">
        <v>11</v>
      </c>
      <c r="H338" s="14">
        <f t="shared" si="17"/>
        <v>45.454545454545453</v>
      </c>
      <c r="I338" s="15">
        <f t="shared" si="15"/>
        <v>27.272727272727273</v>
      </c>
      <c r="J338" s="16">
        <f t="shared" si="16"/>
        <v>27.272727272727273</v>
      </c>
      <c r="K338" s="44"/>
      <c r="M338" s="11"/>
    </row>
    <row r="339" spans="1:13">
      <c r="A339" s="138"/>
      <c r="B339" s="17">
        <v>7340000</v>
      </c>
      <c r="C339" s="18" t="s">
        <v>349</v>
      </c>
      <c r="D339" s="87">
        <v>2</v>
      </c>
      <c r="E339" s="88">
        <v>0</v>
      </c>
      <c r="F339" s="88">
        <v>0</v>
      </c>
      <c r="G339" s="88">
        <v>2</v>
      </c>
      <c r="H339" s="19">
        <f t="shared" si="17"/>
        <v>100</v>
      </c>
      <c r="I339" s="20">
        <f t="shared" si="15"/>
        <v>0</v>
      </c>
      <c r="J339" s="21">
        <f t="shared" si="16"/>
        <v>0</v>
      </c>
      <c r="K339" s="44"/>
      <c r="M339" s="11"/>
    </row>
    <row r="340" spans="1:13">
      <c r="A340" s="141" t="s">
        <v>350</v>
      </c>
      <c r="B340">
        <v>8111000</v>
      </c>
      <c r="C340" s="37" t="s">
        <v>351</v>
      </c>
      <c r="D340" s="68">
        <v>18</v>
      </c>
      <c r="E340" s="69">
        <v>24</v>
      </c>
      <c r="F340" s="70">
        <v>28</v>
      </c>
      <c r="G340" s="71">
        <v>70</v>
      </c>
      <c r="H340" s="38">
        <f t="shared" si="17"/>
        <v>25.714285714285715</v>
      </c>
      <c r="I340" s="39">
        <f t="shared" si="15"/>
        <v>34.285714285714285</v>
      </c>
      <c r="J340" s="40">
        <f t="shared" si="16"/>
        <v>40</v>
      </c>
      <c r="M340" s="11"/>
    </row>
    <row r="341" spans="1:13">
      <c r="A341" s="141"/>
      <c r="B341">
        <v>8115000</v>
      </c>
      <c r="C341" s="42" t="s">
        <v>352</v>
      </c>
      <c r="D341" s="75">
        <v>6</v>
      </c>
      <c r="E341" s="76">
        <v>5</v>
      </c>
      <c r="F341" s="77">
        <v>1</v>
      </c>
      <c r="G341" s="78">
        <v>12</v>
      </c>
      <c r="H341" s="38">
        <f t="shared" si="17"/>
        <v>50</v>
      </c>
      <c r="I341" s="39">
        <f t="shared" si="15"/>
        <v>41.666666666666664</v>
      </c>
      <c r="J341" s="40">
        <f t="shared" si="16"/>
        <v>8.3333333333333339</v>
      </c>
      <c r="M341" s="11"/>
    </row>
    <row r="342" spans="1:13">
      <c r="A342" s="141"/>
      <c r="B342">
        <v>8116000</v>
      </c>
      <c r="C342" s="42" t="s">
        <v>353</v>
      </c>
      <c r="D342" s="75">
        <v>79</v>
      </c>
      <c r="E342" s="76">
        <v>8</v>
      </c>
      <c r="F342" s="77">
        <v>4</v>
      </c>
      <c r="G342" s="78">
        <v>91</v>
      </c>
      <c r="H342" s="38">
        <f t="shared" si="17"/>
        <v>86.813186813186817</v>
      </c>
      <c r="I342" s="39">
        <f t="shared" si="15"/>
        <v>8.791208791208792</v>
      </c>
      <c r="J342" s="40">
        <f t="shared" si="16"/>
        <v>4.395604395604396</v>
      </c>
      <c r="M342" s="11"/>
    </row>
    <row r="343" spans="1:13">
      <c r="A343" s="141"/>
      <c r="B343">
        <v>8117000</v>
      </c>
      <c r="C343" s="42" t="s">
        <v>354</v>
      </c>
      <c r="D343" s="75">
        <v>31</v>
      </c>
      <c r="E343" s="76">
        <v>3</v>
      </c>
      <c r="F343" s="77">
        <v>1</v>
      </c>
      <c r="G343" s="78">
        <v>35</v>
      </c>
      <c r="H343" s="38">
        <f t="shared" si="17"/>
        <v>88.571428571428569</v>
      </c>
      <c r="I343" s="39">
        <f t="shared" si="15"/>
        <v>8.5714285714285712</v>
      </c>
      <c r="J343" s="40">
        <f t="shared" si="16"/>
        <v>2.8571428571428572</v>
      </c>
      <c r="M343" s="11"/>
    </row>
    <row r="344" spans="1:13">
      <c r="A344" s="141"/>
      <c r="B344">
        <v>8118000</v>
      </c>
      <c r="C344" s="42" t="s">
        <v>355</v>
      </c>
      <c r="D344" s="75">
        <v>4</v>
      </c>
      <c r="E344" s="76">
        <v>5</v>
      </c>
      <c r="F344" s="77">
        <v>6</v>
      </c>
      <c r="G344" s="78">
        <v>15</v>
      </c>
      <c r="H344" s="38">
        <f t="shared" si="17"/>
        <v>26.666666666666668</v>
      </c>
      <c r="I344" s="39">
        <f t="shared" si="15"/>
        <v>33.333333333333336</v>
      </c>
      <c r="J344" s="40">
        <f t="shared" si="16"/>
        <v>40</v>
      </c>
      <c r="M344" s="11"/>
    </row>
    <row r="345" spans="1:13">
      <c r="A345" s="141"/>
      <c r="B345">
        <v>8119000</v>
      </c>
      <c r="C345" s="42" t="s">
        <v>356</v>
      </c>
      <c r="D345" s="75">
        <v>43</v>
      </c>
      <c r="E345" s="76">
        <v>4</v>
      </c>
      <c r="F345" s="77">
        <v>5</v>
      </c>
      <c r="G345" s="78">
        <v>52</v>
      </c>
      <c r="H345" s="38">
        <f t="shared" si="17"/>
        <v>82.692307692307693</v>
      </c>
      <c r="I345" s="39">
        <f t="shared" si="15"/>
        <v>7.6923076923076925</v>
      </c>
      <c r="J345" s="40">
        <f t="shared" si="16"/>
        <v>9.615384615384615</v>
      </c>
      <c r="M345" s="11"/>
    </row>
    <row r="346" spans="1:13">
      <c r="A346" s="141"/>
      <c r="B346">
        <v>8121000</v>
      </c>
      <c r="C346" s="42" t="s">
        <v>357</v>
      </c>
      <c r="D346" s="75">
        <v>1</v>
      </c>
      <c r="E346" s="79">
        <v>0</v>
      </c>
      <c r="F346" s="79">
        <v>0</v>
      </c>
      <c r="G346" s="78">
        <v>1</v>
      </c>
      <c r="H346" s="38">
        <f t="shared" si="17"/>
        <v>100</v>
      </c>
      <c r="I346" s="39">
        <f t="shared" si="15"/>
        <v>0</v>
      </c>
      <c r="J346" s="40">
        <f t="shared" si="16"/>
        <v>0</v>
      </c>
      <c r="M346" s="11"/>
    </row>
    <row r="347" spans="1:13">
      <c r="A347" s="141"/>
      <c r="B347">
        <v>8125000</v>
      </c>
      <c r="C347" s="42" t="s">
        <v>358</v>
      </c>
      <c r="D347" s="75">
        <v>4</v>
      </c>
      <c r="E347" s="76">
        <v>3</v>
      </c>
      <c r="F347" s="77">
        <v>3</v>
      </c>
      <c r="G347" s="78">
        <v>10</v>
      </c>
      <c r="H347" s="38">
        <f t="shared" si="17"/>
        <v>40</v>
      </c>
      <c r="I347" s="39">
        <f t="shared" si="15"/>
        <v>30</v>
      </c>
      <c r="J347" s="40">
        <f t="shared" si="16"/>
        <v>30</v>
      </c>
      <c r="M347" s="11"/>
    </row>
    <row r="348" spans="1:13">
      <c r="A348" s="141"/>
      <c r="B348">
        <v>8126000</v>
      </c>
      <c r="C348" s="42" t="s">
        <v>359</v>
      </c>
      <c r="D348" s="75">
        <v>1</v>
      </c>
      <c r="E348" s="76">
        <v>0</v>
      </c>
      <c r="F348" s="77">
        <v>0</v>
      </c>
      <c r="G348" s="78">
        <v>1</v>
      </c>
      <c r="H348" s="38">
        <f t="shared" si="17"/>
        <v>100</v>
      </c>
      <c r="I348" s="39">
        <f t="shared" si="15"/>
        <v>0</v>
      </c>
      <c r="J348" s="40">
        <f t="shared" si="16"/>
        <v>0</v>
      </c>
      <c r="M348" s="11"/>
    </row>
    <row r="349" spans="1:13">
      <c r="A349" s="141"/>
      <c r="B349">
        <v>8127000</v>
      </c>
      <c r="C349" s="42" t="s">
        <v>360</v>
      </c>
      <c r="D349" s="75">
        <v>11</v>
      </c>
      <c r="E349" s="79">
        <v>2</v>
      </c>
      <c r="F349" s="79">
        <v>0</v>
      </c>
      <c r="G349" s="78">
        <v>13</v>
      </c>
      <c r="H349" s="38">
        <f t="shared" si="17"/>
        <v>84.615384615384613</v>
      </c>
      <c r="I349" s="39">
        <f t="shared" si="15"/>
        <v>15.384615384615385</v>
      </c>
      <c r="J349" s="40">
        <f t="shared" si="16"/>
        <v>0</v>
      </c>
      <c r="M349" s="11"/>
    </row>
    <row r="350" spans="1:13">
      <c r="A350" s="141"/>
      <c r="B350">
        <v>8128000</v>
      </c>
      <c r="C350" s="42" t="s">
        <v>361</v>
      </c>
      <c r="D350" s="75">
        <v>5</v>
      </c>
      <c r="E350" s="79">
        <v>1</v>
      </c>
      <c r="F350" s="79">
        <v>0</v>
      </c>
      <c r="G350" s="78">
        <v>6</v>
      </c>
      <c r="H350" s="38">
        <f t="shared" si="17"/>
        <v>83.333333333333329</v>
      </c>
      <c r="I350" s="39">
        <f t="shared" si="15"/>
        <v>16.666666666666668</v>
      </c>
      <c r="J350" s="40">
        <f t="shared" si="16"/>
        <v>0</v>
      </c>
      <c r="M350" s="11"/>
    </row>
    <row r="351" spans="1:13">
      <c r="A351" s="141"/>
      <c r="B351">
        <v>8135000</v>
      </c>
      <c r="C351" s="42" t="s">
        <v>362</v>
      </c>
      <c r="D351" s="75">
        <v>4</v>
      </c>
      <c r="E351" s="76">
        <v>2</v>
      </c>
      <c r="F351" s="77">
        <v>2</v>
      </c>
      <c r="G351" s="78">
        <v>8</v>
      </c>
      <c r="H351" s="38">
        <f t="shared" si="17"/>
        <v>50</v>
      </c>
      <c r="I351" s="39">
        <f t="shared" si="15"/>
        <v>25</v>
      </c>
      <c r="J351" s="40">
        <f t="shared" si="16"/>
        <v>25</v>
      </c>
      <c r="M351" s="11"/>
    </row>
    <row r="352" spans="1:13">
      <c r="A352" s="141"/>
      <c r="B352">
        <v>8136000</v>
      </c>
      <c r="C352" s="42" t="s">
        <v>363</v>
      </c>
      <c r="D352" s="75">
        <v>30</v>
      </c>
      <c r="E352" s="76">
        <v>3</v>
      </c>
      <c r="F352" s="77">
        <v>1</v>
      </c>
      <c r="G352" s="78">
        <v>34</v>
      </c>
      <c r="H352" s="38">
        <f t="shared" si="17"/>
        <v>88.235294117647058</v>
      </c>
      <c r="I352" s="39">
        <f t="shared" si="15"/>
        <v>8.8235294117647065</v>
      </c>
      <c r="J352" s="40">
        <f t="shared" si="16"/>
        <v>2.9411764705882355</v>
      </c>
      <c r="M352" s="11"/>
    </row>
    <row r="353" spans="1:13">
      <c r="A353" s="141"/>
      <c r="B353">
        <v>8211000</v>
      </c>
      <c r="C353" s="42" t="s">
        <v>364</v>
      </c>
      <c r="D353" s="75">
        <v>10</v>
      </c>
      <c r="E353" s="76">
        <v>3</v>
      </c>
      <c r="F353" s="77">
        <v>5</v>
      </c>
      <c r="G353" s="78">
        <v>18</v>
      </c>
      <c r="H353" s="38">
        <f t="shared" si="17"/>
        <v>55.555555555555557</v>
      </c>
      <c r="I353" s="39">
        <f t="shared" si="15"/>
        <v>16.666666666666668</v>
      </c>
      <c r="J353" s="40">
        <f t="shared" si="16"/>
        <v>27.777777777777779</v>
      </c>
      <c r="M353" s="11"/>
    </row>
    <row r="354" spans="1:13">
      <c r="A354" s="141"/>
      <c r="B354">
        <v>8212000</v>
      </c>
      <c r="C354" s="42" t="s">
        <v>365</v>
      </c>
      <c r="D354" s="75">
        <v>20</v>
      </c>
      <c r="E354" s="76">
        <v>4</v>
      </c>
      <c r="F354" s="77">
        <v>1</v>
      </c>
      <c r="G354" s="78">
        <v>25</v>
      </c>
      <c r="H354" s="38">
        <f t="shared" si="17"/>
        <v>80</v>
      </c>
      <c r="I354" s="39">
        <f t="shared" si="15"/>
        <v>16</v>
      </c>
      <c r="J354" s="40">
        <f t="shared" si="16"/>
        <v>4</v>
      </c>
      <c r="M354" s="11"/>
    </row>
    <row r="355" spans="1:13">
      <c r="A355" s="141"/>
      <c r="B355">
        <v>8215000</v>
      </c>
      <c r="C355" s="42" t="s">
        <v>366</v>
      </c>
      <c r="D355" s="75">
        <v>14</v>
      </c>
      <c r="E355" s="76">
        <v>4</v>
      </c>
      <c r="F355" s="77">
        <v>6</v>
      </c>
      <c r="G355" s="78">
        <v>24</v>
      </c>
      <c r="H355" s="38">
        <f t="shared" si="17"/>
        <v>58.333333333333336</v>
      </c>
      <c r="I355" s="39">
        <f t="shared" si="15"/>
        <v>16.666666666666668</v>
      </c>
      <c r="J355" s="40">
        <f t="shared" si="16"/>
        <v>25</v>
      </c>
      <c r="M355" s="11"/>
    </row>
    <row r="356" spans="1:13">
      <c r="A356" s="141"/>
      <c r="B356">
        <v>8216000</v>
      </c>
      <c r="C356" s="42" t="s">
        <v>367</v>
      </c>
      <c r="D356" s="75">
        <v>50</v>
      </c>
      <c r="E356" s="76">
        <v>10</v>
      </c>
      <c r="F356" s="77">
        <v>7</v>
      </c>
      <c r="G356" s="78">
        <v>67</v>
      </c>
      <c r="H356" s="38">
        <f t="shared" si="17"/>
        <v>74.626865671641795</v>
      </c>
      <c r="I356" s="39">
        <f t="shared" si="15"/>
        <v>14.925373134328359</v>
      </c>
      <c r="J356" s="40">
        <f t="shared" si="16"/>
        <v>10.447761194029852</v>
      </c>
      <c r="M356" s="11"/>
    </row>
    <row r="357" spans="1:13">
      <c r="A357" s="141"/>
      <c r="B357">
        <v>8221000</v>
      </c>
      <c r="C357" s="42" t="s">
        <v>368</v>
      </c>
      <c r="D357" s="75">
        <v>4</v>
      </c>
      <c r="E357" s="76">
        <v>3</v>
      </c>
      <c r="F357" s="77">
        <v>3</v>
      </c>
      <c r="G357" s="78">
        <v>10</v>
      </c>
      <c r="H357" s="38">
        <f t="shared" si="17"/>
        <v>40</v>
      </c>
      <c r="I357" s="39">
        <f t="shared" si="15"/>
        <v>30</v>
      </c>
      <c r="J357" s="40">
        <f t="shared" si="16"/>
        <v>30</v>
      </c>
      <c r="M357" s="11"/>
    </row>
    <row r="358" spans="1:13">
      <c r="A358" s="141"/>
      <c r="B358">
        <v>8222000</v>
      </c>
      <c r="C358" s="42" t="s">
        <v>369</v>
      </c>
      <c r="D358" s="75">
        <v>40</v>
      </c>
      <c r="E358" s="76">
        <v>6</v>
      </c>
      <c r="F358" s="77">
        <v>5</v>
      </c>
      <c r="G358" s="78">
        <v>51</v>
      </c>
      <c r="H358" s="38">
        <f t="shared" si="17"/>
        <v>78.431372549019613</v>
      </c>
      <c r="I358" s="39">
        <f t="shared" si="15"/>
        <v>11.764705882352942</v>
      </c>
      <c r="J358" s="40">
        <f t="shared" si="16"/>
        <v>9.8039215686274517</v>
      </c>
      <c r="M358" s="11"/>
    </row>
    <row r="359" spans="1:13">
      <c r="A359" s="141"/>
      <c r="B359">
        <v>8225000</v>
      </c>
      <c r="C359" s="42" t="s">
        <v>370</v>
      </c>
      <c r="D359" s="75">
        <v>5</v>
      </c>
      <c r="E359" s="79">
        <v>1</v>
      </c>
      <c r="F359" s="79">
        <v>3</v>
      </c>
      <c r="G359" s="78">
        <v>9</v>
      </c>
      <c r="H359" s="38">
        <f t="shared" si="17"/>
        <v>55.555555555555557</v>
      </c>
      <c r="I359" s="39">
        <f t="shared" si="15"/>
        <v>11.111111111111111</v>
      </c>
      <c r="J359" s="40">
        <f t="shared" si="16"/>
        <v>33.333333333333336</v>
      </c>
      <c r="M359" s="11"/>
    </row>
    <row r="360" spans="1:13">
      <c r="A360" s="141"/>
      <c r="B360">
        <v>8226000</v>
      </c>
      <c r="C360" s="42" t="s">
        <v>371</v>
      </c>
      <c r="D360" s="75">
        <v>10</v>
      </c>
      <c r="E360" s="76">
        <v>5</v>
      </c>
      <c r="F360" s="77">
        <v>2</v>
      </c>
      <c r="G360" s="78">
        <v>17</v>
      </c>
      <c r="H360" s="38">
        <f t="shared" si="17"/>
        <v>58.823529411764703</v>
      </c>
      <c r="I360" s="39">
        <f t="shared" si="15"/>
        <v>29.411764705882351</v>
      </c>
      <c r="J360" s="40">
        <f t="shared" si="16"/>
        <v>11.764705882352942</v>
      </c>
      <c r="M360" s="11"/>
    </row>
    <row r="361" spans="1:13">
      <c r="A361" s="141"/>
      <c r="B361">
        <v>8231000</v>
      </c>
      <c r="C361" s="42" t="s">
        <v>372</v>
      </c>
      <c r="D361" s="75">
        <v>18</v>
      </c>
      <c r="E361" s="79">
        <v>4</v>
      </c>
      <c r="F361" s="79">
        <v>0</v>
      </c>
      <c r="G361" s="78">
        <v>22</v>
      </c>
      <c r="H361" s="38">
        <f t="shared" si="17"/>
        <v>81.818181818181813</v>
      </c>
      <c r="I361" s="39">
        <f t="shared" si="15"/>
        <v>18.181818181818183</v>
      </c>
      <c r="J361" s="40">
        <f t="shared" si="16"/>
        <v>0</v>
      </c>
      <c r="M361" s="11"/>
    </row>
    <row r="362" spans="1:13">
      <c r="A362" s="141"/>
      <c r="B362">
        <v>8235000</v>
      </c>
      <c r="C362" s="42" t="s">
        <v>373</v>
      </c>
      <c r="D362" s="75">
        <v>38</v>
      </c>
      <c r="E362" s="79">
        <v>5</v>
      </c>
      <c r="F362" s="79">
        <v>3</v>
      </c>
      <c r="G362" s="78">
        <v>46</v>
      </c>
      <c r="H362" s="38">
        <f t="shared" si="17"/>
        <v>82.608695652173907</v>
      </c>
      <c r="I362" s="39">
        <f t="shared" si="15"/>
        <v>10.869565217391305</v>
      </c>
      <c r="J362" s="40">
        <f t="shared" si="16"/>
        <v>6.5217391304347823</v>
      </c>
      <c r="M362" s="11"/>
    </row>
    <row r="363" spans="1:13">
      <c r="A363" s="141"/>
      <c r="B363">
        <v>8236000</v>
      </c>
      <c r="C363" s="42" t="s">
        <v>374</v>
      </c>
      <c r="D363" s="75">
        <v>22</v>
      </c>
      <c r="E363" s="76">
        <v>7</v>
      </c>
      <c r="F363" s="77">
        <v>7</v>
      </c>
      <c r="G363" s="78">
        <v>36</v>
      </c>
      <c r="H363" s="38">
        <f t="shared" si="17"/>
        <v>61.111111111111114</v>
      </c>
      <c r="I363" s="39">
        <f t="shared" si="15"/>
        <v>19.444444444444443</v>
      </c>
      <c r="J363" s="40">
        <f t="shared" si="16"/>
        <v>19.444444444444443</v>
      </c>
      <c r="M363" s="11"/>
    </row>
    <row r="364" spans="1:13">
      <c r="A364" s="141"/>
      <c r="B364">
        <v>8237000</v>
      </c>
      <c r="C364" s="42" t="s">
        <v>375</v>
      </c>
      <c r="D364" s="75">
        <v>6</v>
      </c>
      <c r="E364" s="76">
        <v>0</v>
      </c>
      <c r="F364" s="77">
        <v>2</v>
      </c>
      <c r="G364" s="78">
        <v>8</v>
      </c>
      <c r="H364" s="38">
        <f t="shared" si="17"/>
        <v>75</v>
      </c>
      <c r="I364" s="39">
        <f t="shared" si="15"/>
        <v>0</v>
      </c>
      <c r="J364" s="40">
        <f t="shared" si="16"/>
        <v>25</v>
      </c>
      <c r="M364" s="11"/>
    </row>
    <row r="365" spans="1:13">
      <c r="A365" s="141"/>
      <c r="B365">
        <v>8311000</v>
      </c>
      <c r="C365" s="42" t="s">
        <v>376</v>
      </c>
      <c r="D365" s="75">
        <v>18</v>
      </c>
      <c r="E365" s="76">
        <v>4</v>
      </c>
      <c r="F365" s="77">
        <v>0</v>
      </c>
      <c r="G365" s="78">
        <v>22</v>
      </c>
      <c r="H365" s="38">
        <f t="shared" si="17"/>
        <v>81.818181818181813</v>
      </c>
      <c r="I365" s="39">
        <f t="shared" si="15"/>
        <v>18.181818181818183</v>
      </c>
      <c r="J365" s="40">
        <f t="shared" si="16"/>
        <v>0</v>
      </c>
      <c r="M365" s="11"/>
    </row>
    <row r="366" spans="1:13">
      <c r="A366" s="141"/>
      <c r="B366">
        <v>8315000</v>
      </c>
      <c r="C366" s="42" t="s">
        <v>377</v>
      </c>
      <c r="D366" s="75">
        <v>33</v>
      </c>
      <c r="E366" s="76">
        <v>7</v>
      </c>
      <c r="F366" s="77">
        <v>1</v>
      </c>
      <c r="G366" s="78">
        <v>41</v>
      </c>
      <c r="H366" s="38">
        <f t="shared" si="17"/>
        <v>80.487804878048777</v>
      </c>
      <c r="I366" s="39">
        <f t="shared" si="15"/>
        <v>17.073170731707318</v>
      </c>
      <c r="J366" s="40">
        <f t="shared" si="16"/>
        <v>2.4390243902439024</v>
      </c>
      <c r="M366" s="11"/>
    </row>
    <row r="367" spans="1:13">
      <c r="A367" s="141"/>
      <c r="B367">
        <v>8316000</v>
      </c>
      <c r="C367" s="42" t="s">
        <v>378</v>
      </c>
      <c r="D367" s="75">
        <v>32</v>
      </c>
      <c r="E367" s="76">
        <v>6</v>
      </c>
      <c r="F367" s="77">
        <v>4</v>
      </c>
      <c r="G367" s="78">
        <v>42</v>
      </c>
      <c r="H367" s="38">
        <f t="shared" si="17"/>
        <v>76.19047619047619</v>
      </c>
      <c r="I367" s="39">
        <f t="shared" si="15"/>
        <v>14.285714285714286</v>
      </c>
      <c r="J367" s="40">
        <f t="shared" si="16"/>
        <v>9.5238095238095237</v>
      </c>
      <c r="M367" s="11"/>
    </row>
    <row r="368" spans="1:13">
      <c r="A368" s="141"/>
      <c r="B368">
        <v>8317000</v>
      </c>
      <c r="C368" s="42" t="s">
        <v>379</v>
      </c>
      <c r="D368" s="75">
        <v>32</v>
      </c>
      <c r="E368" s="76">
        <v>4</v>
      </c>
      <c r="F368" s="77">
        <v>6</v>
      </c>
      <c r="G368" s="78">
        <v>42</v>
      </c>
      <c r="H368" s="38">
        <f t="shared" si="17"/>
        <v>76.19047619047619</v>
      </c>
      <c r="I368" s="39">
        <f t="shared" si="15"/>
        <v>9.5238095238095237</v>
      </c>
      <c r="J368" s="40">
        <f t="shared" si="16"/>
        <v>14.285714285714286</v>
      </c>
      <c r="M368" s="11"/>
    </row>
    <row r="369" spans="1:13">
      <c r="A369" s="141"/>
      <c r="B369">
        <v>8325000</v>
      </c>
      <c r="C369" s="42" t="s">
        <v>380</v>
      </c>
      <c r="D369" s="75">
        <v>4</v>
      </c>
      <c r="E369" s="79">
        <v>0</v>
      </c>
      <c r="F369" s="79">
        <v>1</v>
      </c>
      <c r="G369" s="78">
        <v>5</v>
      </c>
      <c r="H369" s="38">
        <f t="shared" si="17"/>
        <v>80</v>
      </c>
      <c r="I369" s="39">
        <f t="shared" si="15"/>
        <v>0</v>
      </c>
      <c r="J369" s="40">
        <f t="shared" si="16"/>
        <v>20</v>
      </c>
      <c r="M369" s="11"/>
    </row>
    <row r="370" spans="1:13">
      <c r="A370" s="141"/>
      <c r="B370">
        <v>8326000</v>
      </c>
      <c r="C370" s="42" t="s">
        <v>381</v>
      </c>
      <c r="D370" s="75">
        <v>20</v>
      </c>
      <c r="E370" s="79">
        <v>4</v>
      </c>
      <c r="F370" s="79">
        <v>5</v>
      </c>
      <c r="G370" s="78">
        <v>29</v>
      </c>
      <c r="H370" s="38">
        <f t="shared" si="17"/>
        <v>68.965517241379317</v>
      </c>
      <c r="I370" s="39">
        <f t="shared" si="15"/>
        <v>13.793103448275861</v>
      </c>
      <c r="J370" s="40">
        <f t="shared" si="16"/>
        <v>17.241379310344829</v>
      </c>
      <c r="M370" s="11"/>
    </row>
    <row r="371" spans="1:13">
      <c r="A371" s="141"/>
      <c r="B371">
        <v>8326074</v>
      </c>
      <c r="C371" s="42" t="s">
        <v>382</v>
      </c>
      <c r="D371" s="75">
        <v>8</v>
      </c>
      <c r="E371" s="76">
        <v>15</v>
      </c>
      <c r="F371" s="77">
        <v>6</v>
      </c>
      <c r="G371" s="78">
        <v>29</v>
      </c>
      <c r="H371" s="38">
        <f t="shared" si="17"/>
        <v>27.586206896551722</v>
      </c>
      <c r="I371" s="39">
        <f t="shared" si="15"/>
        <v>51.724137931034484</v>
      </c>
      <c r="J371" s="40">
        <f t="shared" si="16"/>
        <v>20.689655172413794</v>
      </c>
      <c r="M371" s="11"/>
    </row>
    <row r="372" spans="1:13">
      <c r="A372" s="141"/>
      <c r="B372">
        <v>8327000</v>
      </c>
      <c r="C372" s="42" t="s">
        <v>383</v>
      </c>
      <c r="D372" s="75">
        <v>1</v>
      </c>
      <c r="E372" s="79">
        <v>1</v>
      </c>
      <c r="F372" s="79">
        <v>0</v>
      </c>
      <c r="G372" s="78">
        <v>2</v>
      </c>
      <c r="H372" s="38">
        <f t="shared" si="17"/>
        <v>50</v>
      </c>
      <c r="I372" s="39">
        <f t="shared" si="15"/>
        <v>50</v>
      </c>
      <c r="J372" s="40">
        <f t="shared" si="16"/>
        <v>0</v>
      </c>
      <c r="M372" s="11"/>
    </row>
    <row r="373" spans="1:13">
      <c r="A373" s="141"/>
      <c r="B373">
        <v>8335000</v>
      </c>
      <c r="C373" s="42" t="s">
        <v>384</v>
      </c>
      <c r="D373" s="75">
        <v>8</v>
      </c>
      <c r="E373" s="76">
        <v>0</v>
      </c>
      <c r="F373" s="77">
        <v>3</v>
      </c>
      <c r="G373" s="78">
        <v>11</v>
      </c>
      <c r="H373" s="38">
        <f t="shared" si="17"/>
        <v>72.727272727272734</v>
      </c>
      <c r="I373" s="39">
        <f t="shared" si="15"/>
        <v>0</v>
      </c>
      <c r="J373" s="40">
        <f t="shared" si="16"/>
        <v>27.272727272727273</v>
      </c>
      <c r="M373" s="11"/>
    </row>
    <row r="374" spans="1:13">
      <c r="A374" s="141"/>
      <c r="B374">
        <v>8335043</v>
      </c>
      <c r="C374" s="42" t="s">
        <v>385</v>
      </c>
      <c r="D374" s="75">
        <v>12</v>
      </c>
      <c r="E374" s="76">
        <v>0</v>
      </c>
      <c r="F374" s="77">
        <v>3</v>
      </c>
      <c r="G374" s="78">
        <v>15</v>
      </c>
      <c r="H374" s="38">
        <f t="shared" si="17"/>
        <v>80</v>
      </c>
      <c r="I374" s="39">
        <f t="shared" si="15"/>
        <v>0</v>
      </c>
      <c r="J374" s="40">
        <f t="shared" si="16"/>
        <v>20</v>
      </c>
      <c r="M374" s="11"/>
    </row>
    <row r="375" spans="1:13">
      <c r="A375" s="141"/>
      <c r="B375">
        <v>8336000</v>
      </c>
      <c r="C375" s="42" t="s">
        <v>386</v>
      </c>
      <c r="D375" s="75">
        <v>24</v>
      </c>
      <c r="E375" s="76">
        <v>4</v>
      </c>
      <c r="F375" s="77">
        <v>2</v>
      </c>
      <c r="G375" s="78">
        <v>30</v>
      </c>
      <c r="H375" s="38">
        <f t="shared" si="17"/>
        <v>80</v>
      </c>
      <c r="I375" s="39">
        <f t="shared" si="15"/>
        <v>13.333333333333334</v>
      </c>
      <c r="J375" s="40">
        <f t="shared" si="16"/>
        <v>6.666666666666667</v>
      </c>
      <c r="M375" s="11"/>
    </row>
    <row r="376" spans="1:13">
      <c r="A376" s="141"/>
      <c r="B376">
        <v>8337000</v>
      </c>
      <c r="C376" s="42" t="s">
        <v>387</v>
      </c>
      <c r="D376" s="75">
        <v>8</v>
      </c>
      <c r="E376" s="79">
        <v>1</v>
      </c>
      <c r="F376" s="79">
        <v>0</v>
      </c>
      <c r="G376" s="78">
        <v>9</v>
      </c>
      <c r="H376" s="38">
        <f t="shared" si="17"/>
        <v>88.888888888888886</v>
      </c>
      <c r="I376" s="39">
        <f t="shared" si="15"/>
        <v>11.111111111111111</v>
      </c>
      <c r="J376" s="40">
        <f t="shared" si="16"/>
        <v>0</v>
      </c>
      <c r="M376" s="11"/>
    </row>
    <row r="377" spans="1:13">
      <c r="A377" s="141"/>
      <c r="B377">
        <v>8415000</v>
      </c>
      <c r="C377" s="42" t="s">
        <v>388</v>
      </c>
      <c r="D377" s="75">
        <v>38</v>
      </c>
      <c r="E377" s="76">
        <v>10</v>
      </c>
      <c r="F377" s="77">
        <v>6</v>
      </c>
      <c r="G377" s="78">
        <v>54</v>
      </c>
      <c r="H377" s="38">
        <f t="shared" si="17"/>
        <v>70.370370370370367</v>
      </c>
      <c r="I377" s="39">
        <f t="shared" si="15"/>
        <v>18.518518518518519</v>
      </c>
      <c r="J377" s="40">
        <f t="shared" si="16"/>
        <v>11.111111111111111</v>
      </c>
      <c r="M377" s="11"/>
    </row>
    <row r="378" spans="1:13">
      <c r="A378" s="141"/>
      <c r="B378">
        <v>8416000</v>
      </c>
      <c r="C378" s="42" t="s">
        <v>389</v>
      </c>
      <c r="D378" s="75">
        <v>0</v>
      </c>
      <c r="E378" s="76">
        <v>1</v>
      </c>
      <c r="F378" s="77">
        <v>2</v>
      </c>
      <c r="G378" s="78">
        <v>3</v>
      </c>
      <c r="H378" s="38">
        <f t="shared" si="17"/>
        <v>0</v>
      </c>
      <c r="I378" s="39">
        <f t="shared" si="15"/>
        <v>33.333333333333336</v>
      </c>
      <c r="J378" s="40">
        <f t="shared" si="16"/>
        <v>66.666666666666671</v>
      </c>
      <c r="M378" s="11"/>
    </row>
    <row r="379" spans="1:13">
      <c r="A379" s="141"/>
      <c r="B379">
        <v>8417000</v>
      </c>
      <c r="C379" s="42" t="s">
        <v>390</v>
      </c>
      <c r="D379" s="75">
        <v>14</v>
      </c>
      <c r="E379" s="76">
        <v>4</v>
      </c>
      <c r="F379" s="77">
        <v>3</v>
      </c>
      <c r="G379" s="78">
        <v>21</v>
      </c>
      <c r="H379" s="38">
        <f t="shared" si="17"/>
        <v>66.666666666666671</v>
      </c>
      <c r="I379" s="39">
        <f t="shared" si="15"/>
        <v>19.047619047619047</v>
      </c>
      <c r="J379" s="40">
        <f t="shared" si="16"/>
        <v>14.285714285714286</v>
      </c>
      <c r="M379" s="11"/>
    </row>
    <row r="380" spans="1:13">
      <c r="A380" s="141"/>
      <c r="B380">
        <v>8421000</v>
      </c>
      <c r="C380" s="42" t="s">
        <v>391</v>
      </c>
      <c r="D380" s="75">
        <v>2</v>
      </c>
      <c r="E380" s="76">
        <v>5</v>
      </c>
      <c r="F380" s="77">
        <v>3</v>
      </c>
      <c r="G380" s="78">
        <v>10</v>
      </c>
      <c r="H380" s="38">
        <f t="shared" si="17"/>
        <v>20</v>
      </c>
      <c r="I380" s="39">
        <f t="shared" si="15"/>
        <v>50</v>
      </c>
      <c r="J380" s="40">
        <f t="shared" si="16"/>
        <v>30</v>
      </c>
      <c r="M380" s="11"/>
    </row>
    <row r="381" spans="1:13">
      <c r="A381" s="141"/>
      <c r="B381">
        <v>8425000</v>
      </c>
      <c r="C381" s="42" t="s">
        <v>392</v>
      </c>
      <c r="D381" s="75">
        <v>2</v>
      </c>
      <c r="E381" s="76">
        <v>1</v>
      </c>
      <c r="F381" s="77">
        <v>1</v>
      </c>
      <c r="G381" s="78">
        <v>4</v>
      </c>
      <c r="H381" s="38">
        <f t="shared" si="17"/>
        <v>50</v>
      </c>
      <c r="I381" s="39">
        <f t="shared" si="15"/>
        <v>25</v>
      </c>
      <c r="J381" s="40">
        <f t="shared" si="16"/>
        <v>25</v>
      </c>
      <c r="M381" s="11"/>
    </row>
    <row r="382" spans="1:13">
      <c r="A382" s="141"/>
      <c r="B382">
        <v>8426000</v>
      </c>
      <c r="C382" s="42" t="s">
        <v>393</v>
      </c>
      <c r="D382" s="75">
        <v>9</v>
      </c>
      <c r="E382" s="76">
        <v>1</v>
      </c>
      <c r="F382" s="77">
        <v>0</v>
      </c>
      <c r="G382" s="78">
        <v>10</v>
      </c>
      <c r="H382" s="38">
        <f t="shared" si="17"/>
        <v>90</v>
      </c>
      <c r="I382" s="39">
        <f t="shared" si="15"/>
        <v>10</v>
      </c>
      <c r="J382" s="40">
        <f t="shared" si="16"/>
        <v>0</v>
      </c>
      <c r="M382" s="11"/>
    </row>
    <row r="383" spans="1:13">
      <c r="A383" s="141"/>
      <c r="B383">
        <v>8435000</v>
      </c>
      <c r="C383" s="42" t="s">
        <v>394</v>
      </c>
      <c r="D383" s="75">
        <v>13</v>
      </c>
      <c r="E383" s="76">
        <v>3</v>
      </c>
      <c r="F383" s="77">
        <v>1</v>
      </c>
      <c r="G383" s="78">
        <v>17</v>
      </c>
      <c r="H383" s="38">
        <f t="shared" si="17"/>
        <v>76.470588235294116</v>
      </c>
      <c r="I383" s="39">
        <f t="shared" si="15"/>
        <v>17.647058823529413</v>
      </c>
      <c r="J383" s="40">
        <f t="shared" si="16"/>
        <v>5.882352941176471</v>
      </c>
      <c r="M383" s="11"/>
    </row>
    <row r="384" spans="1:13">
      <c r="A384" s="141"/>
      <c r="B384">
        <v>8436000</v>
      </c>
      <c r="C384" s="42" t="s">
        <v>395</v>
      </c>
      <c r="D384" s="75">
        <v>7</v>
      </c>
      <c r="E384" s="76">
        <v>0</v>
      </c>
      <c r="F384" s="77">
        <v>1</v>
      </c>
      <c r="G384" s="78">
        <v>8</v>
      </c>
      <c r="H384" s="38">
        <f t="shared" si="17"/>
        <v>87.5</v>
      </c>
      <c r="I384" s="39">
        <f t="shared" si="15"/>
        <v>0</v>
      </c>
      <c r="J384" s="40">
        <f t="shared" si="16"/>
        <v>12.5</v>
      </c>
      <c r="M384" s="11"/>
    </row>
    <row r="385" spans="1:13">
      <c r="A385" s="141"/>
      <c r="B385">
        <v>8437000</v>
      </c>
      <c r="C385" s="41" t="s">
        <v>396</v>
      </c>
      <c r="D385" s="72">
        <v>2</v>
      </c>
      <c r="E385" s="73">
        <v>0</v>
      </c>
      <c r="F385" s="73">
        <v>2</v>
      </c>
      <c r="G385" s="74">
        <v>4</v>
      </c>
      <c r="H385" s="38">
        <f t="shared" si="17"/>
        <v>50</v>
      </c>
      <c r="I385" s="39">
        <f t="shared" si="15"/>
        <v>0</v>
      </c>
      <c r="J385" s="40">
        <f t="shared" si="16"/>
        <v>50</v>
      </c>
      <c r="M385" s="11"/>
    </row>
    <row r="386" spans="1:13">
      <c r="A386" s="136" t="s">
        <v>397</v>
      </c>
      <c r="B386" s="6">
        <v>9161000</v>
      </c>
      <c r="C386" s="7" t="s">
        <v>398</v>
      </c>
      <c r="D386" s="83">
        <v>3</v>
      </c>
      <c r="E386" s="84">
        <v>6</v>
      </c>
      <c r="F386" s="84">
        <v>6</v>
      </c>
      <c r="G386" s="84">
        <v>15</v>
      </c>
      <c r="H386" s="8">
        <f t="shared" si="17"/>
        <v>20</v>
      </c>
      <c r="I386" s="9">
        <f t="shared" si="15"/>
        <v>40</v>
      </c>
      <c r="J386" s="10">
        <f t="shared" si="16"/>
        <v>40</v>
      </c>
      <c r="M386" s="11"/>
    </row>
    <row r="387" spans="1:13">
      <c r="A387" s="137"/>
      <c r="B387" s="12">
        <v>9162000</v>
      </c>
      <c r="C387" s="13" t="s">
        <v>399</v>
      </c>
      <c r="D387" s="85">
        <v>36</v>
      </c>
      <c r="E387" s="86">
        <v>78</v>
      </c>
      <c r="F387" s="86">
        <v>64</v>
      </c>
      <c r="G387" s="86">
        <v>178</v>
      </c>
      <c r="H387" s="14">
        <f t="shared" si="17"/>
        <v>20.224719101123597</v>
      </c>
      <c r="I387" s="15">
        <f t="shared" si="15"/>
        <v>43.820224719101127</v>
      </c>
      <c r="J387" s="16">
        <f t="shared" si="16"/>
        <v>35.955056179775283</v>
      </c>
      <c r="M387" s="11"/>
    </row>
    <row r="388" spans="1:13">
      <c r="A388" s="137"/>
      <c r="B388" s="12">
        <v>9163000</v>
      </c>
      <c r="C388" s="13" t="s">
        <v>400</v>
      </c>
      <c r="D388" s="85">
        <v>9</v>
      </c>
      <c r="E388" s="86">
        <v>4</v>
      </c>
      <c r="F388" s="86">
        <v>1</v>
      </c>
      <c r="G388" s="86">
        <v>14</v>
      </c>
      <c r="H388" s="14">
        <f t="shared" si="17"/>
        <v>64.285714285714292</v>
      </c>
      <c r="I388" s="15">
        <f t="shared" si="15"/>
        <v>28.571428571428573</v>
      </c>
      <c r="J388" s="16">
        <f t="shared" si="16"/>
        <v>7.1428571428571432</v>
      </c>
      <c r="M388" s="11"/>
    </row>
    <row r="389" spans="1:13">
      <c r="A389" s="137"/>
      <c r="B389" s="12">
        <v>9171000</v>
      </c>
      <c r="C389" s="13" t="s">
        <v>401</v>
      </c>
      <c r="D389" s="85">
        <v>0</v>
      </c>
      <c r="E389" s="86">
        <v>1</v>
      </c>
      <c r="F389" s="86">
        <v>3</v>
      </c>
      <c r="G389" s="86">
        <v>4</v>
      </c>
      <c r="H389" s="14">
        <f t="shared" si="17"/>
        <v>0</v>
      </c>
      <c r="I389" s="15">
        <f t="shared" si="15"/>
        <v>25</v>
      </c>
      <c r="J389" s="16">
        <f t="shared" si="16"/>
        <v>75</v>
      </c>
      <c r="M389" s="11"/>
    </row>
    <row r="390" spans="1:13">
      <c r="A390" s="137"/>
      <c r="B390" s="12">
        <v>9172000</v>
      </c>
      <c r="C390" s="13" t="s">
        <v>402</v>
      </c>
      <c r="D390" s="85">
        <v>2</v>
      </c>
      <c r="E390" s="86">
        <v>2</v>
      </c>
      <c r="F390" s="86">
        <v>0</v>
      </c>
      <c r="G390" s="86">
        <v>4</v>
      </c>
      <c r="H390" s="14">
        <f t="shared" si="17"/>
        <v>50</v>
      </c>
      <c r="I390" s="15">
        <f t="shared" ref="I390:I453" si="18">E390*100/G390</f>
        <v>50</v>
      </c>
      <c r="J390" s="16">
        <f t="shared" ref="J390:J453" si="19">F390*100/G390</f>
        <v>0</v>
      </c>
      <c r="M390" s="11"/>
    </row>
    <row r="391" spans="1:13">
      <c r="A391" s="137"/>
      <c r="B391" s="12">
        <v>9173000</v>
      </c>
      <c r="C391" s="13" t="s">
        <v>403</v>
      </c>
      <c r="D391" s="85">
        <v>15</v>
      </c>
      <c r="E391" s="86">
        <v>7</v>
      </c>
      <c r="F391" s="86">
        <v>1</v>
      </c>
      <c r="G391" s="86">
        <v>23</v>
      </c>
      <c r="H391" s="14">
        <f t="shared" ref="H391:H454" si="20">D391*100/G391</f>
        <v>65.217391304347828</v>
      </c>
      <c r="I391" s="15">
        <f t="shared" si="18"/>
        <v>30.434782608695652</v>
      </c>
      <c r="J391" s="16">
        <f t="shared" si="19"/>
        <v>4.3478260869565215</v>
      </c>
      <c r="M391" s="11"/>
    </row>
    <row r="392" spans="1:13">
      <c r="A392" s="137"/>
      <c r="B392" s="12">
        <v>9174000</v>
      </c>
      <c r="C392" s="13" t="s">
        <v>404</v>
      </c>
      <c r="D392" s="85">
        <v>3</v>
      </c>
      <c r="E392" s="86">
        <v>7</v>
      </c>
      <c r="F392" s="86">
        <v>1</v>
      </c>
      <c r="G392" s="86">
        <v>11</v>
      </c>
      <c r="H392" s="14">
        <f t="shared" si="20"/>
        <v>27.272727272727273</v>
      </c>
      <c r="I392" s="15">
        <f t="shared" si="18"/>
        <v>63.636363636363633</v>
      </c>
      <c r="J392" s="16">
        <f t="shared" si="19"/>
        <v>9.0909090909090917</v>
      </c>
      <c r="M392" s="11"/>
    </row>
    <row r="393" spans="1:13">
      <c r="A393" s="137"/>
      <c r="B393" s="12">
        <v>9175000</v>
      </c>
      <c r="C393" s="13" t="s">
        <v>405</v>
      </c>
      <c r="D393" s="85">
        <v>20</v>
      </c>
      <c r="E393" s="86">
        <v>7</v>
      </c>
      <c r="F393" s="86">
        <v>5</v>
      </c>
      <c r="G393" s="86">
        <v>32</v>
      </c>
      <c r="H393" s="14">
        <f t="shared" si="20"/>
        <v>62.5</v>
      </c>
      <c r="I393" s="15">
        <f t="shared" si="18"/>
        <v>21.875</v>
      </c>
      <c r="J393" s="16">
        <f t="shared" si="19"/>
        <v>15.625</v>
      </c>
      <c r="M393" s="11"/>
    </row>
    <row r="394" spans="1:13">
      <c r="A394" s="137"/>
      <c r="B394" s="12">
        <v>9176000</v>
      </c>
      <c r="C394" s="13" t="s">
        <v>406</v>
      </c>
      <c r="D394" s="85">
        <v>13</v>
      </c>
      <c r="E394" s="86">
        <v>6</v>
      </c>
      <c r="F394" s="86">
        <v>5</v>
      </c>
      <c r="G394" s="86">
        <v>24</v>
      </c>
      <c r="H394" s="14">
        <f t="shared" si="20"/>
        <v>54.166666666666664</v>
      </c>
      <c r="I394" s="15">
        <f t="shared" si="18"/>
        <v>25</v>
      </c>
      <c r="J394" s="16">
        <f t="shared" si="19"/>
        <v>20.833333333333332</v>
      </c>
      <c r="M394" s="11"/>
    </row>
    <row r="395" spans="1:13">
      <c r="A395" s="137"/>
      <c r="B395" s="12">
        <v>9177000</v>
      </c>
      <c r="C395" s="13" t="s">
        <v>407</v>
      </c>
      <c r="D395" s="85">
        <v>6</v>
      </c>
      <c r="E395" s="86">
        <v>5</v>
      </c>
      <c r="F395" s="86">
        <v>3</v>
      </c>
      <c r="G395" s="86">
        <v>14</v>
      </c>
      <c r="H395" s="14">
        <f t="shared" si="20"/>
        <v>42.857142857142854</v>
      </c>
      <c r="I395" s="15">
        <f t="shared" si="18"/>
        <v>35.714285714285715</v>
      </c>
      <c r="J395" s="16">
        <f t="shared" si="19"/>
        <v>21.428571428571427</v>
      </c>
      <c r="M395" s="11"/>
    </row>
    <row r="396" spans="1:13">
      <c r="A396" s="137"/>
      <c r="B396" s="12">
        <v>9178000</v>
      </c>
      <c r="C396" s="13" t="s">
        <v>408</v>
      </c>
      <c r="D396" s="85">
        <v>19</v>
      </c>
      <c r="E396" s="86">
        <v>16</v>
      </c>
      <c r="F396" s="86">
        <v>4</v>
      </c>
      <c r="G396" s="86">
        <v>39</v>
      </c>
      <c r="H396" s="14">
        <f t="shared" si="20"/>
        <v>48.717948717948715</v>
      </c>
      <c r="I396" s="15">
        <f t="shared" si="18"/>
        <v>41.025641025641029</v>
      </c>
      <c r="J396" s="16">
        <f t="shared" si="19"/>
        <v>10.256410256410257</v>
      </c>
      <c r="M396" s="11"/>
    </row>
    <row r="397" spans="1:13">
      <c r="A397" s="137"/>
      <c r="B397" s="45">
        <v>9179000</v>
      </c>
      <c r="C397" s="13" t="s">
        <v>409</v>
      </c>
      <c r="D397" s="85">
        <v>6</v>
      </c>
      <c r="E397" s="86">
        <v>13</v>
      </c>
      <c r="F397" s="86">
        <v>7</v>
      </c>
      <c r="G397" s="86">
        <v>26</v>
      </c>
      <c r="H397" s="14">
        <f t="shared" si="20"/>
        <v>23.076923076923077</v>
      </c>
      <c r="I397" s="15">
        <f t="shared" si="18"/>
        <v>50</v>
      </c>
      <c r="J397" s="16">
        <f t="shared" si="19"/>
        <v>26.923076923076923</v>
      </c>
      <c r="M397" s="11"/>
    </row>
    <row r="398" spans="1:13">
      <c r="A398" s="137"/>
      <c r="B398" s="12">
        <v>9180000</v>
      </c>
      <c r="C398" s="13" t="s">
        <v>410</v>
      </c>
      <c r="D398" s="85">
        <v>32</v>
      </c>
      <c r="E398" s="86">
        <v>3</v>
      </c>
      <c r="F398" s="86">
        <v>1</v>
      </c>
      <c r="G398" s="86">
        <v>36</v>
      </c>
      <c r="H398" s="14">
        <f t="shared" si="20"/>
        <v>88.888888888888886</v>
      </c>
      <c r="I398" s="15">
        <f t="shared" si="18"/>
        <v>8.3333333333333339</v>
      </c>
      <c r="J398" s="16">
        <f t="shared" si="19"/>
        <v>2.7777777777777777</v>
      </c>
      <c r="M398" s="11"/>
    </row>
    <row r="399" spans="1:13">
      <c r="A399" s="137"/>
      <c r="B399" s="12">
        <v>9181000</v>
      </c>
      <c r="C399" s="13" t="s">
        <v>411</v>
      </c>
      <c r="D399" s="85">
        <v>4</v>
      </c>
      <c r="E399" s="86">
        <v>4</v>
      </c>
      <c r="F399" s="86">
        <v>4</v>
      </c>
      <c r="G399" s="86">
        <v>12</v>
      </c>
      <c r="H399" s="14">
        <f t="shared" si="20"/>
        <v>33.333333333333336</v>
      </c>
      <c r="I399" s="15">
        <f t="shared" si="18"/>
        <v>33.333333333333336</v>
      </c>
      <c r="J399" s="16">
        <f t="shared" si="19"/>
        <v>33.333333333333336</v>
      </c>
      <c r="M399" s="11"/>
    </row>
    <row r="400" spans="1:13">
      <c r="A400" s="137"/>
      <c r="B400" s="12">
        <v>9182000</v>
      </c>
      <c r="C400" s="13" t="s">
        <v>412</v>
      </c>
      <c r="D400" s="85">
        <v>9</v>
      </c>
      <c r="E400" s="86">
        <v>2</v>
      </c>
      <c r="F400" s="86">
        <v>2</v>
      </c>
      <c r="G400" s="86">
        <v>13</v>
      </c>
      <c r="H400" s="14">
        <f t="shared" si="20"/>
        <v>69.230769230769226</v>
      </c>
      <c r="I400" s="15">
        <f t="shared" si="18"/>
        <v>15.384615384615385</v>
      </c>
      <c r="J400" s="16">
        <f t="shared" si="19"/>
        <v>15.384615384615385</v>
      </c>
      <c r="M400" s="11"/>
    </row>
    <row r="401" spans="1:13">
      <c r="A401" s="137"/>
      <c r="B401" s="12">
        <v>9183000</v>
      </c>
      <c r="C401" s="13" t="s">
        <v>413</v>
      </c>
      <c r="D401" s="85">
        <v>2</v>
      </c>
      <c r="E401" s="86">
        <v>9</v>
      </c>
      <c r="F401" s="86">
        <v>4</v>
      </c>
      <c r="G401" s="86">
        <v>15</v>
      </c>
      <c r="H401" s="14">
        <f t="shared" si="20"/>
        <v>13.333333333333334</v>
      </c>
      <c r="I401" s="15">
        <f t="shared" si="18"/>
        <v>60</v>
      </c>
      <c r="J401" s="16">
        <f t="shared" si="19"/>
        <v>26.666666666666668</v>
      </c>
      <c r="M401" s="11"/>
    </row>
    <row r="402" spans="1:13">
      <c r="A402" s="137"/>
      <c r="B402" s="12">
        <v>9184000</v>
      </c>
      <c r="C402" s="13" t="s">
        <v>414</v>
      </c>
      <c r="D402" s="85">
        <v>41</v>
      </c>
      <c r="E402" s="86">
        <v>28</v>
      </c>
      <c r="F402" s="86">
        <v>39</v>
      </c>
      <c r="G402" s="86">
        <v>108</v>
      </c>
      <c r="H402" s="14">
        <f t="shared" si="20"/>
        <v>37.962962962962962</v>
      </c>
      <c r="I402" s="15">
        <f t="shared" si="18"/>
        <v>25.925925925925927</v>
      </c>
      <c r="J402" s="16">
        <f t="shared" si="19"/>
        <v>36.111111111111114</v>
      </c>
      <c r="M402" s="11"/>
    </row>
    <row r="403" spans="1:13">
      <c r="A403" s="137"/>
      <c r="B403" s="12">
        <v>9185000</v>
      </c>
      <c r="C403" s="13" t="s">
        <v>415</v>
      </c>
      <c r="D403" s="85">
        <v>13</v>
      </c>
      <c r="E403" s="86">
        <v>3</v>
      </c>
      <c r="F403" s="86">
        <v>1</v>
      </c>
      <c r="G403" s="86">
        <v>17</v>
      </c>
      <c r="H403" s="14">
        <f t="shared" si="20"/>
        <v>76.470588235294116</v>
      </c>
      <c r="I403" s="15">
        <f t="shared" si="18"/>
        <v>17.647058823529413</v>
      </c>
      <c r="J403" s="16">
        <f t="shared" si="19"/>
        <v>5.882352941176471</v>
      </c>
      <c r="M403" s="11"/>
    </row>
    <row r="404" spans="1:13">
      <c r="A404" s="137"/>
      <c r="B404" s="12">
        <v>9186000</v>
      </c>
      <c r="C404" s="13" t="s">
        <v>416</v>
      </c>
      <c r="D404" s="85">
        <v>25</v>
      </c>
      <c r="E404" s="86">
        <v>6</v>
      </c>
      <c r="F404" s="86">
        <v>4</v>
      </c>
      <c r="G404" s="86">
        <v>35</v>
      </c>
      <c r="H404" s="14">
        <f t="shared" si="20"/>
        <v>71.428571428571431</v>
      </c>
      <c r="I404" s="15">
        <f t="shared" si="18"/>
        <v>17.142857142857142</v>
      </c>
      <c r="J404" s="16">
        <f t="shared" si="19"/>
        <v>11.428571428571429</v>
      </c>
      <c r="M404" s="11"/>
    </row>
    <row r="405" spans="1:13">
      <c r="A405" s="137"/>
      <c r="B405" s="12">
        <v>9187000</v>
      </c>
      <c r="C405" s="13" t="s">
        <v>417</v>
      </c>
      <c r="D405" s="85">
        <v>42</v>
      </c>
      <c r="E405" s="86">
        <v>13</v>
      </c>
      <c r="F405" s="86">
        <v>0</v>
      </c>
      <c r="G405" s="86">
        <v>55</v>
      </c>
      <c r="H405" s="14">
        <f t="shared" si="20"/>
        <v>76.36363636363636</v>
      </c>
      <c r="I405" s="15">
        <f t="shared" si="18"/>
        <v>23.636363636363637</v>
      </c>
      <c r="J405" s="16">
        <f t="shared" si="19"/>
        <v>0</v>
      </c>
      <c r="M405" s="11"/>
    </row>
    <row r="406" spans="1:13">
      <c r="A406" s="137"/>
      <c r="B406" s="12">
        <v>9188000</v>
      </c>
      <c r="C406" s="13" t="s">
        <v>418</v>
      </c>
      <c r="D406" s="85">
        <v>10</v>
      </c>
      <c r="E406" s="86">
        <v>6</v>
      </c>
      <c r="F406" s="86">
        <v>4</v>
      </c>
      <c r="G406" s="86">
        <v>20</v>
      </c>
      <c r="H406" s="14">
        <f t="shared" si="20"/>
        <v>50</v>
      </c>
      <c r="I406" s="15">
        <f t="shared" si="18"/>
        <v>30</v>
      </c>
      <c r="J406" s="16">
        <f t="shared" si="19"/>
        <v>20</v>
      </c>
      <c r="M406" s="11"/>
    </row>
    <row r="407" spans="1:13">
      <c r="A407" s="137"/>
      <c r="B407" s="12">
        <v>9189000</v>
      </c>
      <c r="C407" s="13" t="s">
        <v>419</v>
      </c>
      <c r="D407" s="85" t="s">
        <v>23</v>
      </c>
      <c r="E407" s="86" t="s">
        <v>23</v>
      </c>
      <c r="F407" s="86" t="s">
        <v>23</v>
      </c>
      <c r="G407" s="86" t="s">
        <v>23</v>
      </c>
      <c r="H407" s="14" t="s">
        <v>23</v>
      </c>
      <c r="I407" s="15" t="s">
        <v>23</v>
      </c>
      <c r="J407" s="16" t="s">
        <v>23</v>
      </c>
      <c r="M407" s="11"/>
    </row>
    <row r="408" spans="1:13">
      <c r="A408" s="137"/>
      <c r="B408" s="12">
        <v>9190000</v>
      </c>
      <c r="C408" s="13" t="s">
        <v>420</v>
      </c>
      <c r="D408" s="85">
        <v>6</v>
      </c>
      <c r="E408" s="86">
        <v>2</v>
      </c>
      <c r="F408" s="86">
        <v>0</v>
      </c>
      <c r="G408" s="86">
        <v>8</v>
      </c>
      <c r="H408" s="14">
        <f t="shared" si="20"/>
        <v>75</v>
      </c>
      <c r="I408" s="15">
        <f t="shared" si="18"/>
        <v>25</v>
      </c>
      <c r="J408" s="16">
        <f t="shared" si="19"/>
        <v>0</v>
      </c>
      <c r="M408" s="11"/>
    </row>
    <row r="409" spans="1:13">
      <c r="A409" s="137"/>
      <c r="B409" s="12">
        <v>9261000</v>
      </c>
      <c r="C409" s="13" t="s">
        <v>421</v>
      </c>
      <c r="D409" s="85">
        <v>11</v>
      </c>
      <c r="E409" s="86">
        <v>11</v>
      </c>
      <c r="F409" s="86">
        <v>53</v>
      </c>
      <c r="G409" s="86">
        <v>75</v>
      </c>
      <c r="H409" s="14">
        <f t="shared" si="20"/>
        <v>14.666666666666666</v>
      </c>
      <c r="I409" s="15">
        <f t="shared" si="18"/>
        <v>14.666666666666666</v>
      </c>
      <c r="J409" s="16">
        <f t="shared" si="19"/>
        <v>70.666666666666671</v>
      </c>
      <c r="M409" s="11"/>
    </row>
    <row r="410" spans="1:13">
      <c r="A410" s="137"/>
      <c r="B410" s="12">
        <v>9262000</v>
      </c>
      <c r="C410" s="13" t="s">
        <v>422</v>
      </c>
      <c r="D410" s="85" t="s">
        <v>23</v>
      </c>
      <c r="E410" s="86" t="s">
        <v>23</v>
      </c>
      <c r="F410" s="86" t="s">
        <v>23</v>
      </c>
      <c r="G410" s="86" t="s">
        <v>23</v>
      </c>
      <c r="H410" s="14" t="s">
        <v>23</v>
      </c>
      <c r="I410" s="15" t="s">
        <v>23</v>
      </c>
      <c r="J410" s="16" t="s">
        <v>23</v>
      </c>
      <c r="M410" s="11"/>
    </row>
    <row r="411" spans="1:13">
      <c r="A411" s="137"/>
      <c r="B411" s="12">
        <v>9263000</v>
      </c>
      <c r="C411" s="13" t="s">
        <v>423</v>
      </c>
      <c r="D411" s="85">
        <v>1</v>
      </c>
      <c r="E411" s="86">
        <v>0</v>
      </c>
      <c r="F411" s="86">
        <v>0</v>
      </c>
      <c r="G411" s="86">
        <v>1</v>
      </c>
      <c r="H411" s="14">
        <f t="shared" si="20"/>
        <v>100</v>
      </c>
      <c r="I411" s="15">
        <f t="shared" si="18"/>
        <v>0</v>
      </c>
      <c r="J411" s="16">
        <f t="shared" si="19"/>
        <v>0</v>
      </c>
      <c r="M411" s="11"/>
    </row>
    <row r="412" spans="1:13">
      <c r="A412" s="137"/>
      <c r="B412" s="12">
        <v>9271000</v>
      </c>
      <c r="C412" s="13" t="s">
        <v>424</v>
      </c>
      <c r="D412" s="85">
        <v>5</v>
      </c>
      <c r="E412" s="86">
        <v>1</v>
      </c>
      <c r="F412" s="86">
        <v>3</v>
      </c>
      <c r="G412" s="86">
        <v>9</v>
      </c>
      <c r="H412" s="14">
        <f t="shared" si="20"/>
        <v>55.555555555555557</v>
      </c>
      <c r="I412" s="15">
        <f t="shared" si="18"/>
        <v>11.111111111111111</v>
      </c>
      <c r="J412" s="16">
        <f t="shared" si="19"/>
        <v>33.333333333333336</v>
      </c>
      <c r="M412" s="11"/>
    </row>
    <row r="413" spans="1:13">
      <c r="A413" s="137"/>
      <c r="B413" s="12">
        <v>9272000</v>
      </c>
      <c r="C413" s="13" t="s">
        <v>425</v>
      </c>
      <c r="D413" s="85">
        <v>14</v>
      </c>
      <c r="E413" s="86">
        <v>4</v>
      </c>
      <c r="F413" s="86">
        <v>4</v>
      </c>
      <c r="G413" s="86">
        <v>22</v>
      </c>
      <c r="H413" s="14">
        <f t="shared" si="20"/>
        <v>63.636363636363633</v>
      </c>
      <c r="I413" s="15">
        <f t="shared" si="18"/>
        <v>18.181818181818183</v>
      </c>
      <c r="J413" s="16">
        <f t="shared" si="19"/>
        <v>18.181818181818183</v>
      </c>
      <c r="M413" s="11"/>
    </row>
    <row r="414" spans="1:13">
      <c r="A414" s="137"/>
      <c r="B414" s="12">
        <v>9273000</v>
      </c>
      <c r="C414" s="13" t="s">
        <v>426</v>
      </c>
      <c r="D414" s="85">
        <v>4</v>
      </c>
      <c r="E414" s="86">
        <v>4</v>
      </c>
      <c r="F414" s="86">
        <v>1</v>
      </c>
      <c r="G414" s="86">
        <v>9</v>
      </c>
      <c r="H414" s="14">
        <f t="shared" si="20"/>
        <v>44.444444444444443</v>
      </c>
      <c r="I414" s="15">
        <f t="shared" si="18"/>
        <v>44.444444444444443</v>
      </c>
      <c r="J414" s="16">
        <f t="shared" si="19"/>
        <v>11.111111111111111</v>
      </c>
      <c r="M414" s="11"/>
    </row>
    <row r="415" spans="1:13">
      <c r="A415" s="137"/>
      <c r="B415" s="12">
        <v>9274000</v>
      </c>
      <c r="C415" s="13" t="s">
        <v>427</v>
      </c>
      <c r="D415" s="85">
        <v>6</v>
      </c>
      <c r="E415" s="86">
        <v>7</v>
      </c>
      <c r="F415" s="86">
        <v>1</v>
      </c>
      <c r="G415" s="86">
        <v>14</v>
      </c>
      <c r="H415" s="14">
        <f t="shared" si="20"/>
        <v>42.857142857142854</v>
      </c>
      <c r="I415" s="15">
        <f t="shared" si="18"/>
        <v>50</v>
      </c>
      <c r="J415" s="16">
        <f t="shared" si="19"/>
        <v>7.1428571428571432</v>
      </c>
      <c r="M415" s="11"/>
    </row>
    <row r="416" spans="1:13">
      <c r="A416" s="137"/>
      <c r="B416" s="12">
        <v>9275000</v>
      </c>
      <c r="C416" s="13" t="s">
        <v>428</v>
      </c>
      <c r="D416" s="85">
        <v>5</v>
      </c>
      <c r="E416" s="86">
        <v>3</v>
      </c>
      <c r="F416" s="86">
        <v>1</v>
      </c>
      <c r="G416" s="86">
        <v>9</v>
      </c>
      <c r="H416" s="14">
        <f t="shared" si="20"/>
        <v>55.555555555555557</v>
      </c>
      <c r="I416" s="15">
        <f t="shared" si="18"/>
        <v>33.333333333333336</v>
      </c>
      <c r="J416" s="16">
        <f t="shared" si="19"/>
        <v>11.111111111111111</v>
      </c>
      <c r="M416" s="11"/>
    </row>
    <row r="417" spans="1:13">
      <c r="A417" s="137"/>
      <c r="B417" s="12">
        <v>9276000</v>
      </c>
      <c r="C417" s="13" t="s">
        <v>429</v>
      </c>
      <c r="D417" s="85">
        <v>24</v>
      </c>
      <c r="E417" s="86">
        <v>7</v>
      </c>
      <c r="F417" s="86">
        <v>3</v>
      </c>
      <c r="G417" s="86">
        <v>34</v>
      </c>
      <c r="H417" s="14">
        <f t="shared" si="20"/>
        <v>70.588235294117652</v>
      </c>
      <c r="I417" s="15">
        <f t="shared" si="18"/>
        <v>20.588235294117649</v>
      </c>
      <c r="J417" s="16">
        <f t="shared" si="19"/>
        <v>8.8235294117647065</v>
      </c>
      <c r="M417" s="11"/>
    </row>
    <row r="418" spans="1:13">
      <c r="A418" s="137"/>
      <c r="B418" s="12">
        <v>9277000</v>
      </c>
      <c r="C418" s="13" t="s">
        <v>430</v>
      </c>
      <c r="D418" s="85">
        <v>4</v>
      </c>
      <c r="E418" s="86">
        <v>4</v>
      </c>
      <c r="F418" s="86">
        <v>0</v>
      </c>
      <c r="G418" s="86">
        <v>8</v>
      </c>
      <c r="H418" s="14">
        <f t="shared" si="20"/>
        <v>50</v>
      </c>
      <c r="I418" s="15">
        <f t="shared" si="18"/>
        <v>50</v>
      </c>
      <c r="J418" s="16">
        <f t="shared" si="19"/>
        <v>0</v>
      </c>
      <c r="M418" s="11"/>
    </row>
    <row r="419" spans="1:13">
      <c r="A419" s="137"/>
      <c r="B419" s="12">
        <v>9278000</v>
      </c>
      <c r="C419" s="13" t="s">
        <v>431</v>
      </c>
      <c r="D419" s="85">
        <v>1</v>
      </c>
      <c r="E419" s="86">
        <v>1</v>
      </c>
      <c r="F419" s="86">
        <v>0</v>
      </c>
      <c r="G419" s="86">
        <v>2</v>
      </c>
      <c r="H419" s="14">
        <f t="shared" si="20"/>
        <v>50</v>
      </c>
      <c r="I419" s="15">
        <f t="shared" si="18"/>
        <v>50</v>
      </c>
      <c r="J419" s="16">
        <f t="shared" si="19"/>
        <v>0</v>
      </c>
      <c r="M419" s="11"/>
    </row>
    <row r="420" spans="1:13">
      <c r="A420" s="137"/>
      <c r="B420" s="12">
        <v>9279000</v>
      </c>
      <c r="C420" s="13" t="s">
        <v>432</v>
      </c>
      <c r="D420" s="85">
        <v>8</v>
      </c>
      <c r="E420" s="86">
        <v>2</v>
      </c>
      <c r="F420" s="86">
        <v>3</v>
      </c>
      <c r="G420" s="86">
        <v>13</v>
      </c>
      <c r="H420" s="14">
        <f t="shared" si="20"/>
        <v>61.53846153846154</v>
      </c>
      <c r="I420" s="15">
        <f t="shared" si="18"/>
        <v>15.384615384615385</v>
      </c>
      <c r="J420" s="16">
        <f t="shared" si="19"/>
        <v>23.076923076923077</v>
      </c>
      <c r="M420" s="11"/>
    </row>
    <row r="421" spans="1:13">
      <c r="A421" s="137"/>
      <c r="B421" s="12">
        <v>9361000</v>
      </c>
      <c r="C421" s="13" t="s">
        <v>433</v>
      </c>
      <c r="D421" s="85">
        <v>1</v>
      </c>
      <c r="E421" s="86">
        <v>1</v>
      </c>
      <c r="F421" s="86">
        <v>1</v>
      </c>
      <c r="G421" s="86">
        <v>3</v>
      </c>
      <c r="H421" s="14">
        <f t="shared" si="20"/>
        <v>33.333333333333336</v>
      </c>
      <c r="I421" s="15">
        <f t="shared" si="18"/>
        <v>33.333333333333336</v>
      </c>
      <c r="J421" s="16">
        <f t="shared" si="19"/>
        <v>33.333333333333336</v>
      </c>
      <c r="M421" s="11"/>
    </row>
    <row r="422" spans="1:13">
      <c r="A422" s="137"/>
      <c r="B422" s="12">
        <v>9362000</v>
      </c>
      <c r="C422" s="13" t="s">
        <v>434</v>
      </c>
      <c r="D422" s="85">
        <v>2</v>
      </c>
      <c r="E422" s="86">
        <v>1</v>
      </c>
      <c r="F422" s="86">
        <v>1</v>
      </c>
      <c r="G422" s="86">
        <v>4</v>
      </c>
      <c r="H422" s="14">
        <f t="shared" si="20"/>
        <v>50</v>
      </c>
      <c r="I422" s="15">
        <f t="shared" si="18"/>
        <v>25</v>
      </c>
      <c r="J422" s="16">
        <f t="shared" si="19"/>
        <v>25</v>
      </c>
      <c r="M422" s="11"/>
    </row>
    <row r="423" spans="1:13">
      <c r="A423" s="137"/>
      <c r="B423" s="12">
        <v>9363000</v>
      </c>
      <c r="C423" s="13" t="s">
        <v>435</v>
      </c>
      <c r="D423" s="85">
        <v>3</v>
      </c>
      <c r="E423" s="86">
        <v>0</v>
      </c>
      <c r="F423" s="86">
        <v>1</v>
      </c>
      <c r="G423" s="86">
        <v>4</v>
      </c>
      <c r="H423" s="14">
        <f t="shared" si="20"/>
        <v>75</v>
      </c>
      <c r="I423" s="15">
        <f t="shared" si="18"/>
        <v>0</v>
      </c>
      <c r="J423" s="16">
        <f t="shared" si="19"/>
        <v>25</v>
      </c>
      <c r="M423" s="11"/>
    </row>
    <row r="424" spans="1:13">
      <c r="A424" s="137"/>
      <c r="B424" s="12">
        <v>9371000</v>
      </c>
      <c r="C424" s="13" t="s">
        <v>436</v>
      </c>
      <c r="D424" s="85">
        <v>7</v>
      </c>
      <c r="E424" s="86">
        <v>1</v>
      </c>
      <c r="F424" s="86">
        <v>2</v>
      </c>
      <c r="G424" s="86">
        <v>10</v>
      </c>
      <c r="H424" s="14">
        <f t="shared" si="20"/>
        <v>70</v>
      </c>
      <c r="I424" s="15">
        <f t="shared" si="18"/>
        <v>10</v>
      </c>
      <c r="J424" s="16">
        <f t="shared" si="19"/>
        <v>20</v>
      </c>
      <c r="M424" s="11"/>
    </row>
    <row r="425" spans="1:13">
      <c r="A425" s="137"/>
      <c r="B425" s="12">
        <v>9372000</v>
      </c>
      <c r="C425" s="13" t="s">
        <v>437</v>
      </c>
      <c r="D425" s="85">
        <v>30</v>
      </c>
      <c r="E425" s="86">
        <v>14</v>
      </c>
      <c r="F425" s="86">
        <v>4</v>
      </c>
      <c r="G425" s="86">
        <v>48</v>
      </c>
      <c r="H425" s="14">
        <f t="shared" si="20"/>
        <v>62.5</v>
      </c>
      <c r="I425" s="15">
        <f t="shared" si="18"/>
        <v>29.166666666666668</v>
      </c>
      <c r="J425" s="16">
        <f t="shared" si="19"/>
        <v>8.3333333333333339</v>
      </c>
      <c r="M425" s="11"/>
    </row>
    <row r="426" spans="1:13">
      <c r="A426" s="137"/>
      <c r="B426" s="12">
        <v>9373000</v>
      </c>
      <c r="C426" s="13" t="s">
        <v>438</v>
      </c>
      <c r="D426" s="85">
        <v>9</v>
      </c>
      <c r="E426" s="86">
        <v>1</v>
      </c>
      <c r="F426" s="86">
        <v>0</v>
      </c>
      <c r="G426" s="86">
        <v>10</v>
      </c>
      <c r="H426" s="14">
        <f t="shared" si="20"/>
        <v>90</v>
      </c>
      <c r="I426" s="15">
        <f t="shared" si="18"/>
        <v>10</v>
      </c>
      <c r="J426" s="16">
        <f t="shared" si="19"/>
        <v>0</v>
      </c>
      <c r="M426" s="11"/>
    </row>
    <row r="427" spans="1:13">
      <c r="A427" s="137"/>
      <c r="B427" s="12">
        <v>9374000</v>
      </c>
      <c r="C427" s="13" t="s">
        <v>439</v>
      </c>
      <c r="D427" s="85">
        <v>1</v>
      </c>
      <c r="E427" s="86">
        <v>0</v>
      </c>
      <c r="F427" s="86">
        <v>0</v>
      </c>
      <c r="G427" s="86">
        <v>1</v>
      </c>
      <c r="H427" s="14">
        <f t="shared" si="20"/>
        <v>100</v>
      </c>
      <c r="I427" s="15">
        <f t="shared" si="18"/>
        <v>0</v>
      </c>
      <c r="J427" s="16">
        <f t="shared" si="19"/>
        <v>0</v>
      </c>
      <c r="M427" s="11"/>
    </row>
    <row r="428" spans="1:13">
      <c r="A428" s="137"/>
      <c r="B428" s="12">
        <v>9375000</v>
      </c>
      <c r="C428" s="13" t="s">
        <v>440</v>
      </c>
      <c r="D428" s="85">
        <v>32</v>
      </c>
      <c r="E428" s="86">
        <v>8</v>
      </c>
      <c r="F428" s="86">
        <v>2</v>
      </c>
      <c r="G428" s="86">
        <v>42</v>
      </c>
      <c r="H428" s="14">
        <f t="shared" si="20"/>
        <v>76.19047619047619</v>
      </c>
      <c r="I428" s="15">
        <f t="shared" si="18"/>
        <v>19.047619047619047</v>
      </c>
      <c r="J428" s="16">
        <f t="shared" si="19"/>
        <v>4.7619047619047619</v>
      </c>
      <c r="M428" s="11"/>
    </row>
    <row r="429" spans="1:13">
      <c r="A429" s="137"/>
      <c r="B429" s="12">
        <v>9376000</v>
      </c>
      <c r="C429" s="13" t="s">
        <v>441</v>
      </c>
      <c r="D429" s="85">
        <v>5</v>
      </c>
      <c r="E429" s="86">
        <v>3</v>
      </c>
      <c r="F429" s="86">
        <v>3</v>
      </c>
      <c r="G429" s="86">
        <v>11</v>
      </c>
      <c r="H429" s="14">
        <f t="shared" si="20"/>
        <v>45.454545454545453</v>
      </c>
      <c r="I429" s="15">
        <f t="shared" si="18"/>
        <v>27.272727272727273</v>
      </c>
      <c r="J429" s="16">
        <f t="shared" si="19"/>
        <v>27.272727272727273</v>
      </c>
      <c r="M429" s="11"/>
    </row>
    <row r="430" spans="1:13">
      <c r="A430" s="137"/>
      <c r="B430" s="12">
        <v>9377000</v>
      </c>
      <c r="C430" s="13" t="s">
        <v>442</v>
      </c>
      <c r="D430" s="85">
        <v>1</v>
      </c>
      <c r="E430" s="86">
        <v>0</v>
      </c>
      <c r="F430" s="86">
        <v>0</v>
      </c>
      <c r="G430" s="86">
        <v>1</v>
      </c>
      <c r="H430" s="14">
        <f t="shared" si="20"/>
        <v>100</v>
      </c>
      <c r="I430" s="15">
        <f t="shared" si="18"/>
        <v>0</v>
      </c>
      <c r="J430" s="16">
        <f t="shared" si="19"/>
        <v>0</v>
      </c>
      <c r="M430" s="11"/>
    </row>
    <row r="431" spans="1:13">
      <c r="A431" s="137"/>
      <c r="B431" s="12">
        <v>9461000</v>
      </c>
      <c r="C431" s="13" t="s">
        <v>443</v>
      </c>
      <c r="D431" s="85">
        <v>2</v>
      </c>
      <c r="E431" s="86">
        <v>1</v>
      </c>
      <c r="F431" s="86">
        <v>0</v>
      </c>
      <c r="G431" s="86">
        <v>3</v>
      </c>
      <c r="H431" s="14">
        <f t="shared" si="20"/>
        <v>66.666666666666671</v>
      </c>
      <c r="I431" s="15">
        <f t="shared" si="18"/>
        <v>33.333333333333336</v>
      </c>
      <c r="J431" s="16">
        <f t="shared" si="19"/>
        <v>0</v>
      </c>
      <c r="M431" s="11"/>
    </row>
    <row r="432" spans="1:13">
      <c r="A432" s="137"/>
      <c r="B432" s="12">
        <v>9462000</v>
      </c>
      <c r="C432" s="13" t="s">
        <v>444</v>
      </c>
      <c r="D432" s="85">
        <v>5</v>
      </c>
      <c r="E432" s="86">
        <v>1</v>
      </c>
      <c r="F432" s="86">
        <v>0</v>
      </c>
      <c r="G432" s="86">
        <v>6</v>
      </c>
      <c r="H432" s="14">
        <f t="shared" si="20"/>
        <v>83.333333333333329</v>
      </c>
      <c r="I432" s="15">
        <f t="shared" si="18"/>
        <v>16.666666666666668</v>
      </c>
      <c r="J432" s="16">
        <f t="shared" si="19"/>
        <v>0</v>
      </c>
      <c r="M432" s="11"/>
    </row>
    <row r="433" spans="1:13">
      <c r="A433" s="137"/>
      <c r="B433" s="12">
        <v>9463000</v>
      </c>
      <c r="C433" s="13" t="s">
        <v>445</v>
      </c>
      <c r="D433" s="85">
        <v>1</v>
      </c>
      <c r="E433" s="86">
        <v>0</v>
      </c>
      <c r="F433" s="86">
        <v>0</v>
      </c>
      <c r="G433" s="86">
        <v>1</v>
      </c>
      <c r="H433" s="14">
        <f t="shared" si="20"/>
        <v>100</v>
      </c>
      <c r="I433" s="15">
        <f t="shared" si="18"/>
        <v>0</v>
      </c>
      <c r="J433" s="16">
        <f t="shared" si="19"/>
        <v>0</v>
      </c>
      <c r="M433" s="11"/>
    </row>
    <row r="434" spans="1:13">
      <c r="A434" s="137"/>
      <c r="B434" s="12">
        <v>9464000</v>
      </c>
      <c r="C434" s="13" t="s">
        <v>446</v>
      </c>
      <c r="D434" s="85">
        <v>9</v>
      </c>
      <c r="E434" s="86">
        <v>4</v>
      </c>
      <c r="F434" s="86">
        <v>2</v>
      </c>
      <c r="G434" s="86">
        <v>15</v>
      </c>
      <c r="H434" s="14">
        <f t="shared" si="20"/>
        <v>60</v>
      </c>
      <c r="I434" s="15">
        <f t="shared" si="18"/>
        <v>26.666666666666668</v>
      </c>
      <c r="J434" s="16">
        <f t="shared" si="19"/>
        <v>13.333333333333334</v>
      </c>
      <c r="M434" s="11"/>
    </row>
    <row r="435" spans="1:13">
      <c r="A435" s="137"/>
      <c r="B435" s="12">
        <v>9471000</v>
      </c>
      <c r="C435" s="13" t="s">
        <v>447</v>
      </c>
      <c r="D435" s="85">
        <v>6</v>
      </c>
      <c r="E435" s="86">
        <v>8</v>
      </c>
      <c r="F435" s="86">
        <v>1</v>
      </c>
      <c r="G435" s="86">
        <v>15</v>
      </c>
      <c r="H435" s="14">
        <f t="shared" si="20"/>
        <v>40</v>
      </c>
      <c r="I435" s="15">
        <f t="shared" si="18"/>
        <v>53.333333333333336</v>
      </c>
      <c r="J435" s="16">
        <f t="shared" si="19"/>
        <v>6.666666666666667</v>
      </c>
      <c r="M435" s="11"/>
    </row>
    <row r="436" spans="1:13">
      <c r="A436" s="137"/>
      <c r="B436" s="12">
        <v>9472000</v>
      </c>
      <c r="C436" s="13" t="s">
        <v>448</v>
      </c>
      <c r="D436" s="85">
        <v>2</v>
      </c>
      <c r="E436" s="86">
        <v>1</v>
      </c>
      <c r="F436" s="86">
        <v>0</v>
      </c>
      <c r="G436" s="86">
        <v>3</v>
      </c>
      <c r="H436" s="14">
        <f t="shared" si="20"/>
        <v>66.666666666666671</v>
      </c>
      <c r="I436" s="15">
        <f t="shared" si="18"/>
        <v>33.333333333333336</v>
      </c>
      <c r="J436" s="16">
        <f t="shared" si="19"/>
        <v>0</v>
      </c>
      <c r="M436" s="11"/>
    </row>
    <row r="437" spans="1:13">
      <c r="A437" s="137"/>
      <c r="B437" s="12">
        <v>9473000</v>
      </c>
      <c r="C437" s="13" t="s">
        <v>449</v>
      </c>
      <c r="D437" s="85">
        <v>1</v>
      </c>
      <c r="E437" s="86">
        <v>4</v>
      </c>
      <c r="F437" s="86">
        <v>0</v>
      </c>
      <c r="G437" s="86">
        <v>5</v>
      </c>
      <c r="H437" s="14">
        <f t="shared" si="20"/>
        <v>20</v>
      </c>
      <c r="I437" s="15">
        <f t="shared" si="18"/>
        <v>80</v>
      </c>
      <c r="J437" s="16">
        <f t="shared" si="19"/>
        <v>0</v>
      </c>
      <c r="M437" s="11"/>
    </row>
    <row r="438" spans="1:13">
      <c r="A438" s="137"/>
      <c r="B438" s="12">
        <v>9474000</v>
      </c>
      <c r="C438" s="13" t="s">
        <v>450</v>
      </c>
      <c r="D438" s="85">
        <v>7</v>
      </c>
      <c r="E438" s="86">
        <v>1</v>
      </c>
      <c r="F438" s="86">
        <v>2</v>
      </c>
      <c r="G438" s="86">
        <v>10</v>
      </c>
      <c r="H438" s="14">
        <f t="shared" si="20"/>
        <v>70</v>
      </c>
      <c r="I438" s="15">
        <f t="shared" si="18"/>
        <v>10</v>
      </c>
      <c r="J438" s="16">
        <f t="shared" si="19"/>
        <v>20</v>
      </c>
      <c r="M438" s="11"/>
    </row>
    <row r="439" spans="1:13">
      <c r="A439" s="137"/>
      <c r="B439" s="12">
        <v>9475000</v>
      </c>
      <c r="C439" s="13" t="s">
        <v>451</v>
      </c>
      <c r="D439" s="85">
        <v>1</v>
      </c>
      <c r="E439" s="86">
        <v>0</v>
      </c>
      <c r="F439" s="86">
        <v>2</v>
      </c>
      <c r="G439" s="86">
        <v>3</v>
      </c>
      <c r="H439" s="14">
        <f t="shared" si="20"/>
        <v>33.333333333333336</v>
      </c>
      <c r="I439" s="15">
        <f t="shared" si="18"/>
        <v>0</v>
      </c>
      <c r="J439" s="16">
        <f t="shared" si="19"/>
        <v>66.666666666666671</v>
      </c>
      <c r="M439" s="11"/>
    </row>
    <row r="440" spans="1:13">
      <c r="A440" s="137"/>
      <c r="B440" s="12">
        <v>9476000</v>
      </c>
      <c r="C440" s="13" t="s">
        <v>452</v>
      </c>
      <c r="D440" s="85">
        <v>1</v>
      </c>
      <c r="E440" s="86">
        <v>1</v>
      </c>
      <c r="F440" s="86">
        <v>2</v>
      </c>
      <c r="G440" s="86">
        <v>4</v>
      </c>
      <c r="H440" s="14">
        <f t="shared" si="20"/>
        <v>25</v>
      </c>
      <c r="I440" s="15">
        <f t="shared" si="18"/>
        <v>25</v>
      </c>
      <c r="J440" s="16">
        <f t="shared" si="19"/>
        <v>50</v>
      </c>
      <c r="M440" s="11"/>
    </row>
    <row r="441" spans="1:13">
      <c r="A441" s="137"/>
      <c r="B441" s="12">
        <v>9477000</v>
      </c>
      <c r="C441" s="13" t="s">
        <v>453</v>
      </c>
      <c r="D441" s="85">
        <v>1</v>
      </c>
      <c r="E441" s="86">
        <v>1</v>
      </c>
      <c r="F441" s="86">
        <v>1</v>
      </c>
      <c r="G441" s="86">
        <v>3</v>
      </c>
      <c r="H441" s="14">
        <f t="shared" si="20"/>
        <v>33.333333333333336</v>
      </c>
      <c r="I441" s="15">
        <f t="shared" si="18"/>
        <v>33.333333333333336</v>
      </c>
      <c r="J441" s="16">
        <f t="shared" si="19"/>
        <v>33.333333333333336</v>
      </c>
      <c r="M441" s="11"/>
    </row>
    <row r="442" spans="1:13">
      <c r="A442" s="137"/>
      <c r="B442" s="12">
        <v>9478000</v>
      </c>
      <c r="C442" s="13" t="s">
        <v>454</v>
      </c>
      <c r="D442" s="85">
        <v>3</v>
      </c>
      <c r="E442" s="86">
        <v>1</v>
      </c>
      <c r="F442" s="86">
        <v>1</v>
      </c>
      <c r="G442" s="86">
        <v>5</v>
      </c>
      <c r="H442" s="14">
        <f t="shared" si="20"/>
        <v>60</v>
      </c>
      <c r="I442" s="15">
        <f t="shared" si="18"/>
        <v>20</v>
      </c>
      <c r="J442" s="16">
        <f t="shared" si="19"/>
        <v>20</v>
      </c>
      <c r="M442" s="11"/>
    </row>
    <row r="443" spans="1:13">
      <c r="A443" s="137"/>
      <c r="B443" s="12">
        <v>9479000</v>
      </c>
      <c r="C443" s="13" t="s">
        <v>455</v>
      </c>
      <c r="D443" s="85">
        <v>0</v>
      </c>
      <c r="E443" s="86">
        <v>1</v>
      </c>
      <c r="F443" s="86">
        <v>1</v>
      </c>
      <c r="G443" s="86">
        <v>2</v>
      </c>
      <c r="H443" s="14">
        <f t="shared" si="20"/>
        <v>0</v>
      </c>
      <c r="I443" s="15">
        <f t="shared" si="18"/>
        <v>50</v>
      </c>
      <c r="J443" s="16">
        <f t="shared" si="19"/>
        <v>50</v>
      </c>
      <c r="M443" s="11"/>
    </row>
    <row r="444" spans="1:13">
      <c r="A444" s="137"/>
      <c r="B444" s="12">
        <v>9561000</v>
      </c>
      <c r="C444" s="13" t="s">
        <v>456</v>
      </c>
      <c r="D444" s="85">
        <v>1</v>
      </c>
      <c r="E444" s="86">
        <v>1</v>
      </c>
      <c r="F444" s="86">
        <v>1</v>
      </c>
      <c r="G444" s="86">
        <v>3</v>
      </c>
      <c r="H444" s="14">
        <f t="shared" si="20"/>
        <v>33.333333333333336</v>
      </c>
      <c r="I444" s="15">
        <f t="shared" si="18"/>
        <v>33.333333333333336</v>
      </c>
      <c r="J444" s="16">
        <f t="shared" si="19"/>
        <v>33.333333333333336</v>
      </c>
      <c r="M444" s="11"/>
    </row>
    <row r="445" spans="1:13">
      <c r="A445" s="137"/>
      <c r="B445" s="12">
        <v>9562000</v>
      </c>
      <c r="C445" s="13" t="s">
        <v>457</v>
      </c>
      <c r="D445" s="85">
        <v>5</v>
      </c>
      <c r="E445" s="86">
        <v>7</v>
      </c>
      <c r="F445" s="86">
        <v>8</v>
      </c>
      <c r="G445" s="86">
        <v>20</v>
      </c>
      <c r="H445" s="14">
        <f t="shared" si="20"/>
        <v>25</v>
      </c>
      <c r="I445" s="15">
        <f t="shared" si="18"/>
        <v>35</v>
      </c>
      <c r="J445" s="16">
        <f t="shared" si="19"/>
        <v>40</v>
      </c>
      <c r="M445" s="11"/>
    </row>
    <row r="446" spans="1:13">
      <c r="A446" s="137"/>
      <c r="B446" s="12">
        <v>9563000</v>
      </c>
      <c r="C446" s="13" t="s">
        <v>458</v>
      </c>
      <c r="D446" s="85">
        <v>9</v>
      </c>
      <c r="E446" s="86">
        <v>1</v>
      </c>
      <c r="F446" s="86">
        <v>4</v>
      </c>
      <c r="G446" s="86">
        <v>14</v>
      </c>
      <c r="H446" s="14">
        <f t="shared" si="20"/>
        <v>64.285714285714292</v>
      </c>
      <c r="I446" s="15">
        <f t="shared" si="18"/>
        <v>7.1428571428571432</v>
      </c>
      <c r="J446" s="16">
        <f t="shared" si="19"/>
        <v>28.571428571428573</v>
      </c>
      <c r="M446" s="11"/>
    </row>
    <row r="447" spans="1:13">
      <c r="A447" s="137"/>
      <c r="B447" s="12">
        <v>9564000</v>
      </c>
      <c r="C447" s="13" t="s">
        <v>459</v>
      </c>
      <c r="D447" s="85">
        <v>31</v>
      </c>
      <c r="E447" s="86">
        <v>50</v>
      </c>
      <c r="F447" s="86">
        <v>62</v>
      </c>
      <c r="G447" s="86">
        <v>143</v>
      </c>
      <c r="H447" s="14">
        <f t="shared" si="20"/>
        <v>21.678321678321677</v>
      </c>
      <c r="I447" s="15">
        <f t="shared" si="18"/>
        <v>34.965034965034967</v>
      </c>
      <c r="J447" s="16">
        <f t="shared" si="19"/>
        <v>43.356643356643353</v>
      </c>
      <c r="M447" s="11"/>
    </row>
    <row r="448" spans="1:13">
      <c r="A448" s="137"/>
      <c r="B448" s="12">
        <v>9565000</v>
      </c>
      <c r="C448" s="13" t="s">
        <v>460</v>
      </c>
      <c r="D448" s="85">
        <v>1</v>
      </c>
      <c r="E448" s="86">
        <v>4</v>
      </c>
      <c r="F448" s="86">
        <v>5</v>
      </c>
      <c r="G448" s="86">
        <v>10</v>
      </c>
      <c r="H448" s="14">
        <f t="shared" si="20"/>
        <v>10</v>
      </c>
      <c r="I448" s="15">
        <f t="shared" si="18"/>
        <v>40</v>
      </c>
      <c r="J448" s="16">
        <f t="shared" si="19"/>
        <v>50</v>
      </c>
      <c r="M448" s="11"/>
    </row>
    <row r="449" spans="1:13">
      <c r="A449" s="137"/>
      <c r="B449" s="12">
        <v>9571000</v>
      </c>
      <c r="C449" s="13" t="s">
        <v>461</v>
      </c>
      <c r="D449" s="85">
        <v>1</v>
      </c>
      <c r="E449" s="86">
        <v>1</v>
      </c>
      <c r="F449" s="86">
        <v>2</v>
      </c>
      <c r="G449" s="86">
        <v>4</v>
      </c>
      <c r="H449" s="14">
        <f t="shared" si="20"/>
        <v>25</v>
      </c>
      <c r="I449" s="15">
        <f t="shared" si="18"/>
        <v>25</v>
      </c>
      <c r="J449" s="16">
        <f t="shared" si="19"/>
        <v>50</v>
      </c>
      <c r="M449" s="11"/>
    </row>
    <row r="450" spans="1:13">
      <c r="A450" s="137"/>
      <c r="B450" s="12">
        <v>9572000</v>
      </c>
      <c r="C450" s="13" t="s">
        <v>462</v>
      </c>
      <c r="D450" s="85">
        <v>1</v>
      </c>
      <c r="E450" s="86">
        <v>2</v>
      </c>
      <c r="F450" s="86">
        <v>1</v>
      </c>
      <c r="G450" s="86">
        <v>4</v>
      </c>
      <c r="H450" s="14">
        <f t="shared" si="20"/>
        <v>25</v>
      </c>
      <c r="I450" s="15">
        <f t="shared" si="18"/>
        <v>50</v>
      </c>
      <c r="J450" s="16">
        <f t="shared" si="19"/>
        <v>25</v>
      </c>
      <c r="M450" s="11"/>
    </row>
    <row r="451" spans="1:13">
      <c r="A451" s="137"/>
      <c r="B451" s="12">
        <v>9573000</v>
      </c>
      <c r="C451" s="13" t="s">
        <v>463</v>
      </c>
      <c r="D451" s="85">
        <v>1</v>
      </c>
      <c r="E451" s="86">
        <v>8</v>
      </c>
      <c r="F451" s="86">
        <v>3</v>
      </c>
      <c r="G451" s="86">
        <v>12</v>
      </c>
      <c r="H451" s="14">
        <f t="shared" si="20"/>
        <v>8.3333333333333339</v>
      </c>
      <c r="I451" s="15">
        <f t="shared" si="18"/>
        <v>66.666666666666671</v>
      </c>
      <c r="J451" s="16">
        <f t="shared" si="19"/>
        <v>25</v>
      </c>
      <c r="M451" s="11"/>
    </row>
    <row r="452" spans="1:13">
      <c r="A452" s="137"/>
      <c r="B452" s="12">
        <v>9574000</v>
      </c>
      <c r="C452" s="13" t="s">
        <v>464</v>
      </c>
      <c r="D452" s="85">
        <v>5</v>
      </c>
      <c r="E452" s="86">
        <v>2</v>
      </c>
      <c r="F452" s="86">
        <v>0</v>
      </c>
      <c r="G452" s="86">
        <v>7</v>
      </c>
      <c r="H452" s="14">
        <f t="shared" si="20"/>
        <v>71.428571428571431</v>
      </c>
      <c r="I452" s="15">
        <f t="shared" si="18"/>
        <v>28.571428571428573</v>
      </c>
      <c r="J452" s="16">
        <f t="shared" si="19"/>
        <v>0</v>
      </c>
      <c r="M452" s="11"/>
    </row>
    <row r="453" spans="1:13">
      <c r="A453" s="137"/>
      <c r="B453" s="12">
        <v>9575000</v>
      </c>
      <c r="C453" s="13" t="s">
        <v>465</v>
      </c>
      <c r="D453" s="85">
        <v>8</v>
      </c>
      <c r="E453" s="86">
        <v>2</v>
      </c>
      <c r="F453" s="86">
        <v>1</v>
      </c>
      <c r="G453" s="86">
        <v>11</v>
      </c>
      <c r="H453" s="14">
        <f t="shared" si="20"/>
        <v>72.727272727272734</v>
      </c>
      <c r="I453" s="15">
        <f t="shared" si="18"/>
        <v>18.181818181818183</v>
      </c>
      <c r="J453" s="16">
        <f t="shared" si="19"/>
        <v>9.0909090909090917</v>
      </c>
      <c r="M453" s="11"/>
    </row>
    <row r="454" spans="1:13">
      <c r="A454" s="137"/>
      <c r="B454" s="12">
        <v>9576000</v>
      </c>
      <c r="C454" s="13" t="s">
        <v>466</v>
      </c>
      <c r="D454" s="85">
        <v>2</v>
      </c>
      <c r="E454" s="86">
        <v>0</v>
      </c>
      <c r="F454" s="86">
        <v>2</v>
      </c>
      <c r="G454" s="86">
        <v>4</v>
      </c>
      <c r="H454" s="14">
        <f t="shared" si="20"/>
        <v>50</v>
      </c>
      <c r="I454" s="15">
        <f t="shared" ref="I454:I517" si="21">E454*100/G454</f>
        <v>0</v>
      </c>
      <c r="J454" s="16">
        <f t="shared" ref="J454:J517" si="22">F454*100/G454</f>
        <v>50</v>
      </c>
      <c r="M454" s="11"/>
    </row>
    <row r="455" spans="1:13">
      <c r="A455" s="137"/>
      <c r="B455" s="12">
        <v>9577000</v>
      </c>
      <c r="C455" s="13" t="s">
        <v>467</v>
      </c>
      <c r="D455" s="85" t="s">
        <v>23</v>
      </c>
      <c r="E455" s="86" t="s">
        <v>23</v>
      </c>
      <c r="F455" s="86" t="s">
        <v>23</v>
      </c>
      <c r="G455" s="86" t="s">
        <v>23</v>
      </c>
      <c r="H455" s="14" t="s">
        <v>23</v>
      </c>
      <c r="I455" s="15" t="s">
        <v>23</v>
      </c>
      <c r="J455" s="16" t="s">
        <v>23</v>
      </c>
      <c r="M455" s="11"/>
    </row>
    <row r="456" spans="1:13">
      <c r="A456" s="137"/>
      <c r="B456" s="12">
        <v>9661000</v>
      </c>
      <c r="C456" s="13" t="s">
        <v>468</v>
      </c>
      <c r="D456" s="85">
        <v>0</v>
      </c>
      <c r="E456" s="86">
        <v>1</v>
      </c>
      <c r="F456" s="86">
        <v>0</v>
      </c>
      <c r="G456" s="86">
        <v>1</v>
      </c>
      <c r="H456" s="14">
        <f t="shared" ref="H456:H519" si="23">D456*100/G456</f>
        <v>0</v>
      </c>
      <c r="I456" s="15">
        <f t="shared" si="21"/>
        <v>100</v>
      </c>
      <c r="J456" s="16">
        <f t="shared" si="22"/>
        <v>0</v>
      </c>
      <c r="M456" s="11"/>
    </row>
    <row r="457" spans="1:13">
      <c r="A457" s="137"/>
      <c r="B457" s="12">
        <v>9662000</v>
      </c>
      <c r="C457" s="13" t="s">
        <v>469</v>
      </c>
      <c r="D457" s="85" t="s">
        <v>23</v>
      </c>
      <c r="E457" s="86" t="s">
        <v>23</v>
      </c>
      <c r="F457" s="86" t="s">
        <v>23</v>
      </c>
      <c r="G457" s="86" t="s">
        <v>23</v>
      </c>
      <c r="H457" s="14" t="s">
        <v>23</v>
      </c>
      <c r="I457" s="15" t="s">
        <v>23</v>
      </c>
      <c r="J457" s="16" t="s">
        <v>23</v>
      </c>
      <c r="M457" s="11"/>
    </row>
    <row r="458" spans="1:13">
      <c r="A458" s="137"/>
      <c r="B458" s="12">
        <v>9663000</v>
      </c>
      <c r="C458" s="13" t="s">
        <v>470</v>
      </c>
      <c r="D458" s="85">
        <v>0</v>
      </c>
      <c r="E458" s="86">
        <v>4</v>
      </c>
      <c r="F458" s="86">
        <v>0</v>
      </c>
      <c r="G458" s="86">
        <v>4</v>
      </c>
      <c r="H458" s="14">
        <f t="shared" si="23"/>
        <v>0</v>
      </c>
      <c r="I458" s="15">
        <f t="shared" si="21"/>
        <v>100</v>
      </c>
      <c r="J458" s="16">
        <f t="shared" si="22"/>
        <v>0</v>
      </c>
      <c r="M458" s="11"/>
    </row>
    <row r="459" spans="1:13">
      <c r="A459" s="137"/>
      <c r="B459" s="12">
        <v>9671000</v>
      </c>
      <c r="C459" s="13" t="s">
        <v>471</v>
      </c>
      <c r="D459" s="85">
        <v>2</v>
      </c>
      <c r="E459" s="86">
        <v>0</v>
      </c>
      <c r="F459" s="86">
        <v>0</v>
      </c>
      <c r="G459" s="86">
        <v>2</v>
      </c>
      <c r="H459" s="14">
        <f t="shared" si="23"/>
        <v>100</v>
      </c>
      <c r="I459" s="15">
        <f t="shared" si="21"/>
        <v>0</v>
      </c>
      <c r="J459" s="16">
        <f t="shared" si="22"/>
        <v>0</v>
      </c>
      <c r="M459" s="11"/>
    </row>
    <row r="460" spans="1:13">
      <c r="A460" s="137"/>
      <c r="B460" s="12">
        <v>9672000</v>
      </c>
      <c r="C460" s="13" t="s">
        <v>472</v>
      </c>
      <c r="D460" s="85">
        <v>4</v>
      </c>
      <c r="E460" s="86">
        <v>3</v>
      </c>
      <c r="F460" s="86">
        <v>0</v>
      </c>
      <c r="G460" s="86">
        <v>7</v>
      </c>
      <c r="H460" s="14">
        <f t="shared" si="23"/>
        <v>57.142857142857146</v>
      </c>
      <c r="I460" s="15">
        <f t="shared" si="21"/>
        <v>42.857142857142854</v>
      </c>
      <c r="J460" s="16">
        <f t="shared" si="22"/>
        <v>0</v>
      </c>
      <c r="M460" s="11"/>
    </row>
    <row r="461" spans="1:13">
      <c r="A461" s="137"/>
      <c r="B461" s="12">
        <v>9673000</v>
      </c>
      <c r="C461" s="13" t="s">
        <v>473</v>
      </c>
      <c r="D461" s="85" t="s">
        <v>23</v>
      </c>
      <c r="E461" s="86" t="s">
        <v>23</v>
      </c>
      <c r="F461" s="86" t="s">
        <v>23</v>
      </c>
      <c r="G461" s="86" t="s">
        <v>23</v>
      </c>
      <c r="H461" s="14" t="s">
        <v>23</v>
      </c>
      <c r="I461" s="15" t="s">
        <v>23</v>
      </c>
      <c r="J461" s="16" t="s">
        <v>23</v>
      </c>
      <c r="M461" s="11"/>
    </row>
    <row r="462" spans="1:13">
      <c r="A462" s="137"/>
      <c r="B462" s="12">
        <v>9674000</v>
      </c>
      <c r="C462" s="13" t="s">
        <v>474</v>
      </c>
      <c r="D462" s="85">
        <v>1</v>
      </c>
      <c r="E462" s="86">
        <v>0</v>
      </c>
      <c r="F462" s="86">
        <v>2</v>
      </c>
      <c r="G462" s="86">
        <v>3</v>
      </c>
      <c r="H462" s="14">
        <f t="shared" si="23"/>
        <v>33.333333333333336</v>
      </c>
      <c r="I462" s="15">
        <f t="shared" si="21"/>
        <v>0</v>
      </c>
      <c r="J462" s="16">
        <f t="shared" si="22"/>
        <v>66.666666666666671</v>
      </c>
      <c r="M462" s="11"/>
    </row>
    <row r="463" spans="1:13">
      <c r="A463" s="137"/>
      <c r="B463" s="12">
        <v>9675000</v>
      </c>
      <c r="C463" s="13" t="s">
        <v>475</v>
      </c>
      <c r="D463" s="85">
        <v>0</v>
      </c>
      <c r="E463" s="86">
        <v>1</v>
      </c>
      <c r="F463" s="86">
        <v>2</v>
      </c>
      <c r="G463" s="86">
        <v>3</v>
      </c>
      <c r="H463" s="14">
        <f t="shared" si="23"/>
        <v>0</v>
      </c>
      <c r="I463" s="15">
        <f t="shared" si="21"/>
        <v>33.333333333333336</v>
      </c>
      <c r="J463" s="16">
        <f t="shared" si="22"/>
        <v>66.666666666666671</v>
      </c>
      <c r="M463" s="11"/>
    </row>
    <row r="464" spans="1:13">
      <c r="A464" s="137"/>
      <c r="B464" s="12">
        <v>9676000</v>
      </c>
      <c r="C464" s="13" t="s">
        <v>476</v>
      </c>
      <c r="D464" s="85" t="s">
        <v>23</v>
      </c>
      <c r="E464" s="86" t="s">
        <v>23</v>
      </c>
      <c r="F464" s="86" t="s">
        <v>23</v>
      </c>
      <c r="G464" s="86" t="s">
        <v>23</v>
      </c>
      <c r="H464" s="14" t="s">
        <v>23</v>
      </c>
      <c r="I464" s="15" t="s">
        <v>23</v>
      </c>
      <c r="J464" s="16" t="s">
        <v>23</v>
      </c>
      <c r="M464" s="11"/>
    </row>
    <row r="465" spans="1:13">
      <c r="A465" s="137"/>
      <c r="B465" s="12">
        <v>9677000</v>
      </c>
      <c r="C465" s="13" t="s">
        <v>477</v>
      </c>
      <c r="D465" s="85" t="s">
        <v>23</v>
      </c>
      <c r="E465" s="86" t="s">
        <v>23</v>
      </c>
      <c r="F465" s="86" t="s">
        <v>23</v>
      </c>
      <c r="G465" s="86" t="s">
        <v>23</v>
      </c>
      <c r="H465" s="14" t="s">
        <v>23</v>
      </c>
      <c r="I465" s="15" t="s">
        <v>23</v>
      </c>
      <c r="J465" s="16" t="s">
        <v>23</v>
      </c>
      <c r="M465" s="11"/>
    </row>
    <row r="466" spans="1:13">
      <c r="A466" s="137"/>
      <c r="B466" s="12">
        <v>9678000</v>
      </c>
      <c r="C466" s="13" t="s">
        <v>478</v>
      </c>
      <c r="D466" s="85">
        <v>1</v>
      </c>
      <c r="E466" s="86">
        <v>2</v>
      </c>
      <c r="F466" s="86">
        <v>1</v>
      </c>
      <c r="G466" s="86">
        <v>4</v>
      </c>
      <c r="H466" s="14">
        <f t="shared" si="23"/>
        <v>25</v>
      </c>
      <c r="I466" s="15">
        <f t="shared" si="21"/>
        <v>50</v>
      </c>
      <c r="J466" s="16">
        <f t="shared" si="22"/>
        <v>25</v>
      </c>
      <c r="M466" s="11"/>
    </row>
    <row r="467" spans="1:13">
      <c r="A467" s="137"/>
      <c r="B467" s="12">
        <v>9679000</v>
      </c>
      <c r="C467" s="13" t="s">
        <v>479</v>
      </c>
      <c r="D467" s="85">
        <v>0</v>
      </c>
      <c r="E467" s="86">
        <v>2</v>
      </c>
      <c r="F467" s="86">
        <v>0</v>
      </c>
      <c r="G467" s="86">
        <v>2</v>
      </c>
      <c r="H467" s="14">
        <f t="shared" si="23"/>
        <v>0</v>
      </c>
      <c r="I467" s="15">
        <f t="shared" si="21"/>
        <v>100</v>
      </c>
      <c r="J467" s="16">
        <f t="shared" si="22"/>
        <v>0</v>
      </c>
      <c r="M467" s="11"/>
    </row>
    <row r="468" spans="1:13">
      <c r="A468" s="137"/>
      <c r="B468" s="12">
        <v>9761000</v>
      </c>
      <c r="C468" s="13" t="s">
        <v>480</v>
      </c>
      <c r="D468" s="85">
        <v>49</v>
      </c>
      <c r="E468" s="86">
        <v>29</v>
      </c>
      <c r="F468" s="86">
        <v>28</v>
      </c>
      <c r="G468" s="86">
        <v>106</v>
      </c>
      <c r="H468" s="14">
        <f t="shared" si="23"/>
        <v>46.226415094339622</v>
      </c>
      <c r="I468" s="15">
        <f t="shared" si="21"/>
        <v>27.358490566037737</v>
      </c>
      <c r="J468" s="16">
        <f t="shared" si="22"/>
        <v>26.415094339622641</v>
      </c>
      <c r="M468" s="11"/>
    </row>
    <row r="469" spans="1:13">
      <c r="A469" s="137"/>
      <c r="B469" s="12">
        <v>9762000</v>
      </c>
      <c r="C469" s="13" t="s">
        <v>481</v>
      </c>
      <c r="D469" s="85">
        <v>1</v>
      </c>
      <c r="E469" s="86">
        <v>1</v>
      </c>
      <c r="F469" s="86">
        <v>0</v>
      </c>
      <c r="G469" s="86">
        <v>2</v>
      </c>
      <c r="H469" s="14">
        <f t="shared" si="23"/>
        <v>50</v>
      </c>
      <c r="I469" s="15">
        <f t="shared" si="21"/>
        <v>50</v>
      </c>
      <c r="J469" s="16">
        <f t="shared" si="22"/>
        <v>0</v>
      </c>
      <c r="M469" s="11"/>
    </row>
    <row r="470" spans="1:13">
      <c r="A470" s="137"/>
      <c r="B470" s="12">
        <v>9763000</v>
      </c>
      <c r="C470" s="13" t="s">
        <v>482</v>
      </c>
      <c r="D470" s="85">
        <v>3</v>
      </c>
      <c r="E470" s="86">
        <v>6</v>
      </c>
      <c r="F470" s="86">
        <v>6</v>
      </c>
      <c r="G470" s="86">
        <v>15</v>
      </c>
      <c r="H470" s="14">
        <f t="shared" si="23"/>
        <v>20</v>
      </c>
      <c r="I470" s="15">
        <f t="shared" si="21"/>
        <v>40</v>
      </c>
      <c r="J470" s="16">
        <f t="shared" si="22"/>
        <v>40</v>
      </c>
      <c r="M470" s="11"/>
    </row>
    <row r="471" spans="1:13">
      <c r="A471" s="137"/>
      <c r="B471" s="12">
        <v>9764000</v>
      </c>
      <c r="C471" s="13" t="s">
        <v>483</v>
      </c>
      <c r="D471" s="85">
        <v>1</v>
      </c>
      <c r="E471" s="86">
        <v>0</v>
      </c>
      <c r="F471" s="86">
        <v>0</v>
      </c>
      <c r="G471" s="86">
        <v>1</v>
      </c>
      <c r="H471" s="14">
        <f t="shared" si="23"/>
        <v>100</v>
      </c>
      <c r="I471" s="15">
        <f t="shared" si="21"/>
        <v>0</v>
      </c>
      <c r="J471" s="16">
        <f t="shared" si="22"/>
        <v>0</v>
      </c>
      <c r="M471" s="11"/>
    </row>
    <row r="472" spans="1:13">
      <c r="A472" s="137"/>
      <c r="B472" s="12">
        <v>9771000</v>
      </c>
      <c r="C472" s="13" t="s">
        <v>484</v>
      </c>
      <c r="D472" s="85">
        <v>5</v>
      </c>
      <c r="E472" s="86">
        <v>5</v>
      </c>
      <c r="F472" s="86">
        <v>3</v>
      </c>
      <c r="G472" s="86">
        <v>13</v>
      </c>
      <c r="H472" s="14">
        <f t="shared" si="23"/>
        <v>38.46153846153846</v>
      </c>
      <c r="I472" s="15">
        <f t="shared" si="21"/>
        <v>38.46153846153846</v>
      </c>
      <c r="J472" s="16">
        <f t="shared" si="22"/>
        <v>23.076923076923077</v>
      </c>
      <c r="M472" s="11"/>
    </row>
    <row r="473" spans="1:13">
      <c r="A473" s="137"/>
      <c r="B473" s="12">
        <v>9772000</v>
      </c>
      <c r="C473" s="13" t="s">
        <v>485</v>
      </c>
      <c r="D473" s="85">
        <v>16</v>
      </c>
      <c r="E473" s="86">
        <v>10</v>
      </c>
      <c r="F473" s="86">
        <v>7</v>
      </c>
      <c r="G473" s="86">
        <v>33</v>
      </c>
      <c r="H473" s="14">
        <f t="shared" si="23"/>
        <v>48.484848484848484</v>
      </c>
      <c r="I473" s="15">
        <f t="shared" si="21"/>
        <v>30.303030303030305</v>
      </c>
      <c r="J473" s="16">
        <f t="shared" si="22"/>
        <v>21.212121212121211</v>
      </c>
      <c r="M473" s="11"/>
    </row>
    <row r="474" spans="1:13">
      <c r="A474" s="137"/>
      <c r="B474" s="12">
        <v>9773000</v>
      </c>
      <c r="C474" s="13" t="s">
        <v>486</v>
      </c>
      <c r="D474" s="85">
        <v>11</v>
      </c>
      <c r="E474" s="86">
        <v>1</v>
      </c>
      <c r="F474" s="86">
        <v>4</v>
      </c>
      <c r="G474" s="86">
        <v>16</v>
      </c>
      <c r="H474" s="14">
        <f t="shared" si="23"/>
        <v>68.75</v>
      </c>
      <c r="I474" s="15">
        <f t="shared" si="21"/>
        <v>6.25</v>
      </c>
      <c r="J474" s="16">
        <f t="shared" si="22"/>
        <v>25</v>
      </c>
      <c r="M474" s="11"/>
    </row>
    <row r="475" spans="1:13">
      <c r="A475" s="137"/>
      <c r="B475" s="12">
        <v>9774000</v>
      </c>
      <c r="C475" s="13" t="s">
        <v>487</v>
      </c>
      <c r="D475" s="85">
        <v>6</v>
      </c>
      <c r="E475" s="86">
        <v>0</v>
      </c>
      <c r="F475" s="86">
        <v>2</v>
      </c>
      <c r="G475" s="86">
        <v>8</v>
      </c>
      <c r="H475" s="14">
        <f t="shared" si="23"/>
        <v>75</v>
      </c>
      <c r="I475" s="15">
        <f t="shared" si="21"/>
        <v>0</v>
      </c>
      <c r="J475" s="16">
        <f t="shared" si="22"/>
        <v>25</v>
      </c>
      <c r="M475" s="11"/>
    </row>
    <row r="476" spans="1:13">
      <c r="A476" s="137"/>
      <c r="B476" s="12">
        <v>9775000</v>
      </c>
      <c r="C476" s="13" t="s">
        <v>488</v>
      </c>
      <c r="D476" s="85">
        <v>0</v>
      </c>
      <c r="E476" s="86">
        <v>4</v>
      </c>
      <c r="F476" s="86">
        <v>5</v>
      </c>
      <c r="G476" s="86">
        <v>9</v>
      </c>
      <c r="H476" s="14">
        <f t="shared" si="23"/>
        <v>0</v>
      </c>
      <c r="I476" s="15">
        <f t="shared" si="21"/>
        <v>44.444444444444443</v>
      </c>
      <c r="J476" s="16">
        <f t="shared" si="22"/>
        <v>55.555555555555557</v>
      </c>
      <c r="M476" s="11"/>
    </row>
    <row r="477" spans="1:13">
      <c r="A477" s="137"/>
      <c r="B477" s="12">
        <v>9776000</v>
      </c>
      <c r="C477" s="13" t="s">
        <v>489</v>
      </c>
      <c r="D477" s="85">
        <v>6</v>
      </c>
      <c r="E477" s="86">
        <v>2</v>
      </c>
      <c r="F477" s="86">
        <v>1</v>
      </c>
      <c r="G477" s="86">
        <v>9</v>
      </c>
      <c r="H477" s="14">
        <f t="shared" si="23"/>
        <v>66.666666666666671</v>
      </c>
      <c r="I477" s="15">
        <f t="shared" si="21"/>
        <v>22.222222222222221</v>
      </c>
      <c r="J477" s="16">
        <f t="shared" si="22"/>
        <v>11.111111111111111</v>
      </c>
      <c r="M477" s="11"/>
    </row>
    <row r="478" spans="1:13">
      <c r="A478" s="137"/>
      <c r="B478" s="12">
        <v>9777000</v>
      </c>
      <c r="C478" s="13" t="s">
        <v>490</v>
      </c>
      <c r="D478" s="85" t="s">
        <v>23</v>
      </c>
      <c r="E478" s="86" t="s">
        <v>23</v>
      </c>
      <c r="F478" s="86" t="s">
        <v>23</v>
      </c>
      <c r="G478" s="86" t="s">
        <v>23</v>
      </c>
      <c r="H478" s="14" t="s">
        <v>23</v>
      </c>
      <c r="I478" s="15" t="s">
        <v>23</v>
      </c>
      <c r="J478" s="16" t="s">
        <v>23</v>
      </c>
      <c r="M478" s="11"/>
    </row>
    <row r="479" spans="1:13">
      <c r="A479" s="137"/>
      <c r="B479" s="12">
        <v>9778000</v>
      </c>
      <c r="C479" s="13" t="s">
        <v>491</v>
      </c>
      <c r="D479" s="85">
        <v>2</v>
      </c>
      <c r="E479" s="86">
        <v>1</v>
      </c>
      <c r="F479" s="86">
        <v>1</v>
      </c>
      <c r="G479" s="86">
        <v>4</v>
      </c>
      <c r="H479" s="14">
        <f t="shared" si="23"/>
        <v>50</v>
      </c>
      <c r="I479" s="15">
        <f t="shared" si="21"/>
        <v>25</v>
      </c>
      <c r="J479" s="16">
        <f t="shared" si="22"/>
        <v>25</v>
      </c>
      <c r="M479" s="11"/>
    </row>
    <row r="480" spans="1:13">
      <c r="A480" s="137"/>
      <c r="B480" s="12">
        <v>9779000</v>
      </c>
      <c r="C480" s="13" t="s">
        <v>492</v>
      </c>
      <c r="D480" s="85">
        <v>2</v>
      </c>
      <c r="E480" s="86">
        <v>0</v>
      </c>
      <c r="F480" s="86">
        <v>2</v>
      </c>
      <c r="G480" s="86">
        <v>4</v>
      </c>
      <c r="H480" s="14">
        <f t="shared" si="23"/>
        <v>50</v>
      </c>
      <c r="I480" s="15">
        <f t="shared" si="21"/>
        <v>0</v>
      </c>
      <c r="J480" s="16">
        <f t="shared" si="22"/>
        <v>50</v>
      </c>
      <c r="M480" s="11"/>
    </row>
    <row r="481" spans="1:13">
      <c r="A481" s="138"/>
      <c r="B481" s="17">
        <v>9780000</v>
      </c>
      <c r="C481" s="18" t="s">
        <v>493</v>
      </c>
      <c r="D481" s="87">
        <v>4</v>
      </c>
      <c r="E481" s="88">
        <v>7</v>
      </c>
      <c r="F481" s="88">
        <v>2</v>
      </c>
      <c r="G481" s="88">
        <v>13</v>
      </c>
      <c r="H481" s="19">
        <f t="shared" si="23"/>
        <v>30.76923076923077</v>
      </c>
      <c r="I481" s="20">
        <f t="shared" si="21"/>
        <v>53.846153846153847</v>
      </c>
      <c r="J481" s="21">
        <f t="shared" si="22"/>
        <v>15.384615384615385</v>
      </c>
      <c r="M481" s="11"/>
    </row>
    <row r="482" spans="1:13">
      <c r="A482" s="133" t="s">
        <v>494</v>
      </c>
      <c r="B482">
        <v>10041000</v>
      </c>
      <c r="C482" s="37" t="s">
        <v>495</v>
      </c>
      <c r="D482" s="68">
        <v>20</v>
      </c>
      <c r="E482" s="69">
        <v>37</v>
      </c>
      <c r="F482" s="70">
        <v>9</v>
      </c>
      <c r="G482" s="71">
        <v>66</v>
      </c>
      <c r="H482" s="38">
        <f t="shared" si="23"/>
        <v>30.303030303030305</v>
      </c>
      <c r="I482" s="39">
        <f t="shared" si="21"/>
        <v>56.060606060606062</v>
      </c>
      <c r="J482" s="40">
        <f t="shared" si="22"/>
        <v>13.636363636363637</v>
      </c>
      <c r="M482" s="11"/>
    </row>
    <row r="483" spans="1:13">
      <c r="A483" s="134"/>
      <c r="B483">
        <v>10042000</v>
      </c>
      <c r="C483" s="42" t="s">
        <v>496</v>
      </c>
      <c r="D483" s="75">
        <v>1</v>
      </c>
      <c r="E483" s="79">
        <v>0</v>
      </c>
      <c r="F483" s="79">
        <v>2</v>
      </c>
      <c r="G483" s="78">
        <v>3</v>
      </c>
      <c r="H483" s="38">
        <f t="shared" si="23"/>
        <v>33.333333333333336</v>
      </c>
      <c r="I483" s="39">
        <f t="shared" si="21"/>
        <v>0</v>
      </c>
      <c r="J483" s="40">
        <f t="shared" si="22"/>
        <v>66.666666666666671</v>
      </c>
      <c r="M483" s="11"/>
    </row>
    <row r="484" spans="1:13">
      <c r="A484" s="134"/>
      <c r="B484">
        <v>10043000</v>
      </c>
      <c r="C484" s="42" t="s">
        <v>497</v>
      </c>
      <c r="D484" s="75">
        <v>2</v>
      </c>
      <c r="E484" s="79">
        <v>2</v>
      </c>
      <c r="F484" s="79">
        <v>1</v>
      </c>
      <c r="G484" s="78">
        <v>5</v>
      </c>
      <c r="H484" s="38">
        <f t="shared" si="23"/>
        <v>40</v>
      </c>
      <c r="I484" s="39">
        <f t="shared" si="21"/>
        <v>40</v>
      </c>
      <c r="J484" s="40">
        <f t="shared" si="22"/>
        <v>20</v>
      </c>
      <c r="M484" s="11"/>
    </row>
    <row r="485" spans="1:13">
      <c r="A485" s="134"/>
      <c r="B485">
        <v>10044000</v>
      </c>
      <c r="C485" s="42" t="s">
        <v>498</v>
      </c>
      <c r="D485" s="75">
        <v>4</v>
      </c>
      <c r="E485" s="76">
        <v>3</v>
      </c>
      <c r="F485" s="77">
        <v>0</v>
      </c>
      <c r="G485" s="78">
        <v>7</v>
      </c>
      <c r="H485" s="38">
        <f t="shared" si="23"/>
        <v>57.142857142857146</v>
      </c>
      <c r="I485" s="39">
        <f t="shared" si="21"/>
        <v>42.857142857142854</v>
      </c>
      <c r="J485" s="40">
        <f t="shared" si="22"/>
        <v>0</v>
      </c>
      <c r="M485" s="11"/>
    </row>
    <row r="486" spans="1:13">
      <c r="A486" s="134"/>
      <c r="B486">
        <v>10045000</v>
      </c>
      <c r="C486" s="42" t="s">
        <v>499</v>
      </c>
      <c r="D486" s="75">
        <v>0</v>
      </c>
      <c r="E486" s="76">
        <v>1</v>
      </c>
      <c r="F486" s="77">
        <v>0</v>
      </c>
      <c r="G486" s="78">
        <v>1</v>
      </c>
      <c r="H486" s="38">
        <f t="shared" si="23"/>
        <v>0</v>
      </c>
      <c r="I486" s="39">
        <f t="shared" si="21"/>
        <v>100</v>
      </c>
      <c r="J486" s="40">
        <f t="shared" si="22"/>
        <v>0</v>
      </c>
      <c r="M486" s="11"/>
    </row>
    <row r="487" spans="1:13">
      <c r="A487" s="135"/>
      <c r="B487">
        <v>10046000</v>
      </c>
      <c r="C487" s="41" t="s">
        <v>500</v>
      </c>
      <c r="D487" s="72">
        <v>1</v>
      </c>
      <c r="E487" s="73">
        <v>1</v>
      </c>
      <c r="F487" s="73">
        <v>0</v>
      </c>
      <c r="G487" s="73">
        <v>2</v>
      </c>
      <c r="H487" s="38">
        <f t="shared" si="23"/>
        <v>50</v>
      </c>
      <c r="I487" s="39">
        <f t="shared" si="21"/>
        <v>50</v>
      </c>
      <c r="J487" s="40">
        <f t="shared" si="22"/>
        <v>0</v>
      </c>
      <c r="M487" s="11"/>
    </row>
    <row r="488" spans="1:13">
      <c r="A488" s="46" t="s">
        <v>501</v>
      </c>
      <c r="B488" s="47">
        <v>11000000</v>
      </c>
      <c r="C488" s="48" t="s">
        <v>502</v>
      </c>
      <c r="D488" s="91">
        <v>27</v>
      </c>
      <c r="E488" s="92">
        <v>509</v>
      </c>
      <c r="F488" s="92">
        <v>844</v>
      </c>
      <c r="G488" s="92">
        <v>1380</v>
      </c>
      <c r="H488" s="49">
        <f t="shared" si="23"/>
        <v>1.9565217391304348</v>
      </c>
      <c r="I488" s="50">
        <f t="shared" si="21"/>
        <v>36.884057971014492</v>
      </c>
      <c r="J488" s="51">
        <f t="shared" si="22"/>
        <v>61.159420289855071</v>
      </c>
      <c r="M488" s="11"/>
    </row>
    <row r="489" spans="1:13">
      <c r="A489" s="133" t="s">
        <v>503</v>
      </c>
      <c r="B489">
        <v>12051000</v>
      </c>
      <c r="C489" s="37" t="s">
        <v>504</v>
      </c>
      <c r="D489" s="68">
        <v>0</v>
      </c>
      <c r="E489" s="82">
        <v>2</v>
      </c>
      <c r="F489" s="82">
        <v>3</v>
      </c>
      <c r="G489" s="71">
        <v>5</v>
      </c>
      <c r="H489" s="38">
        <f t="shared" si="23"/>
        <v>0</v>
      </c>
      <c r="I489" s="39">
        <f t="shared" si="21"/>
        <v>40</v>
      </c>
      <c r="J489" s="40">
        <f t="shared" si="22"/>
        <v>60</v>
      </c>
      <c r="M489" s="11"/>
    </row>
    <row r="490" spans="1:13">
      <c r="A490" s="134"/>
      <c r="B490">
        <v>12052000</v>
      </c>
      <c r="C490" s="42" t="s">
        <v>505</v>
      </c>
      <c r="D490" s="75">
        <v>0</v>
      </c>
      <c r="E490" s="79">
        <v>15</v>
      </c>
      <c r="F490" s="79">
        <v>16</v>
      </c>
      <c r="G490" s="78">
        <v>31</v>
      </c>
      <c r="H490" s="38">
        <f t="shared" si="23"/>
        <v>0</v>
      </c>
      <c r="I490" s="39">
        <f t="shared" si="21"/>
        <v>48.387096774193552</v>
      </c>
      <c r="J490" s="40">
        <f t="shared" si="22"/>
        <v>51.612903225806448</v>
      </c>
      <c r="M490" s="11"/>
    </row>
    <row r="491" spans="1:13">
      <c r="A491" s="134"/>
      <c r="B491">
        <v>12053000</v>
      </c>
      <c r="C491" s="42" t="s">
        <v>506</v>
      </c>
      <c r="D491" s="75" t="s">
        <v>23</v>
      </c>
      <c r="E491" s="79" t="s">
        <v>23</v>
      </c>
      <c r="F491" s="79" t="s">
        <v>23</v>
      </c>
      <c r="G491" s="78" t="s">
        <v>23</v>
      </c>
      <c r="H491" s="38" t="s">
        <v>23</v>
      </c>
      <c r="I491" s="39" t="s">
        <v>23</v>
      </c>
      <c r="J491" s="40" t="s">
        <v>23</v>
      </c>
      <c r="M491" s="11"/>
    </row>
    <row r="492" spans="1:13">
      <c r="A492" s="134"/>
      <c r="B492">
        <v>12054000</v>
      </c>
      <c r="C492" s="42" t="s">
        <v>507</v>
      </c>
      <c r="D492" s="75">
        <v>0</v>
      </c>
      <c r="E492" s="79">
        <v>0</v>
      </c>
      <c r="F492" s="79">
        <v>2</v>
      </c>
      <c r="G492" s="78">
        <v>2</v>
      </c>
      <c r="H492" s="38">
        <f t="shared" si="23"/>
        <v>0</v>
      </c>
      <c r="I492" s="39">
        <f t="shared" si="21"/>
        <v>0</v>
      </c>
      <c r="J492" s="40">
        <f t="shared" si="22"/>
        <v>100</v>
      </c>
      <c r="M492" s="11"/>
    </row>
    <row r="493" spans="1:13">
      <c r="A493" s="134"/>
      <c r="B493">
        <v>12060000</v>
      </c>
      <c r="C493" s="42" t="s">
        <v>508</v>
      </c>
      <c r="D493" s="75">
        <v>0</v>
      </c>
      <c r="E493" s="79">
        <v>12</v>
      </c>
      <c r="F493" s="79">
        <v>24</v>
      </c>
      <c r="G493" s="78">
        <v>36</v>
      </c>
      <c r="H493" s="38">
        <f t="shared" si="23"/>
        <v>0</v>
      </c>
      <c r="I493" s="39">
        <f t="shared" si="21"/>
        <v>33.333333333333336</v>
      </c>
      <c r="J493" s="40">
        <f t="shared" si="22"/>
        <v>66.666666666666671</v>
      </c>
      <c r="M493" s="11"/>
    </row>
    <row r="494" spans="1:13">
      <c r="A494" s="134"/>
      <c r="B494">
        <v>12061000</v>
      </c>
      <c r="C494" s="42" t="s">
        <v>509</v>
      </c>
      <c r="D494" s="75">
        <v>0</v>
      </c>
      <c r="E494" s="79">
        <v>4</v>
      </c>
      <c r="F494" s="79">
        <v>10</v>
      </c>
      <c r="G494" s="78">
        <v>14</v>
      </c>
      <c r="H494" s="38">
        <f t="shared" si="23"/>
        <v>0</v>
      </c>
      <c r="I494" s="39">
        <f t="shared" si="21"/>
        <v>28.571428571428573</v>
      </c>
      <c r="J494" s="40">
        <f t="shared" si="22"/>
        <v>71.428571428571431</v>
      </c>
      <c r="M494" s="11"/>
    </row>
    <row r="495" spans="1:13">
      <c r="A495" s="134"/>
      <c r="B495">
        <v>12062000</v>
      </c>
      <c r="C495" s="42" t="s">
        <v>510</v>
      </c>
      <c r="D495" s="75">
        <v>0</v>
      </c>
      <c r="E495" s="79">
        <v>4</v>
      </c>
      <c r="F495" s="79">
        <v>1</v>
      </c>
      <c r="G495" s="78">
        <v>5</v>
      </c>
      <c r="H495" s="38">
        <f t="shared" si="23"/>
        <v>0</v>
      </c>
      <c r="I495" s="39">
        <f t="shared" si="21"/>
        <v>80</v>
      </c>
      <c r="J495" s="40">
        <f t="shared" si="22"/>
        <v>20</v>
      </c>
      <c r="M495" s="11"/>
    </row>
    <row r="496" spans="1:13">
      <c r="A496" s="134"/>
      <c r="B496">
        <v>12063000</v>
      </c>
      <c r="C496" s="42" t="s">
        <v>511</v>
      </c>
      <c r="D496" s="75">
        <v>1</v>
      </c>
      <c r="E496" s="79">
        <v>12</v>
      </c>
      <c r="F496" s="79">
        <v>29</v>
      </c>
      <c r="G496" s="78">
        <v>42</v>
      </c>
      <c r="H496" s="38">
        <f t="shared" si="23"/>
        <v>2.3809523809523809</v>
      </c>
      <c r="I496" s="39">
        <f t="shared" si="21"/>
        <v>28.571428571428573</v>
      </c>
      <c r="J496" s="40">
        <f t="shared" si="22"/>
        <v>69.047619047619051</v>
      </c>
      <c r="M496" s="11"/>
    </row>
    <row r="497" spans="1:13">
      <c r="A497" s="134"/>
      <c r="B497">
        <v>12064000</v>
      </c>
      <c r="C497" s="42" t="s">
        <v>512</v>
      </c>
      <c r="D497" s="75">
        <v>1</v>
      </c>
      <c r="E497" s="79">
        <v>27</v>
      </c>
      <c r="F497" s="79">
        <v>83</v>
      </c>
      <c r="G497" s="78">
        <v>111</v>
      </c>
      <c r="H497" s="38">
        <f t="shared" si="23"/>
        <v>0.90090090090090091</v>
      </c>
      <c r="I497" s="39">
        <f t="shared" si="21"/>
        <v>24.324324324324323</v>
      </c>
      <c r="J497" s="40">
        <f t="shared" si="22"/>
        <v>74.77477477477477</v>
      </c>
      <c r="M497" s="11"/>
    </row>
    <row r="498" spans="1:13">
      <c r="A498" s="134"/>
      <c r="B498">
        <v>12065000</v>
      </c>
      <c r="C498" s="42" t="s">
        <v>513</v>
      </c>
      <c r="D498" s="75">
        <v>0</v>
      </c>
      <c r="E498" s="79">
        <v>14</v>
      </c>
      <c r="F498" s="79">
        <v>19</v>
      </c>
      <c r="G498" s="78">
        <v>33</v>
      </c>
      <c r="H498" s="38">
        <f t="shared" si="23"/>
        <v>0</v>
      </c>
      <c r="I498" s="39">
        <f t="shared" si="21"/>
        <v>42.424242424242422</v>
      </c>
      <c r="J498" s="40">
        <f t="shared" si="22"/>
        <v>57.575757575757578</v>
      </c>
      <c r="M498" s="11"/>
    </row>
    <row r="499" spans="1:13">
      <c r="A499" s="134"/>
      <c r="B499">
        <v>12066000</v>
      </c>
      <c r="C499" s="42" t="s">
        <v>514</v>
      </c>
      <c r="D499" s="75">
        <v>0</v>
      </c>
      <c r="E499" s="76">
        <v>1</v>
      </c>
      <c r="F499" s="77">
        <v>3</v>
      </c>
      <c r="G499" s="78">
        <v>4</v>
      </c>
      <c r="H499" s="38">
        <f t="shared" si="23"/>
        <v>0</v>
      </c>
      <c r="I499" s="39">
        <f t="shared" si="21"/>
        <v>25</v>
      </c>
      <c r="J499" s="40">
        <f t="shared" si="22"/>
        <v>75</v>
      </c>
      <c r="M499" s="11"/>
    </row>
    <row r="500" spans="1:13">
      <c r="A500" s="134"/>
      <c r="B500">
        <v>12067000</v>
      </c>
      <c r="C500" s="42" t="s">
        <v>515</v>
      </c>
      <c r="D500" s="75">
        <v>0</v>
      </c>
      <c r="E500" s="79">
        <v>1</v>
      </c>
      <c r="F500" s="79">
        <v>2</v>
      </c>
      <c r="G500" s="78">
        <v>3</v>
      </c>
      <c r="H500" s="38">
        <f t="shared" si="23"/>
        <v>0</v>
      </c>
      <c r="I500" s="39">
        <f t="shared" si="21"/>
        <v>33.333333333333336</v>
      </c>
      <c r="J500" s="40">
        <f t="shared" si="22"/>
        <v>66.666666666666671</v>
      </c>
      <c r="M500" s="11"/>
    </row>
    <row r="501" spans="1:13">
      <c r="A501" s="134"/>
      <c r="B501">
        <v>12068000</v>
      </c>
      <c r="C501" s="42" t="s">
        <v>516</v>
      </c>
      <c r="D501" s="75">
        <v>0</v>
      </c>
      <c r="E501" s="79">
        <v>0</v>
      </c>
      <c r="F501" s="79">
        <v>1</v>
      </c>
      <c r="G501" s="78">
        <v>1</v>
      </c>
      <c r="H501" s="38">
        <f t="shared" si="23"/>
        <v>0</v>
      </c>
      <c r="I501" s="39">
        <f t="shared" si="21"/>
        <v>0</v>
      </c>
      <c r="J501" s="40">
        <f t="shared" si="22"/>
        <v>100</v>
      </c>
      <c r="M501" s="11"/>
    </row>
    <row r="502" spans="1:13">
      <c r="A502" s="134"/>
      <c r="B502">
        <v>12069000</v>
      </c>
      <c r="C502" s="42" t="s">
        <v>517</v>
      </c>
      <c r="D502" s="75">
        <v>5</v>
      </c>
      <c r="E502" s="79">
        <v>24</v>
      </c>
      <c r="F502" s="79">
        <v>85</v>
      </c>
      <c r="G502" s="78">
        <v>114</v>
      </c>
      <c r="H502" s="38">
        <f t="shared" si="23"/>
        <v>4.3859649122807021</v>
      </c>
      <c r="I502" s="39">
        <f t="shared" si="21"/>
        <v>21.05263157894737</v>
      </c>
      <c r="J502" s="40">
        <f t="shared" si="22"/>
        <v>74.561403508771932</v>
      </c>
      <c r="M502" s="11"/>
    </row>
    <row r="503" spans="1:13">
      <c r="A503" s="134"/>
      <c r="B503">
        <v>12070000</v>
      </c>
      <c r="C503" s="42" t="s">
        <v>518</v>
      </c>
      <c r="D503" s="75">
        <v>0</v>
      </c>
      <c r="E503" s="79">
        <v>1</v>
      </c>
      <c r="F503" s="79">
        <v>1</v>
      </c>
      <c r="G503" s="78">
        <v>2</v>
      </c>
      <c r="H503" s="38">
        <f t="shared" si="23"/>
        <v>0</v>
      </c>
      <c r="I503" s="39">
        <f t="shared" si="21"/>
        <v>50</v>
      </c>
      <c r="J503" s="40">
        <f t="shared" si="22"/>
        <v>50</v>
      </c>
      <c r="M503" s="11"/>
    </row>
    <row r="504" spans="1:13">
      <c r="A504" s="134"/>
      <c r="B504">
        <v>12071000</v>
      </c>
      <c r="C504" s="42" t="s">
        <v>519</v>
      </c>
      <c r="D504" s="75">
        <v>0</v>
      </c>
      <c r="E504" s="79">
        <v>2</v>
      </c>
      <c r="F504" s="79">
        <v>3</v>
      </c>
      <c r="G504" s="78">
        <v>5</v>
      </c>
      <c r="H504" s="38">
        <f t="shared" si="23"/>
        <v>0</v>
      </c>
      <c r="I504" s="39">
        <f t="shared" si="21"/>
        <v>40</v>
      </c>
      <c r="J504" s="40">
        <f t="shared" si="22"/>
        <v>60</v>
      </c>
      <c r="M504" s="11"/>
    </row>
    <row r="505" spans="1:13">
      <c r="A505" s="134"/>
      <c r="B505">
        <v>12072000</v>
      </c>
      <c r="C505" s="42" t="s">
        <v>520</v>
      </c>
      <c r="D505" s="75">
        <v>0</v>
      </c>
      <c r="E505" s="76">
        <v>4</v>
      </c>
      <c r="F505" s="77">
        <v>14</v>
      </c>
      <c r="G505" s="78">
        <v>18</v>
      </c>
      <c r="H505" s="38">
        <f t="shared" si="23"/>
        <v>0</v>
      </c>
      <c r="I505" s="39">
        <f t="shared" si="21"/>
        <v>22.222222222222221</v>
      </c>
      <c r="J505" s="40">
        <f t="shared" si="22"/>
        <v>77.777777777777771</v>
      </c>
      <c r="M505" s="11"/>
    </row>
    <row r="506" spans="1:13">
      <c r="A506" s="135"/>
      <c r="B506">
        <v>12073000</v>
      </c>
      <c r="C506" s="41" t="s">
        <v>521</v>
      </c>
      <c r="D506" s="72" t="s">
        <v>23</v>
      </c>
      <c r="E506" s="73" t="s">
        <v>23</v>
      </c>
      <c r="F506" s="73" t="s">
        <v>23</v>
      </c>
      <c r="G506" s="74" t="s">
        <v>23</v>
      </c>
      <c r="H506" s="38" t="s">
        <v>23</v>
      </c>
      <c r="I506" s="39" t="s">
        <v>23</v>
      </c>
      <c r="J506" s="40" t="s">
        <v>23</v>
      </c>
      <c r="M506" s="11"/>
    </row>
    <row r="507" spans="1:13">
      <c r="A507" s="142" t="s">
        <v>522</v>
      </c>
      <c r="B507" s="6">
        <v>13003000</v>
      </c>
      <c r="C507" s="7" t="s">
        <v>523</v>
      </c>
      <c r="D507" s="83">
        <v>0</v>
      </c>
      <c r="E507" s="84">
        <v>13</v>
      </c>
      <c r="F507" s="84">
        <v>38</v>
      </c>
      <c r="G507" s="84">
        <v>51</v>
      </c>
      <c r="H507" s="8">
        <f t="shared" si="23"/>
        <v>0</v>
      </c>
      <c r="I507" s="9">
        <f t="shared" si="21"/>
        <v>25.490196078431371</v>
      </c>
      <c r="J507" s="10">
        <f t="shared" si="22"/>
        <v>74.509803921568633</v>
      </c>
      <c r="M507" s="11"/>
    </row>
    <row r="508" spans="1:13">
      <c r="A508" s="142"/>
      <c r="B508" s="12">
        <v>13004000</v>
      </c>
      <c r="C508" s="13" t="s">
        <v>524</v>
      </c>
      <c r="D508" s="85">
        <v>0</v>
      </c>
      <c r="E508" s="86">
        <v>9</v>
      </c>
      <c r="F508" s="86">
        <v>16</v>
      </c>
      <c r="G508" s="86">
        <v>25</v>
      </c>
      <c r="H508" s="14">
        <f t="shared" si="23"/>
        <v>0</v>
      </c>
      <c r="I508" s="15">
        <f t="shared" si="21"/>
        <v>36</v>
      </c>
      <c r="J508" s="16">
        <f t="shared" si="22"/>
        <v>64</v>
      </c>
      <c r="M508" s="11"/>
    </row>
    <row r="509" spans="1:13">
      <c r="A509" s="142"/>
      <c r="B509" s="12">
        <v>13071000</v>
      </c>
      <c r="C509" s="13" t="s">
        <v>525</v>
      </c>
      <c r="D509" s="85">
        <v>0</v>
      </c>
      <c r="E509" s="86">
        <v>76</v>
      </c>
      <c r="F509" s="86">
        <v>114</v>
      </c>
      <c r="G509" s="86">
        <v>190</v>
      </c>
      <c r="H509" s="14">
        <f t="shared" si="23"/>
        <v>0</v>
      </c>
      <c r="I509" s="15">
        <f t="shared" si="21"/>
        <v>40</v>
      </c>
      <c r="J509" s="16">
        <f t="shared" si="22"/>
        <v>60</v>
      </c>
      <c r="M509" s="11"/>
    </row>
    <row r="510" spans="1:13">
      <c r="A510" s="142"/>
      <c r="B510" s="12">
        <v>13072000</v>
      </c>
      <c r="C510" s="13" t="s">
        <v>526</v>
      </c>
      <c r="D510" s="85">
        <v>0</v>
      </c>
      <c r="E510" s="86">
        <v>1</v>
      </c>
      <c r="F510" s="86">
        <v>8</v>
      </c>
      <c r="G510" s="86">
        <v>9</v>
      </c>
      <c r="H510" s="14">
        <f t="shared" si="23"/>
        <v>0</v>
      </c>
      <c r="I510" s="15">
        <f t="shared" si="21"/>
        <v>11.111111111111111</v>
      </c>
      <c r="J510" s="16">
        <f t="shared" si="22"/>
        <v>88.888888888888886</v>
      </c>
      <c r="M510" s="11"/>
    </row>
    <row r="511" spans="1:13">
      <c r="A511" s="142"/>
      <c r="B511" s="12">
        <v>13073000</v>
      </c>
      <c r="C511" s="13" t="s">
        <v>527</v>
      </c>
      <c r="D511" s="85">
        <v>0</v>
      </c>
      <c r="E511" s="86">
        <v>6</v>
      </c>
      <c r="F511" s="86">
        <v>22</v>
      </c>
      <c r="G511" s="86">
        <v>28</v>
      </c>
      <c r="H511" s="14">
        <f t="shared" si="23"/>
        <v>0</v>
      </c>
      <c r="I511" s="15">
        <f t="shared" si="21"/>
        <v>21.428571428571427</v>
      </c>
      <c r="J511" s="16">
        <f t="shared" si="22"/>
        <v>78.571428571428569</v>
      </c>
      <c r="M511" s="11"/>
    </row>
    <row r="512" spans="1:13">
      <c r="A512" s="142"/>
      <c r="B512" s="12">
        <v>13074000</v>
      </c>
      <c r="C512" s="13" t="s">
        <v>528</v>
      </c>
      <c r="D512" s="85">
        <v>4</v>
      </c>
      <c r="E512" s="86">
        <v>14</v>
      </c>
      <c r="F512" s="86">
        <v>17</v>
      </c>
      <c r="G512" s="86">
        <v>35</v>
      </c>
      <c r="H512" s="14">
        <f t="shared" si="23"/>
        <v>11.428571428571429</v>
      </c>
      <c r="I512" s="15">
        <f t="shared" si="21"/>
        <v>40</v>
      </c>
      <c r="J512" s="16">
        <f t="shared" si="22"/>
        <v>48.571428571428569</v>
      </c>
      <c r="M512" s="11"/>
    </row>
    <row r="513" spans="1:13">
      <c r="A513" s="142"/>
      <c r="B513" s="12">
        <v>13075000</v>
      </c>
      <c r="C513" s="13" t="s">
        <v>529</v>
      </c>
      <c r="D513" s="85">
        <v>3</v>
      </c>
      <c r="E513" s="86">
        <v>15</v>
      </c>
      <c r="F513" s="86">
        <v>71</v>
      </c>
      <c r="G513" s="86">
        <v>89</v>
      </c>
      <c r="H513" s="14">
        <f t="shared" si="23"/>
        <v>3.3707865168539324</v>
      </c>
      <c r="I513" s="15">
        <f t="shared" si="21"/>
        <v>16.853932584269664</v>
      </c>
      <c r="J513" s="16">
        <f t="shared" si="22"/>
        <v>79.775280898876403</v>
      </c>
      <c r="M513" s="11"/>
    </row>
    <row r="514" spans="1:13">
      <c r="A514" s="142"/>
      <c r="B514" s="17">
        <v>13076000</v>
      </c>
      <c r="C514" s="18" t="s">
        <v>530</v>
      </c>
      <c r="D514" s="87">
        <v>1</v>
      </c>
      <c r="E514" s="88">
        <v>24</v>
      </c>
      <c r="F514" s="88">
        <v>85</v>
      </c>
      <c r="G514" s="88">
        <v>110</v>
      </c>
      <c r="H514" s="19">
        <f t="shared" si="23"/>
        <v>0.90909090909090906</v>
      </c>
      <c r="I514" s="20">
        <f t="shared" si="21"/>
        <v>21.818181818181817</v>
      </c>
      <c r="J514" s="21">
        <f t="shared" si="22"/>
        <v>77.272727272727266</v>
      </c>
      <c r="M514" s="11"/>
    </row>
    <row r="515" spans="1:13">
      <c r="A515" s="133" t="s">
        <v>531</v>
      </c>
      <c r="B515">
        <v>14511000</v>
      </c>
      <c r="C515" s="37" t="s">
        <v>532</v>
      </c>
      <c r="D515" s="68">
        <v>0</v>
      </c>
      <c r="E515" s="82">
        <v>0</v>
      </c>
      <c r="F515" s="82">
        <v>10</v>
      </c>
      <c r="G515" s="71">
        <v>10</v>
      </c>
      <c r="H515" s="38">
        <f t="shared" si="23"/>
        <v>0</v>
      </c>
      <c r="I515" s="39">
        <f t="shared" si="21"/>
        <v>0</v>
      </c>
      <c r="J515" s="40">
        <f t="shared" si="22"/>
        <v>100</v>
      </c>
      <c r="M515" s="11"/>
    </row>
    <row r="516" spans="1:13">
      <c r="A516" s="134"/>
      <c r="B516">
        <v>14521000</v>
      </c>
      <c r="C516" s="42" t="s">
        <v>533</v>
      </c>
      <c r="D516" s="75">
        <v>0</v>
      </c>
      <c r="E516" s="76">
        <v>2</v>
      </c>
      <c r="F516" s="77">
        <v>4</v>
      </c>
      <c r="G516" s="78">
        <v>6</v>
      </c>
      <c r="H516" s="38">
        <f t="shared" si="23"/>
        <v>0</v>
      </c>
      <c r="I516" s="39">
        <f t="shared" si="21"/>
        <v>33.333333333333336</v>
      </c>
      <c r="J516" s="40">
        <f t="shared" si="22"/>
        <v>66.666666666666671</v>
      </c>
      <c r="M516" s="11"/>
    </row>
    <row r="517" spans="1:13">
      <c r="A517" s="134"/>
      <c r="B517">
        <v>14522000</v>
      </c>
      <c r="C517" s="42" t="s">
        <v>534</v>
      </c>
      <c r="D517" s="75">
        <v>0</v>
      </c>
      <c r="E517" s="76">
        <v>1</v>
      </c>
      <c r="F517" s="77">
        <v>17</v>
      </c>
      <c r="G517" s="78">
        <v>18</v>
      </c>
      <c r="H517" s="38">
        <f t="shared" si="23"/>
        <v>0</v>
      </c>
      <c r="I517" s="39">
        <f t="shared" si="21"/>
        <v>5.5555555555555554</v>
      </c>
      <c r="J517" s="40">
        <f t="shared" si="22"/>
        <v>94.444444444444443</v>
      </c>
      <c r="M517" s="11"/>
    </row>
    <row r="518" spans="1:13">
      <c r="A518" s="134"/>
      <c r="B518">
        <v>14523000</v>
      </c>
      <c r="C518" s="42" t="s">
        <v>535</v>
      </c>
      <c r="D518" s="75">
        <v>0</v>
      </c>
      <c r="E518" s="79">
        <v>0</v>
      </c>
      <c r="F518" s="79">
        <v>1</v>
      </c>
      <c r="G518" s="78">
        <v>1</v>
      </c>
      <c r="H518" s="38">
        <f t="shared" si="23"/>
        <v>0</v>
      </c>
      <c r="I518" s="39">
        <f t="shared" ref="I518:I565" si="24">E518*100/G518</f>
        <v>0</v>
      </c>
      <c r="J518" s="40">
        <f t="shared" ref="J518:J565" si="25">F518*100/G518</f>
        <v>100</v>
      </c>
      <c r="M518" s="11"/>
    </row>
    <row r="519" spans="1:13">
      <c r="A519" s="134"/>
      <c r="B519">
        <v>14524000</v>
      </c>
      <c r="C519" s="42" t="s">
        <v>536</v>
      </c>
      <c r="D519" s="75">
        <v>0</v>
      </c>
      <c r="E519" s="79">
        <v>2</v>
      </c>
      <c r="F519" s="79">
        <v>13</v>
      </c>
      <c r="G519" s="78">
        <v>15</v>
      </c>
      <c r="H519" s="38">
        <f t="shared" si="23"/>
        <v>0</v>
      </c>
      <c r="I519" s="39">
        <f t="shared" si="24"/>
        <v>13.333333333333334</v>
      </c>
      <c r="J519" s="40">
        <f t="shared" si="25"/>
        <v>86.666666666666671</v>
      </c>
      <c r="M519" s="11"/>
    </row>
    <row r="520" spans="1:13">
      <c r="A520" s="134"/>
      <c r="B520">
        <v>14612000</v>
      </c>
      <c r="C520" s="42" t="s">
        <v>537</v>
      </c>
      <c r="D520" s="75">
        <v>0</v>
      </c>
      <c r="E520" s="79">
        <v>0</v>
      </c>
      <c r="F520" s="79">
        <v>43</v>
      </c>
      <c r="G520" s="78">
        <v>43</v>
      </c>
      <c r="H520" s="38">
        <f t="shared" ref="H520:H565" si="26">D520*100/G520</f>
        <v>0</v>
      </c>
      <c r="I520" s="39">
        <f t="shared" si="24"/>
        <v>0</v>
      </c>
      <c r="J520" s="40">
        <f t="shared" si="25"/>
        <v>100</v>
      </c>
      <c r="M520" s="11"/>
    </row>
    <row r="521" spans="1:13">
      <c r="A521" s="134"/>
      <c r="B521">
        <v>14625000</v>
      </c>
      <c r="C521" s="42" t="s">
        <v>538</v>
      </c>
      <c r="D521" s="75">
        <v>0</v>
      </c>
      <c r="E521" s="76">
        <v>1</v>
      </c>
      <c r="F521" s="77">
        <v>8</v>
      </c>
      <c r="G521" s="78">
        <v>9</v>
      </c>
      <c r="H521" s="38">
        <f t="shared" si="26"/>
        <v>0</v>
      </c>
      <c r="I521" s="39">
        <f t="shared" si="24"/>
        <v>11.111111111111111</v>
      </c>
      <c r="J521" s="40">
        <f t="shared" si="25"/>
        <v>88.888888888888886</v>
      </c>
      <c r="M521" s="11"/>
    </row>
    <row r="522" spans="1:13">
      <c r="A522" s="134"/>
      <c r="B522">
        <v>14626000</v>
      </c>
      <c r="C522" s="42" t="s">
        <v>539</v>
      </c>
      <c r="D522" s="75">
        <v>0</v>
      </c>
      <c r="E522" s="79">
        <v>1</v>
      </c>
      <c r="F522" s="79">
        <v>1</v>
      </c>
      <c r="G522" s="78">
        <v>2</v>
      </c>
      <c r="H522" s="38">
        <f t="shared" si="26"/>
        <v>0</v>
      </c>
      <c r="I522" s="39">
        <f t="shared" si="24"/>
        <v>50</v>
      </c>
      <c r="J522" s="40">
        <f t="shared" si="25"/>
        <v>50</v>
      </c>
      <c r="M522" s="11"/>
    </row>
    <row r="523" spans="1:13">
      <c r="A523" s="134"/>
      <c r="B523">
        <v>14627000</v>
      </c>
      <c r="C523" s="42" t="s">
        <v>540</v>
      </c>
      <c r="D523" s="75">
        <v>1</v>
      </c>
      <c r="E523" s="76">
        <v>11</v>
      </c>
      <c r="F523" s="77">
        <v>90</v>
      </c>
      <c r="G523" s="78">
        <v>102</v>
      </c>
      <c r="H523" s="38">
        <f t="shared" si="26"/>
        <v>0.98039215686274506</v>
      </c>
      <c r="I523" s="39">
        <f t="shared" si="24"/>
        <v>10.784313725490197</v>
      </c>
      <c r="J523" s="40">
        <f t="shared" si="25"/>
        <v>88.235294117647058</v>
      </c>
      <c r="M523" s="11"/>
    </row>
    <row r="524" spans="1:13">
      <c r="A524" s="134"/>
      <c r="B524">
        <v>14628000</v>
      </c>
      <c r="C524" s="42" t="s">
        <v>541</v>
      </c>
      <c r="D524" s="75">
        <v>0</v>
      </c>
      <c r="E524" s="79">
        <v>3</v>
      </c>
      <c r="F524" s="79">
        <v>18</v>
      </c>
      <c r="G524" s="78">
        <v>21</v>
      </c>
      <c r="H524" s="38">
        <f t="shared" si="26"/>
        <v>0</v>
      </c>
      <c r="I524" s="39">
        <f t="shared" si="24"/>
        <v>14.285714285714286</v>
      </c>
      <c r="J524" s="40">
        <f t="shared" si="25"/>
        <v>85.714285714285708</v>
      </c>
      <c r="M524" s="11"/>
    </row>
    <row r="525" spans="1:13">
      <c r="A525" s="134"/>
      <c r="B525">
        <v>14713000</v>
      </c>
      <c r="C525" s="42" t="s">
        <v>542</v>
      </c>
      <c r="D525" s="75">
        <v>1</v>
      </c>
      <c r="E525" s="76">
        <v>5</v>
      </c>
      <c r="F525" s="77">
        <v>108</v>
      </c>
      <c r="G525" s="78">
        <v>114</v>
      </c>
      <c r="H525" s="38">
        <f t="shared" si="26"/>
        <v>0.8771929824561403</v>
      </c>
      <c r="I525" s="39">
        <f t="shared" si="24"/>
        <v>4.3859649122807021</v>
      </c>
      <c r="J525" s="40">
        <f t="shared" si="25"/>
        <v>94.736842105263165</v>
      </c>
      <c r="M525" s="11"/>
    </row>
    <row r="526" spans="1:13">
      <c r="A526" s="134"/>
      <c r="B526">
        <v>14729000</v>
      </c>
      <c r="C526" s="42" t="s">
        <v>543</v>
      </c>
      <c r="D526" s="75">
        <v>0</v>
      </c>
      <c r="E526" s="79">
        <v>2</v>
      </c>
      <c r="F526" s="79">
        <v>15</v>
      </c>
      <c r="G526" s="78">
        <v>17</v>
      </c>
      <c r="H526" s="38">
        <f t="shared" si="26"/>
        <v>0</v>
      </c>
      <c r="I526" s="39">
        <f t="shared" si="24"/>
        <v>11.764705882352942</v>
      </c>
      <c r="J526" s="40">
        <f t="shared" si="25"/>
        <v>88.235294117647058</v>
      </c>
      <c r="M526" s="11"/>
    </row>
    <row r="527" spans="1:13">
      <c r="A527" s="135"/>
      <c r="B527">
        <v>14730000</v>
      </c>
      <c r="C527" s="41" t="s">
        <v>544</v>
      </c>
      <c r="D527" s="72">
        <v>0</v>
      </c>
      <c r="E527" s="73">
        <v>5</v>
      </c>
      <c r="F527" s="73">
        <v>5</v>
      </c>
      <c r="G527" s="74">
        <v>10</v>
      </c>
      <c r="H527" s="61">
        <f t="shared" si="26"/>
        <v>0</v>
      </c>
      <c r="I527" s="62">
        <f t="shared" si="24"/>
        <v>50</v>
      </c>
      <c r="J527" s="63">
        <f t="shared" si="25"/>
        <v>50</v>
      </c>
      <c r="M527" s="11"/>
    </row>
    <row r="528" spans="1:13">
      <c r="A528" s="143" t="s">
        <v>545</v>
      </c>
      <c r="B528" s="6">
        <v>15001000</v>
      </c>
      <c r="C528" s="7" t="s">
        <v>546</v>
      </c>
      <c r="D528" s="83" t="s">
        <v>23</v>
      </c>
      <c r="E528" s="84" t="s">
        <v>23</v>
      </c>
      <c r="F528" s="84" t="s">
        <v>23</v>
      </c>
      <c r="G528" s="84" t="s">
        <v>23</v>
      </c>
      <c r="H528" s="30" t="s">
        <v>23</v>
      </c>
      <c r="I528" s="31" t="s">
        <v>23</v>
      </c>
      <c r="J528" s="32" t="s">
        <v>23</v>
      </c>
      <c r="M528" s="11"/>
    </row>
    <row r="529" spans="1:13">
      <c r="A529" s="143"/>
      <c r="B529" s="12">
        <v>15002000</v>
      </c>
      <c r="C529" s="13" t="s">
        <v>547</v>
      </c>
      <c r="D529" s="85">
        <v>0</v>
      </c>
      <c r="E529" s="86">
        <v>2</v>
      </c>
      <c r="F529" s="86">
        <v>1</v>
      </c>
      <c r="G529" s="86">
        <v>3</v>
      </c>
      <c r="H529" s="14">
        <f t="shared" si="26"/>
        <v>0</v>
      </c>
      <c r="I529" s="15">
        <f t="shared" si="24"/>
        <v>66.666666666666671</v>
      </c>
      <c r="J529" s="16">
        <f t="shared" si="25"/>
        <v>33.333333333333336</v>
      </c>
      <c r="M529" s="11"/>
    </row>
    <row r="530" spans="1:13">
      <c r="A530" s="143"/>
      <c r="B530" s="12">
        <v>15003000</v>
      </c>
      <c r="C530" s="13" t="s">
        <v>548</v>
      </c>
      <c r="D530" s="85">
        <v>0</v>
      </c>
      <c r="E530" s="86">
        <v>0</v>
      </c>
      <c r="F530" s="86">
        <v>30</v>
      </c>
      <c r="G530" s="86">
        <v>30</v>
      </c>
      <c r="H530" s="14">
        <f t="shared" si="26"/>
        <v>0</v>
      </c>
      <c r="I530" s="15">
        <f t="shared" si="24"/>
        <v>0</v>
      </c>
      <c r="J530" s="16">
        <f t="shared" si="25"/>
        <v>100</v>
      </c>
      <c r="M530" s="11"/>
    </row>
    <row r="531" spans="1:13">
      <c r="A531" s="143"/>
      <c r="B531" s="12">
        <v>15081000</v>
      </c>
      <c r="C531" s="13" t="s">
        <v>549</v>
      </c>
      <c r="D531" s="85">
        <v>0</v>
      </c>
      <c r="E531" s="86">
        <v>0</v>
      </c>
      <c r="F531" s="86">
        <v>9</v>
      </c>
      <c r="G531" s="86">
        <v>9</v>
      </c>
      <c r="H531" s="14">
        <f t="shared" si="26"/>
        <v>0</v>
      </c>
      <c r="I531" s="15">
        <f t="shared" si="24"/>
        <v>0</v>
      </c>
      <c r="J531" s="16">
        <f t="shared" si="25"/>
        <v>100</v>
      </c>
      <c r="M531" s="11"/>
    </row>
    <row r="532" spans="1:13">
      <c r="A532" s="143"/>
      <c r="B532" s="12">
        <v>15082000</v>
      </c>
      <c r="C532" s="13" t="s">
        <v>550</v>
      </c>
      <c r="D532" s="85">
        <v>0</v>
      </c>
      <c r="E532" s="86">
        <v>0</v>
      </c>
      <c r="F532" s="86">
        <v>5</v>
      </c>
      <c r="G532" s="86">
        <v>5</v>
      </c>
      <c r="H532" s="14">
        <f t="shared" si="26"/>
        <v>0</v>
      </c>
      <c r="I532" s="15">
        <f t="shared" si="24"/>
        <v>0</v>
      </c>
      <c r="J532" s="16">
        <f t="shared" si="25"/>
        <v>100</v>
      </c>
      <c r="M532" s="11"/>
    </row>
    <row r="533" spans="1:13">
      <c r="A533" s="143"/>
      <c r="B533" s="12">
        <v>15083000</v>
      </c>
      <c r="C533" s="13" t="s">
        <v>551</v>
      </c>
      <c r="D533" s="85">
        <v>1</v>
      </c>
      <c r="E533" s="86">
        <v>1</v>
      </c>
      <c r="F533" s="86">
        <v>18</v>
      </c>
      <c r="G533" s="86">
        <v>20</v>
      </c>
      <c r="H533" s="14">
        <f t="shared" si="26"/>
        <v>5</v>
      </c>
      <c r="I533" s="15">
        <f t="shared" si="24"/>
        <v>5</v>
      </c>
      <c r="J533" s="16">
        <f t="shared" si="25"/>
        <v>90</v>
      </c>
      <c r="M533" s="11"/>
    </row>
    <row r="534" spans="1:13">
      <c r="A534" s="143"/>
      <c r="B534" s="12">
        <v>15084000</v>
      </c>
      <c r="C534" s="13" t="s">
        <v>552</v>
      </c>
      <c r="D534" s="85">
        <v>0</v>
      </c>
      <c r="E534" s="86">
        <v>0</v>
      </c>
      <c r="F534" s="86">
        <v>4</v>
      </c>
      <c r="G534" s="86">
        <v>4</v>
      </c>
      <c r="H534" s="14">
        <f t="shared" si="26"/>
        <v>0</v>
      </c>
      <c r="I534" s="15">
        <f t="shared" si="24"/>
        <v>0</v>
      </c>
      <c r="J534" s="16">
        <f t="shared" si="25"/>
        <v>100</v>
      </c>
      <c r="M534" s="11"/>
    </row>
    <row r="535" spans="1:13">
      <c r="A535" s="143"/>
      <c r="B535" s="12">
        <v>15085000</v>
      </c>
      <c r="C535" s="13" t="s">
        <v>553</v>
      </c>
      <c r="D535" s="85" t="s">
        <v>23</v>
      </c>
      <c r="E535" s="86" t="s">
        <v>23</v>
      </c>
      <c r="F535" s="86" t="s">
        <v>23</v>
      </c>
      <c r="G535" s="86" t="s">
        <v>23</v>
      </c>
      <c r="H535" s="14" t="s">
        <v>23</v>
      </c>
      <c r="I535" s="15" t="s">
        <v>23</v>
      </c>
      <c r="J535" s="16" t="s">
        <v>23</v>
      </c>
      <c r="M535" s="11"/>
    </row>
    <row r="536" spans="1:13">
      <c r="A536" s="143"/>
      <c r="B536" s="12">
        <v>15086000</v>
      </c>
      <c r="C536" s="13" t="s">
        <v>554</v>
      </c>
      <c r="D536" s="85">
        <v>0</v>
      </c>
      <c r="E536" s="86">
        <v>0</v>
      </c>
      <c r="F536" s="86">
        <v>2</v>
      </c>
      <c r="G536" s="86">
        <v>2</v>
      </c>
      <c r="H536" s="14">
        <f t="shared" si="26"/>
        <v>0</v>
      </c>
      <c r="I536" s="15">
        <f t="shared" si="24"/>
        <v>0</v>
      </c>
      <c r="J536" s="16">
        <f t="shared" si="25"/>
        <v>100</v>
      </c>
      <c r="M536" s="11"/>
    </row>
    <row r="537" spans="1:13">
      <c r="A537" s="143"/>
      <c r="B537" s="12">
        <v>15087000</v>
      </c>
      <c r="C537" s="13" t="s">
        <v>555</v>
      </c>
      <c r="D537" s="85">
        <v>0</v>
      </c>
      <c r="E537" s="86">
        <v>3</v>
      </c>
      <c r="F537" s="86">
        <v>24</v>
      </c>
      <c r="G537" s="86">
        <v>27</v>
      </c>
      <c r="H537" s="14">
        <f t="shared" si="26"/>
        <v>0</v>
      </c>
      <c r="I537" s="15">
        <f t="shared" si="24"/>
        <v>11.111111111111111</v>
      </c>
      <c r="J537" s="16">
        <f t="shared" si="25"/>
        <v>88.888888888888886</v>
      </c>
      <c r="M537" s="11"/>
    </row>
    <row r="538" spans="1:13">
      <c r="A538" s="143"/>
      <c r="B538" s="12">
        <v>15088000</v>
      </c>
      <c r="C538" s="13" t="s">
        <v>556</v>
      </c>
      <c r="D538" s="85">
        <v>0</v>
      </c>
      <c r="E538" s="86">
        <v>0</v>
      </c>
      <c r="F538" s="86">
        <v>9</v>
      </c>
      <c r="G538" s="86">
        <v>9</v>
      </c>
      <c r="H538" s="14">
        <f t="shared" si="26"/>
        <v>0</v>
      </c>
      <c r="I538" s="15">
        <f t="shared" si="24"/>
        <v>0</v>
      </c>
      <c r="J538" s="16">
        <f t="shared" si="25"/>
        <v>100</v>
      </c>
      <c r="M538" s="11"/>
    </row>
    <row r="539" spans="1:13">
      <c r="A539" s="143"/>
      <c r="B539" s="12">
        <v>15089000</v>
      </c>
      <c r="C539" s="13" t="s">
        <v>557</v>
      </c>
      <c r="D539" s="85">
        <v>0</v>
      </c>
      <c r="E539" s="86">
        <v>1</v>
      </c>
      <c r="F539" s="86">
        <v>2</v>
      </c>
      <c r="G539" s="86">
        <v>3</v>
      </c>
      <c r="H539" s="14">
        <f t="shared" si="26"/>
        <v>0</v>
      </c>
      <c r="I539" s="15">
        <f t="shared" si="24"/>
        <v>33.333333333333336</v>
      </c>
      <c r="J539" s="16">
        <f t="shared" si="25"/>
        <v>66.666666666666671</v>
      </c>
      <c r="M539" s="11"/>
    </row>
    <row r="540" spans="1:13">
      <c r="A540" s="143"/>
      <c r="B540" s="12">
        <v>15090000</v>
      </c>
      <c r="C540" s="13" t="s">
        <v>558</v>
      </c>
      <c r="D540" s="85">
        <v>1</v>
      </c>
      <c r="E540" s="86">
        <v>1</v>
      </c>
      <c r="F540" s="86">
        <v>5</v>
      </c>
      <c r="G540" s="86">
        <v>7</v>
      </c>
      <c r="H540" s="14">
        <f t="shared" si="26"/>
        <v>14.285714285714286</v>
      </c>
      <c r="I540" s="15">
        <f t="shared" si="24"/>
        <v>14.285714285714286</v>
      </c>
      <c r="J540" s="16">
        <f t="shared" si="25"/>
        <v>71.428571428571431</v>
      </c>
      <c r="M540" s="11"/>
    </row>
    <row r="541" spans="1:13">
      <c r="A541" s="143"/>
      <c r="B541" s="17">
        <v>15091000</v>
      </c>
      <c r="C541" s="18" t="s">
        <v>559</v>
      </c>
      <c r="D541" s="87">
        <v>0</v>
      </c>
      <c r="E541" s="88">
        <v>0</v>
      </c>
      <c r="F541" s="88">
        <v>4</v>
      </c>
      <c r="G541" s="88">
        <v>4</v>
      </c>
      <c r="H541" s="19">
        <f t="shared" si="26"/>
        <v>0</v>
      </c>
      <c r="I541" s="20">
        <f t="shared" si="24"/>
        <v>0</v>
      </c>
      <c r="J541" s="21">
        <f t="shared" si="25"/>
        <v>100</v>
      </c>
      <c r="M541" s="11"/>
    </row>
    <row r="542" spans="1:13">
      <c r="A542" s="133" t="s">
        <v>560</v>
      </c>
      <c r="B542">
        <v>16051000</v>
      </c>
      <c r="C542" s="37" t="s">
        <v>561</v>
      </c>
      <c r="D542" s="68">
        <v>0</v>
      </c>
      <c r="E542" s="82">
        <v>0</v>
      </c>
      <c r="F542" s="82">
        <v>3</v>
      </c>
      <c r="G542" s="71">
        <v>3</v>
      </c>
      <c r="H542" s="38">
        <f t="shared" si="26"/>
        <v>0</v>
      </c>
      <c r="I542" s="39">
        <f t="shared" si="24"/>
        <v>0</v>
      </c>
      <c r="J542" s="40">
        <f t="shared" si="25"/>
        <v>100</v>
      </c>
      <c r="M542" s="11"/>
    </row>
    <row r="543" spans="1:13">
      <c r="A543" s="134"/>
      <c r="B543">
        <v>16052000</v>
      </c>
      <c r="C543" s="42" t="s">
        <v>562</v>
      </c>
      <c r="D543" s="75" t="s">
        <v>23</v>
      </c>
      <c r="E543" s="79" t="s">
        <v>23</v>
      </c>
      <c r="F543" s="79" t="s">
        <v>23</v>
      </c>
      <c r="G543" s="79" t="s">
        <v>23</v>
      </c>
      <c r="H543" s="38" t="s">
        <v>23</v>
      </c>
      <c r="I543" s="39" t="s">
        <v>23</v>
      </c>
      <c r="J543" s="40" t="s">
        <v>23</v>
      </c>
      <c r="M543" s="11"/>
    </row>
    <row r="544" spans="1:13">
      <c r="A544" s="134"/>
      <c r="B544">
        <v>16053000</v>
      </c>
      <c r="C544" s="42" t="s">
        <v>563</v>
      </c>
      <c r="D544" s="75">
        <v>1</v>
      </c>
      <c r="E544" s="79">
        <v>0</v>
      </c>
      <c r="F544" s="79">
        <v>2</v>
      </c>
      <c r="G544" s="78">
        <v>3</v>
      </c>
      <c r="H544" s="38">
        <f t="shared" si="26"/>
        <v>33.333333333333336</v>
      </c>
      <c r="I544" s="39">
        <f t="shared" si="24"/>
        <v>0</v>
      </c>
      <c r="J544" s="40">
        <f t="shared" si="25"/>
        <v>66.666666666666671</v>
      </c>
      <c r="M544" s="11"/>
    </row>
    <row r="545" spans="1:13">
      <c r="A545" s="134"/>
      <c r="B545">
        <v>16054000</v>
      </c>
      <c r="C545" s="42" t="s">
        <v>564</v>
      </c>
      <c r="D545" s="75" t="s">
        <v>23</v>
      </c>
      <c r="E545" s="79" t="s">
        <v>23</v>
      </c>
      <c r="F545" s="79" t="s">
        <v>23</v>
      </c>
      <c r="G545" s="79" t="s">
        <v>23</v>
      </c>
      <c r="H545" s="38" t="s">
        <v>23</v>
      </c>
      <c r="I545" s="39" t="s">
        <v>23</v>
      </c>
      <c r="J545" s="40" t="s">
        <v>23</v>
      </c>
      <c r="M545" s="11"/>
    </row>
    <row r="546" spans="1:13">
      <c r="A546" s="134"/>
      <c r="B546">
        <v>16055000</v>
      </c>
      <c r="C546" s="42" t="s">
        <v>565</v>
      </c>
      <c r="D546" s="75">
        <v>1</v>
      </c>
      <c r="E546" s="79">
        <v>0</v>
      </c>
      <c r="F546" s="79">
        <v>2</v>
      </c>
      <c r="G546" s="78">
        <v>3</v>
      </c>
      <c r="H546" s="38">
        <f t="shared" si="26"/>
        <v>33.333333333333336</v>
      </c>
      <c r="I546" s="39">
        <f t="shared" si="24"/>
        <v>0</v>
      </c>
      <c r="J546" s="40">
        <f t="shared" si="25"/>
        <v>66.666666666666671</v>
      </c>
      <c r="M546" s="11"/>
    </row>
    <row r="547" spans="1:13">
      <c r="A547" s="134"/>
      <c r="B547">
        <v>16056000</v>
      </c>
      <c r="C547" s="42" t="s">
        <v>566</v>
      </c>
      <c r="D547" s="75" t="s">
        <v>23</v>
      </c>
      <c r="E547" s="79" t="s">
        <v>23</v>
      </c>
      <c r="F547" s="79" t="s">
        <v>23</v>
      </c>
      <c r="G547" s="79" t="s">
        <v>23</v>
      </c>
      <c r="H547" s="38" t="s">
        <v>23</v>
      </c>
      <c r="I547" s="39" t="s">
        <v>23</v>
      </c>
      <c r="J547" s="40" t="s">
        <v>23</v>
      </c>
      <c r="M547" s="11"/>
    </row>
    <row r="548" spans="1:13">
      <c r="A548" s="134"/>
      <c r="B548">
        <v>16061000</v>
      </c>
      <c r="C548" s="42" t="s">
        <v>567</v>
      </c>
      <c r="D548" s="75">
        <v>3</v>
      </c>
      <c r="E548" s="79">
        <v>0</v>
      </c>
      <c r="F548" s="79">
        <v>0</v>
      </c>
      <c r="G548" s="78">
        <v>3</v>
      </c>
      <c r="H548" s="38">
        <f t="shared" si="26"/>
        <v>100</v>
      </c>
      <c r="I548" s="39">
        <f t="shared" si="24"/>
        <v>0</v>
      </c>
      <c r="J548" s="40">
        <f t="shared" si="25"/>
        <v>0</v>
      </c>
      <c r="M548" s="11"/>
    </row>
    <row r="549" spans="1:13">
      <c r="A549" s="134"/>
      <c r="B549">
        <v>16062000</v>
      </c>
      <c r="C549" s="42" t="s">
        <v>568</v>
      </c>
      <c r="D549" s="75">
        <v>0</v>
      </c>
      <c r="E549" s="79">
        <v>0</v>
      </c>
      <c r="F549" s="79">
        <v>1</v>
      </c>
      <c r="G549" s="78">
        <v>1</v>
      </c>
      <c r="H549" s="38">
        <f t="shared" si="26"/>
        <v>0</v>
      </c>
      <c r="I549" s="39">
        <f t="shared" si="24"/>
        <v>0</v>
      </c>
      <c r="J549" s="40">
        <f t="shared" si="25"/>
        <v>100</v>
      </c>
      <c r="M549" s="11"/>
    </row>
    <row r="550" spans="1:13">
      <c r="A550" s="134"/>
      <c r="B550">
        <v>16063000</v>
      </c>
      <c r="C550" s="42" t="s">
        <v>569</v>
      </c>
      <c r="D550" s="75" t="s">
        <v>23</v>
      </c>
      <c r="E550" s="79" t="s">
        <v>23</v>
      </c>
      <c r="F550" s="79" t="s">
        <v>23</v>
      </c>
      <c r="G550" s="78" t="s">
        <v>23</v>
      </c>
      <c r="H550" s="38" t="s">
        <v>23</v>
      </c>
      <c r="I550" s="39" t="s">
        <v>23</v>
      </c>
      <c r="J550" s="40" t="s">
        <v>23</v>
      </c>
      <c r="M550" s="11"/>
    </row>
    <row r="551" spans="1:13">
      <c r="A551" s="134"/>
      <c r="B551">
        <v>16064000</v>
      </c>
      <c r="C551" s="42" t="s">
        <v>570</v>
      </c>
      <c r="D551" s="75" t="s">
        <v>23</v>
      </c>
      <c r="E551" s="79" t="s">
        <v>23</v>
      </c>
      <c r="F551" s="79" t="s">
        <v>23</v>
      </c>
      <c r="G551" s="78" t="s">
        <v>23</v>
      </c>
      <c r="H551" s="38" t="s">
        <v>23</v>
      </c>
      <c r="I551" s="39" t="s">
        <v>23</v>
      </c>
      <c r="J551" s="40" t="s">
        <v>23</v>
      </c>
      <c r="M551" s="11"/>
    </row>
    <row r="552" spans="1:13">
      <c r="A552" s="134"/>
      <c r="B552">
        <v>16065000</v>
      </c>
      <c r="C552" s="42" t="s">
        <v>571</v>
      </c>
      <c r="D552" s="75" t="s">
        <v>23</v>
      </c>
      <c r="E552" s="79" t="s">
        <v>23</v>
      </c>
      <c r="F552" s="79" t="s">
        <v>23</v>
      </c>
      <c r="G552" s="78" t="s">
        <v>23</v>
      </c>
      <c r="H552" s="38" t="s">
        <v>23</v>
      </c>
      <c r="I552" s="39" t="s">
        <v>23</v>
      </c>
      <c r="J552" s="40" t="s">
        <v>23</v>
      </c>
      <c r="M552" s="11"/>
    </row>
    <row r="553" spans="1:13">
      <c r="A553" s="134"/>
      <c r="B553">
        <v>16066000</v>
      </c>
      <c r="C553" s="42" t="s">
        <v>572</v>
      </c>
      <c r="D553" s="75" t="s">
        <v>23</v>
      </c>
      <c r="E553" s="79" t="s">
        <v>23</v>
      </c>
      <c r="F553" s="79" t="s">
        <v>23</v>
      </c>
      <c r="G553" s="78" t="s">
        <v>23</v>
      </c>
      <c r="H553" s="38" t="s">
        <v>23</v>
      </c>
      <c r="I553" s="39" t="s">
        <v>23</v>
      </c>
      <c r="J553" s="40" t="s">
        <v>23</v>
      </c>
      <c r="M553" s="11"/>
    </row>
    <row r="554" spans="1:13">
      <c r="A554" s="134"/>
      <c r="B554">
        <v>16067000</v>
      </c>
      <c r="C554" s="42" t="s">
        <v>573</v>
      </c>
      <c r="D554" s="75" t="s">
        <v>23</v>
      </c>
      <c r="E554" s="79" t="s">
        <v>23</v>
      </c>
      <c r="F554" s="79" t="s">
        <v>23</v>
      </c>
      <c r="G554" s="78" t="s">
        <v>23</v>
      </c>
      <c r="H554" s="38" t="s">
        <v>23</v>
      </c>
      <c r="I554" s="39" t="s">
        <v>23</v>
      </c>
      <c r="J554" s="40" t="s">
        <v>23</v>
      </c>
      <c r="M554" s="11"/>
    </row>
    <row r="555" spans="1:13">
      <c r="A555" s="134"/>
      <c r="B555">
        <v>16068000</v>
      </c>
      <c r="C555" s="42" t="s">
        <v>574</v>
      </c>
      <c r="D555" s="75" t="s">
        <v>23</v>
      </c>
      <c r="E555" s="79" t="s">
        <v>23</v>
      </c>
      <c r="F555" s="79" t="s">
        <v>23</v>
      </c>
      <c r="G555" s="78" t="s">
        <v>23</v>
      </c>
      <c r="H555" s="38" t="s">
        <v>23</v>
      </c>
      <c r="I555" s="39" t="s">
        <v>23</v>
      </c>
      <c r="J555" s="40" t="s">
        <v>23</v>
      </c>
      <c r="M555" s="11"/>
    </row>
    <row r="556" spans="1:13">
      <c r="A556" s="134"/>
      <c r="B556">
        <v>16069000</v>
      </c>
      <c r="C556" s="42" t="s">
        <v>575</v>
      </c>
      <c r="D556" s="75" t="s">
        <v>23</v>
      </c>
      <c r="E556" s="79" t="s">
        <v>23</v>
      </c>
      <c r="F556" s="79" t="s">
        <v>23</v>
      </c>
      <c r="G556" s="79" t="s">
        <v>23</v>
      </c>
      <c r="H556" s="38" t="s">
        <v>23</v>
      </c>
      <c r="I556" s="39" t="s">
        <v>23</v>
      </c>
      <c r="J556" s="40" t="s">
        <v>23</v>
      </c>
      <c r="M556" s="11"/>
    </row>
    <row r="557" spans="1:13">
      <c r="A557" s="134"/>
      <c r="B557">
        <v>16070000</v>
      </c>
      <c r="C557" s="42" t="s">
        <v>576</v>
      </c>
      <c r="D557" s="75" t="s">
        <v>23</v>
      </c>
      <c r="E557" s="79" t="s">
        <v>23</v>
      </c>
      <c r="F557" s="79" t="s">
        <v>23</v>
      </c>
      <c r="G557" s="78" t="s">
        <v>23</v>
      </c>
      <c r="H557" s="38" t="s">
        <v>23</v>
      </c>
      <c r="I557" s="39" t="s">
        <v>23</v>
      </c>
      <c r="J557" s="40" t="s">
        <v>23</v>
      </c>
      <c r="M557" s="11"/>
    </row>
    <row r="558" spans="1:13">
      <c r="A558" s="134"/>
      <c r="B558">
        <v>16071000</v>
      </c>
      <c r="C558" s="42" t="s">
        <v>577</v>
      </c>
      <c r="D558" s="75" t="s">
        <v>23</v>
      </c>
      <c r="E558" s="79" t="s">
        <v>23</v>
      </c>
      <c r="F558" s="79" t="s">
        <v>23</v>
      </c>
      <c r="G558" s="78" t="s">
        <v>23</v>
      </c>
      <c r="H558" s="38" t="s">
        <v>23</v>
      </c>
      <c r="I558" s="39" t="s">
        <v>23</v>
      </c>
      <c r="J558" s="40" t="s">
        <v>23</v>
      </c>
      <c r="M558" s="11"/>
    </row>
    <row r="559" spans="1:13">
      <c r="A559" s="134"/>
      <c r="B559">
        <v>16072000</v>
      </c>
      <c r="C559" s="42" t="s">
        <v>578</v>
      </c>
      <c r="D559" s="75" t="s">
        <v>23</v>
      </c>
      <c r="E559" s="79" t="s">
        <v>23</v>
      </c>
      <c r="F559" s="79" t="s">
        <v>23</v>
      </c>
      <c r="G559" s="79" t="s">
        <v>23</v>
      </c>
      <c r="H559" s="38" t="s">
        <v>23</v>
      </c>
      <c r="I559" s="39" t="s">
        <v>23</v>
      </c>
      <c r="J559" s="40" t="s">
        <v>23</v>
      </c>
      <c r="M559" s="11"/>
    </row>
    <row r="560" spans="1:13">
      <c r="A560" s="134"/>
      <c r="B560">
        <v>16073000</v>
      </c>
      <c r="C560" s="42" t="s">
        <v>579</v>
      </c>
      <c r="D560" s="75" t="s">
        <v>23</v>
      </c>
      <c r="E560" s="79" t="s">
        <v>23</v>
      </c>
      <c r="F560" s="79" t="s">
        <v>23</v>
      </c>
      <c r="G560" s="78" t="s">
        <v>23</v>
      </c>
      <c r="H560" s="38" t="s">
        <v>23</v>
      </c>
      <c r="I560" s="39" t="s">
        <v>23</v>
      </c>
      <c r="J560" s="40" t="s">
        <v>23</v>
      </c>
      <c r="M560" s="11"/>
    </row>
    <row r="561" spans="1:13">
      <c r="A561" s="134"/>
      <c r="B561">
        <v>16074000</v>
      </c>
      <c r="C561" s="42" t="s">
        <v>580</v>
      </c>
      <c r="D561" s="75" t="s">
        <v>23</v>
      </c>
      <c r="E561" s="79" t="s">
        <v>23</v>
      </c>
      <c r="F561" s="79" t="s">
        <v>23</v>
      </c>
      <c r="G561" s="78" t="s">
        <v>23</v>
      </c>
      <c r="H561" s="38" t="s">
        <v>23</v>
      </c>
      <c r="I561" s="39" t="s">
        <v>23</v>
      </c>
      <c r="J561" s="40" t="s">
        <v>23</v>
      </c>
      <c r="M561" s="11"/>
    </row>
    <row r="562" spans="1:13">
      <c r="A562" s="134"/>
      <c r="B562">
        <v>16075000</v>
      </c>
      <c r="C562" s="42" t="s">
        <v>581</v>
      </c>
      <c r="D562" s="75" t="s">
        <v>23</v>
      </c>
      <c r="E562" s="79" t="s">
        <v>23</v>
      </c>
      <c r="F562" s="79" t="s">
        <v>23</v>
      </c>
      <c r="G562" s="78" t="s">
        <v>23</v>
      </c>
      <c r="H562" s="38" t="s">
        <v>23</v>
      </c>
      <c r="I562" s="39" t="s">
        <v>23</v>
      </c>
      <c r="J562" s="40" t="s">
        <v>23</v>
      </c>
      <c r="M562" s="11"/>
    </row>
    <row r="563" spans="1:13">
      <c r="A563" s="134"/>
      <c r="B563">
        <v>16076000</v>
      </c>
      <c r="C563" s="42" t="s">
        <v>582</v>
      </c>
      <c r="D563" s="75" t="s">
        <v>23</v>
      </c>
      <c r="E563" s="79" t="s">
        <v>23</v>
      </c>
      <c r="F563" s="79" t="s">
        <v>23</v>
      </c>
      <c r="G563" s="79" t="s">
        <v>23</v>
      </c>
      <c r="H563" s="38" t="s">
        <v>23</v>
      </c>
      <c r="I563" s="39" t="s">
        <v>23</v>
      </c>
      <c r="J563" s="40" t="s">
        <v>23</v>
      </c>
      <c r="M563" s="11"/>
    </row>
    <row r="564" spans="1:13">
      <c r="A564" s="134"/>
      <c r="B564">
        <v>16077000</v>
      </c>
      <c r="C564" s="41" t="s">
        <v>583</v>
      </c>
      <c r="D564" s="72" t="s">
        <v>23</v>
      </c>
      <c r="E564" s="73" t="s">
        <v>23</v>
      </c>
      <c r="F564" s="73" t="s">
        <v>23</v>
      </c>
      <c r="G564" s="74" t="s">
        <v>23</v>
      </c>
      <c r="H564" s="38" t="s">
        <v>23</v>
      </c>
      <c r="I564" s="39" t="s">
        <v>23</v>
      </c>
      <c r="J564" s="40" t="s">
        <v>23</v>
      </c>
      <c r="M564" s="11"/>
    </row>
    <row r="565" spans="1:13" ht="15" customHeight="1">
      <c r="A565" s="144" t="s">
        <v>584</v>
      </c>
      <c r="B565" s="145"/>
      <c r="C565" s="146"/>
      <c r="D565" s="52">
        <v>5769</v>
      </c>
      <c r="E565" s="53">
        <v>4592</v>
      </c>
      <c r="F565" s="54">
        <v>5277</v>
      </c>
      <c r="G565" s="55">
        <v>15638</v>
      </c>
      <c r="H565" s="56">
        <f t="shared" si="26"/>
        <v>36.890906765571046</v>
      </c>
      <c r="I565" s="57">
        <f t="shared" si="24"/>
        <v>29.364368845120861</v>
      </c>
      <c r="J565" s="58">
        <f t="shared" si="25"/>
        <v>33.744724389308097</v>
      </c>
      <c r="M565" s="11"/>
    </row>
    <row r="566" spans="1:13">
      <c r="A566" s="148" t="s">
        <v>585</v>
      </c>
      <c r="B566" s="148"/>
      <c r="C566" s="148"/>
      <c r="D566" s="148"/>
      <c r="E566" s="148"/>
      <c r="F566" s="148"/>
      <c r="G566" s="148"/>
      <c r="H566" s="148"/>
      <c r="I566" s="148"/>
      <c r="J566" s="148"/>
      <c r="K566" s="1"/>
      <c r="L566" s="11"/>
      <c r="M566"/>
    </row>
    <row r="567" spans="1:13" ht="30" customHeight="1">
      <c r="A567" s="150" t="s">
        <v>614</v>
      </c>
      <c r="B567" s="150"/>
      <c r="C567" s="150"/>
      <c r="D567" s="150"/>
      <c r="E567" s="150"/>
      <c r="F567" s="150"/>
      <c r="G567" s="150"/>
      <c r="H567" s="150"/>
      <c r="I567" s="150"/>
      <c r="J567" s="150"/>
      <c r="K567" s="1"/>
      <c r="L567" s="11"/>
      <c r="M567"/>
    </row>
    <row r="568" spans="1:13" ht="35.25" customHeight="1">
      <c r="A568" s="150" t="s">
        <v>586</v>
      </c>
      <c r="B568" s="150"/>
      <c r="C568" s="150"/>
      <c r="D568" s="150"/>
      <c r="E568" s="150"/>
      <c r="F568" s="150"/>
      <c r="G568" s="150"/>
      <c r="H568" s="150"/>
      <c r="I568" s="150"/>
      <c r="J568" s="150"/>
      <c r="K568" s="1"/>
      <c r="M568"/>
    </row>
    <row r="569" spans="1:13">
      <c r="A569"/>
      <c r="K569" s="1"/>
      <c r="M569"/>
    </row>
    <row r="570" spans="1:13">
      <c r="A570"/>
      <c r="K570" s="1"/>
      <c r="M570"/>
    </row>
    <row r="571" spans="1:13">
      <c r="A571" s="59"/>
    </row>
    <row r="572" spans="1:13">
      <c r="A572" s="59"/>
    </row>
    <row r="573" spans="1:13">
      <c r="A573" s="59"/>
    </row>
    <row r="574" spans="1:13">
      <c r="A574" s="59"/>
    </row>
    <row r="575" spans="1:13">
      <c r="A575" s="59"/>
    </row>
    <row r="576" spans="1:13">
      <c r="A576" s="59"/>
      <c r="L576"/>
      <c r="M576"/>
    </row>
    <row r="577" spans="1:13">
      <c r="A577" s="59"/>
      <c r="L577"/>
      <c r="M577"/>
    </row>
    <row r="578" spans="1:13">
      <c r="A578" s="59"/>
      <c r="L578"/>
      <c r="M578"/>
    </row>
    <row r="579" spans="1:13">
      <c r="A579" s="59"/>
      <c r="L579"/>
      <c r="M579"/>
    </row>
    <row r="580" spans="1:13">
      <c r="A580" s="59"/>
      <c r="L580"/>
      <c r="M580"/>
    </row>
    <row r="581" spans="1:13">
      <c r="A581" s="59"/>
      <c r="L581"/>
      <c r="M581"/>
    </row>
  </sheetData>
  <mergeCells count="26">
    <mergeCell ref="A1:J1"/>
    <mergeCell ref="A566:J566"/>
    <mergeCell ref="A567:J567"/>
    <mergeCell ref="A568:J568"/>
    <mergeCell ref="A528:A541"/>
    <mergeCell ref="A542:A564"/>
    <mergeCell ref="A565:C565"/>
    <mergeCell ref="A340:A385"/>
    <mergeCell ref="A386:A481"/>
    <mergeCell ref="A482:A487"/>
    <mergeCell ref="A489:A506"/>
    <mergeCell ref="A507:A514"/>
    <mergeCell ref="A515:A527"/>
    <mergeCell ref="H3:J3"/>
    <mergeCell ref="D5:G5"/>
    <mergeCell ref="H5:J5"/>
    <mergeCell ref="A299:A339"/>
    <mergeCell ref="A3:A5"/>
    <mergeCell ref="B3:C5"/>
    <mergeCell ref="D3:F3"/>
    <mergeCell ref="G3:G4"/>
    <mergeCell ref="A6:A21"/>
    <mergeCell ref="A23:A77"/>
    <mergeCell ref="A78:A79"/>
    <mergeCell ref="A80:A265"/>
    <mergeCell ref="A266:A298"/>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0B0D5E-1289-490C-A7B7-882AFC56C46F}"/>
</file>

<file path=customXml/itemProps2.xml><?xml version="1.0" encoding="utf-8"?>
<ds:datastoreItem xmlns:ds="http://schemas.openxmlformats.org/officeDocument/2006/customXml" ds:itemID="{B16FFEDB-9AA1-4F14-A69A-FF5F1A44BCD9}">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91C4F00B-E6C8-4F7C-952D-BC245E28C5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Inhalt</vt:lpstr>
      <vt:lpstr>JA_Umfang_2023</vt:lpstr>
      <vt:lpstr>JA_Umfang_2022</vt:lpstr>
      <vt:lpstr>JA_Umfang_2021</vt:lpstr>
      <vt:lpstr>JA_Umfang_2020</vt:lpstr>
      <vt:lpstr>JA_Umfang_2019</vt:lpstr>
      <vt:lpstr>JA_Umfang_2018</vt:lpstr>
    </vt:vector>
  </TitlesOfParts>
  <Company>FernUniversität in Hagen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Kempf, Felicitas</dc:creator>
  <cp:lastModifiedBy>Helena Hornung</cp:lastModifiedBy>
  <dcterms:created xsi:type="dcterms:W3CDTF">2019-09-10T12:31:35Z</dcterms:created>
  <dcterms:modified xsi:type="dcterms:W3CDTF">2024-08-21T08:58:09Z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